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Cody\Desktop\New Cars Dataset\"/>
    </mc:Choice>
  </mc:AlternateContent>
  <xr:revisionPtr revIDLastSave="0" documentId="13_ncr:1_{6FF663CE-FC72-4F14-A233-53475EA7A688}" xr6:coauthVersionLast="47" xr6:coauthVersionMax="47" xr10:uidLastSave="{00000000-0000-0000-0000-000000000000}"/>
  <bookViews>
    <workbookView xWindow="-96" yWindow="-96" windowWidth="23232" windowHeight="12552" xr2:uid="{00000000-000D-0000-FFFF-FFFF00000000}"/>
  </bookViews>
  <sheets>
    <sheet name="USA_cars_datasets.csv" sheetId="24" r:id="rId1"/>
    <sheet name="Univariate Analysis" sheetId="2" r:id="rId2"/>
    <sheet name="Metadata" sheetId="3" r:id="rId3"/>
    <sheet name="Metadata Plots" sheetId="5" r:id="rId4"/>
    <sheet name="Heatmaps" sheetId="11" r:id="rId5"/>
    <sheet name="Multivariate Analysis" sheetId="23" r:id="rId6"/>
    <sheet name="Predictive Modeling" sheetId="12" r:id="rId7"/>
    <sheet name="Report" sheetId="25" r:id="rId8"/>
  </sheets>
  <externalReferences>
    <externalReference r:id="rId9"/>
  </externalReferences>
  <calcPr calcId="181029"/>
  <pivotCaches>
    <pivotCache cacheId="0" r:id="rId10"/>
    <pivotCache cacheId="1" r:id="rId11"/>
  </pivotCaches>
</workbook>
</file>

<file path=xl/calcChain.xml><?xml version="1.0" encoding="utf-8"?>
<calcChain xmlns="http://schemas.openxmlformats.org/spreadsheetml/2006/main">
  <c r="M8" i="2" l="1"/>
  <c r="M7" i="2"/>
</calcChain>
</file>

<file path=xl/sharedStrings.xml><?xml version="1.0" encoding="utf-8"?>
<sst xmlns="http://schemas.openxmlformats.org/spreadsheetml/2006/main" count="15936" uniqueCount="427">
  <si>
    <t>Price</t>
  </si>
  <si>
    <t>brand</t>
  </si>
  <si>
    <t>model</t>
  </si>
  <si>
    <t>year</t>
  </si>
  <si>
    <t>title_status</t>
  </si>
  <si>
    <t>mileage</t>
  </si>
  <si>
    <t>color</t>
  </si>
  <si>
    <t>state</t>
  </si>
  <si>
    <t>country</t>
  </si>
  <si>
    <t>toyota</t>
  </si>
  <si>
    <t>cruiser</t>
  </si>
  <si>
    <t>clean vehicle</t>
  </si>
  <si>
    <t>black</t>
  </si>
  <si>
    <t>new jersey</t>
  </si>
  <si>
    <t>usa</t>
  </si>
  <si>
    <t>ford</t>
  </si>
  <si>
    <t>se</t>
  </si>
  <si>
    <t>silver</t>
  </si>
  <si>
    <t>tennessee</t>
  </si>
  <si>
    <t>dodge</t>
  </si>
  <si>
    <t>mpv</t>
  </si>
  <si>
    <t>georgia</t>
  </si>
  <si>
    <t>door</t>
  </si>
  <si>
    <t>blue</t>
  </si>
  <si>
    <t>virginia</t>
  </si>
  <si>
    <t>chevrolet</t>
  </si>
  <si>
    <t>red</t>
  </si>
  <si>
    <t>florida</t>
  </si>
  <si>
    <t>white</t>
  </si>
  <si>
    <t>texas</t>
  </si>
  <si>
    <t>pk</t>
  </si>
  <si>
    <t>gmc</t>
  </si>
  <si>
    <t>gray</t>
  </si>
  <si>
    <t>california</t>
  </si>
  <si>
    <t>malibu</t>
  </si>
  <si>
    <t>coupe</t>
  </si>
  <si>
    <t>orange</t>
  </si>
  <si>
    <t>chrysler</t>
  </si>
  <si>
    <t>wagon</t>
  </si>
  <si>
    <t>kia</t>
  </si>
  <si>
    <t>forte</t>
  </si>
  <si>
    <t>north carolina</t>
  </si>
  <si>
    <t>buick</t>
  </si>
  <si>
    <t>encore</t>
  </si>
  <si>
    <t>ohio</t>
  </si>
  <si>
    <t>sorento</t>
  </si>
  <si>
    <t>brown</t>
  </si>
  <si>
    <t>doors</t>
  </si>
  <si>
    <t>chassis</t>
  </si>
  <si>
    <t>infiniti</t>
  </si>
  <si>
    <t>q70</t>
  </si>
  <si>
    <t>new york</t>
  </si>
  <si>
    <t>camaro</t>
  </si>
  <si>
    <t>pennsylvania</t>
  </si>
  <si>
    <t>no_color</t>
  </si>
  <si>
    <t>convertible</t>
  </si>
  <si>
    <t>mercedes-benz</t>
  </si>
  <si>
    <t>vans</t>
  </si>
  <si>
    <t>gold</t>
  </si>
  <si>
    <t>srw</t>
  </si>
  <si>
    <t>jeep</t>
  </si>
  <si>
    <t>compass</t>
  </si>
  <si>
    <t>enclave</t>
  </si>
  <si>
    <t>south carolina</t>
  </si>
  <si>
    <t>cherokee</t>
  </si>
  <si>
    <t>charcoal</t>
  </si>
  <si>
    <t>pacifica</t>
  </si>
  <si>
    <t>bmw</t>
  </si>
  <si>
    <t>x3</t>
  </si>
  <si>
    <t>equinox</t>
  </si>
  <si>
    <t>michigan</t>
  </si>
  <si>
    <t>challenger</t>
  </si>
  <si>
    <t>m</t>
  </si>
  <si>
    <t>colorado</t>
  </si>
  <si>
    <t>focus</t>
  </si>
  <si>
    <t>cadillac</t>
  </si>
  <si>
    <t>durango</t>
  </si>
  <si>
    <t>escape</t>
  </si>
  <si>
    <t>charger</t>
  </si>
  <si>
    <t>turquoise</t>
  </si>
  <si>
    <t>explorer</t>
  </si>
  <si>
    <t>f-150</t>
  </si>
  <si>
    <t>washington</t>
  </si>
  <si>
    <t>caravan</t>
  </si>
  <si>
    <t>van</t>
  </si>
  <si>
    <t>beige</t>
  </si>
  <si>
    <t>arizona</t>
  </si>
  <si>
    <t>dart</t>
  </si>
  <si>
    <t>esv</t>
  </si>
  <si>
    <t>cutaway</t>
  </si>
  <si>
    <t>el</t>
  </si>
  <si>
    <t>edge</t>
  </si>
  <si>
    <t>series</t>
  </si>
  <si>
    <t>flex</t>
  </si>
  <si>
    <t>srx</t>
  </si>
  <si>
    <t>salvage insurance</t>
  </si>
  <si>
    <t>cab</t>
  </si>
  <si>
    <t>pickup</t>
  </si>
  <si>
    <t>vehicl</t>
  </si>
  <si>
    <t>kentucky</t>
  </si>
  <si>
    <t>massachusetts</t>
  </si>
  <si>
    <t>green</t>
  </si>
  <si>
    <t>trax</t>
  </si>
  <si>
    <t>tahoe</t>
  </si>
  <si>
    <t>suburban</t>
  </si>
  <si>
    <t>cargo</t>
  </si>
  <si>
    <t>nebraska</t>
  </si>
  <si>
    <t>ontario</t>
  </si>
  <si>
    <t>canada</t>
  </si>
  <si>
    <t>drw</t>
  </si>
  <si>
    <t>fiesta</t>
  </si>
  <si>
    <t>missouri</t>
  </si>
  <si>
    <t>impala</t>
  </si>
  <si>
    <t>dark blue</t>
  </si>
  <si>
    <t>minnesota</t>
  </si>
  <si>
    <t>hyundai</t>
  </si>
  <si>
    <t>connecticut</t>
  </si>
  <si>
    <t>soul</t>
  </si>
  <si>
    <t>elantra</t>
  </si>
  <si>
    <t>arkansas</t>
  </si>
  <si>
    <t>heartland rover</t>
  </si>
  <si>
    <t>pioneer</t>
  </si>
  <si>
    <t>trail</t>
  </si>
  <si>
    <t>traverse</t>
  </si>
  <si>
    <t>illinois</t>
  </si>
  <si>
    <t>jaguar</t>
  </si>
  <si>
    <t>acura</t>
  </si>
  <si>
    <t>honda</t>
  </si>
  <si>
    <t>harley-davidson</t>
  </si>
  <si>
    <t>road/street</t>
  </si>
  <si>
    <t>mississippi</t>
  </si>
  <si>
    <t>maryland</t>
  </si>
  <si>
    <t>audi</t>
  </si>
  <si>
    <t>phantom black</t>
  </si>
  <si>
    <t>utah</t>
  </si>
  <si>
    <t>lincoln</t>
  </si>
  <si>
    <t>nautilus</t>
  </si>
  <si>
    <t>lexus</t>
  </si>
  <si>
    <t>gx</t>
  </si>
  <si>
    <t>nissan</t>
  </si>
  <si>
    <t>q5</t>
  </si>
  <si>
    <t>yellow</t>
  </si>
  <si>
    <t>wisconsin</t>
  </si>
  <si>
    <t>gle</t>
  </si>
  <si>
    <t>sportage</t>
  </si>
  <si>
    <t>land rover</t>
  </si>
  <si>
    <t>sport</t>
  </si>
  <si>
    <t>discovery</t>
  </si>
  <si>
    <t>oklahoma</t>
  </si>
  <si>
    <t>acadia</t>
  </si>
  <si>
    <t>maserati</t>
  </si>
  <si>
    <t>ghibli</t>
  </si>
  <si>
    <t>glc</t>
  </si>
  <si>
    <t>e-class</t>
  </si>
  <si>
    <t>peterbilt</t>
  </si>
  <si>
    <t>truck</t>
  </si>
  <si>
    <t>utility</t>
  </si>
  <si>
    <t>limited</t>
  </si>
  <si>
    <t>sl-class</t>
  </si>
  <si>
    <t>ram</t>
  </si>
  <si>
    <t>mazda</t>
  </si>
  <si>
    <t>cx-3</t>
  </si>
  <si>
    <t>2500hd</t>
  </si>
  <si>
    <t>sonic</t>
  </si>
  <si>
    <t>corvette</t>
  </si>
  <si>
    <t>mdx</t>
  </si>
  <si>
    <t>xt5</t>
  </si>
  <si>
    <t>fusion</t>
  </si>
  <si>
    <t>mustang</t>
  </si>
  <si>
    <t>passenger</t>
  </si>
  <si>
    <t>volt</t>
  </si>
  <si>
    <t>oregon</t>
  </si>
  <si>
    <t>spark</t>
  </si>
  <si>
    <t>indiana</t>
  </si>
  <si>
    <t>west virginia</t>
  </si>
  <si>
    <t>nevada</t>
  </si>
  <si>
    <t>cruze</t>
  </si>
  <si>
    <t>ld</t>
  </si>
  <si>
    <t>kansas</t>
  </si>
  <si>
    <t>journey</t>
  </si>
  <si>
    <t>toreador red</t>
  </si>
  <si>
    <t>bright white clearcoat</t>
  </si>
  <si>
    <t>rhode island</t>
  </si>
  <si>
    <t>billet silver metallic clearcoat</t>
  </si>
  <si>
    <t>black clearcoat</t>
  </si>
  <si>
    <t>jazz blue pearlcoat</t>
  </si>
  <si>
    <t>louisiana</t>
  </si>
  <si>
    <t>alabama</t>
  </si>
  <si>
    <t>new mexico</t>
  </si>
  <si>
    <t>purple</t>
  </si>
  <si>
    <t>ruby red metallic tinted clearcoat</t>
  </si>
  <si>
    <t>triple yellow tri-coat</t>
  </si>
  <si>
    <t>competition orange</t>
  </si>
  <si>
    <t>transit</t>
  </si>
  <si>
    <t>ranger</t>
  </si>
  <si>
    <t>taurus</t>
  </si>
  <si>
    <t>max</t>
  </si>
  <si>
    <t>energi</t>
  </si>
  <si>
    <t>expedition</t>
  </si>
  <si>
    <t>bus</t>
  </si>
  <si>
    <t>off-white</t>
  </si>
  <si>
    <t>ecosport</t>
  </si>
  <si>
    <t>f-750</t>
  </si>
  <si>
    <t>idaho</t>
  </si>
  <si>
    <t>d</t>
  </si>
  <si>
    <t>dr</t>
  </si>
  <si>
    <t>shadow black</t>
  </si>
  <si>
    <t>magnetic metallic</t>
  </si>
  <si>
    <t>ingot silver metallic</t>
  </si>
  <si>
    <t>hybrid</t>
  </si>
  <si>
    <t>ruby red</t>
  </si>
  <si>
    <t>new hampshire</t>
  </si>
  <si>
    <t>montana</t>
  </si>
  <si>
    <t>royal crimson metallic tinted clearcoat</t>
  </si>
  <si>
    <t>kona blue metallic</t>
  </si>
  <si>
    <t>oxford white</t>
  </si>
  <si>
    <t>lightning blue</t>
  </si>
  <si>
    <t>ingot silver</t>
  </si>
  <si>
    <t>white platinum tri-coat metallic</t>
  </si>
  <si>
    <t>suv</t>
  </si>
  <si>
    <t>guard</t>
  </si>
  <si>
    <t>tuxedo black metallic</t>
  </si>
  <si>
    <t>connect</t>
  </si>
  <si>
    <t>f-650</t>
  </si>
  <si>
    <t>sentra</t>
  </si>
  <si>
    <t>altima</t>
  </si>
  <si>
    <t>frontier</t>
  </si>
  <si>
    <t>rogue</t>
  </si>
  <si>
    <t>maxima</t>
  </si>
  <si>
    <t>versa</t>
  </si>
  <si>
    <t>note</t>
  </si>
  <si>
    <t>armada</t>
  </si>
  <si>
    <t>pathfinder</t>
  </si>
  <si>
    <t>titan</t>
  </si>
  <si>
    <t>sedan</t>
  </si>
  <si>
    <t>juke</t>
  </si>
  <si>
    <t>tan</t>
  </si>
  <si>
    <t>burgundy</t>
  </si>
  <si>
    <t>super black</t>
  </si>
  <si>
    <t>vermont</t>
  </si>
  <si>
    <t>cayenne red</t>
  </si>
  <si>
    <t>morningsky blue</t>
  </si>
  <si>
    <t>murano</t>
  </si>
  <si>
    <t>pearl white</t>
  </si>
  <si>
    <t>glacier white</t>
  </si>
  <si>
    <t>xterra</t>
  </si>
  <si>
    <t>kicks</t>
  </si>
  <si>
    <t>xd</t>
  </si>
  <si>
    <t>nvp</t>
  </si>
  <si>
    <t>Year</t>
  </si>
  <si>
    <t>Mileage</t>
  </si>
  <si>
    <t>Mean</t>
  </si>
  <si>
    <t>Median</t>
  </si>
  <si>
    <t>Range</t>
  </si>
  <si>
    <t>Mode</t>
  </si>
  <si>
    <t>Standard Error</t>
  </si>
  <si>
    <t>Standard Deviation</t>
  </si>
  <si>
    <t>Sample Variance</t>
  </si>
  <si>
    <t>Kurtosis</t>
  </si>
  <si>
    <t>Skewness</t>
  </si>
  <si>
    <t>Minimum</t>
  </si>
  <si>
    <t>Maximum</t>
  </si>
  <si>
    <t>Sum</t>
  </si>
  <si>
    <t>Count</t>
  </si>
  <si>
    <t>Grand Total</t>
  </si>
  <si>
    <t>Count of model statistics</t>
  </si>
  <si>
    <t>Grand total</t>
  </si>
  <si>
    <t>Countries</t>
  </si>
  <si>
    <t>Vehicles count</t>
  </si>
  <si>
    <t>Color</t>
  </si>
  <si>
    <t xml:space="preserve">Color Statistics </t>
  </si>
  <si>
    <t>not specified</t>
  </si>
  <si>
    <t>State Vehicle Count Statistics</t>
  </si>
  <si>
    <t>Brand &amp; Model</t>
  </si>
  <si>
    <t>Count of Brand &amp; Model</t>
  </si>
  <si>
    <t>Count of title_status</t>
  </si>
  <si>
    <t>&lt;- Metadata -&gt;</t>
  </si>
  <si>
    <t>&lt;- Univariate Analysis -&gt;</t>
  </si>
  <si>
    <t>Title status</t>
  </si>
  <si>
    <t>Metadata Plots</t>
  </si>
  <si>
    <t>Observations</t>
  </si>
  <si>
    <t>df</t>
  </si>
  <si>
    <t>t Stat</t>
  </si>
  <si>
    <t>Regression Statistics</t>
  </si>
  <si>
    <t>Multiple R</t>
  </si>
  <si>
    <t>R Square</t>
  </si>
  <si>
    <t>Adjusted R Square</t>
  </si>
  <si>
    <t>ANOVA</t>
  </si>
  <si>
    <t>Regression</t>
  </si>
  <si>
    <t>Residual</t>
  </si>
  <si>
    <t>Total</t>
  </si>
  <si>
    <t>Intercept</t>
  </si>
  <si>
    <t>SS</t>
  </si>
  <si>
    <t>MS</t>
  </si>
  <si>
    <t>F</t>
  </si>
  <si>
    <t>Significance F</t>
  </si>
  <si>
    <t>Coefficients</t>
  </si>
  <si>
    <t>P-value</t>
  </si>
  <si>
    <t>Lower 95%</t>
  </si>
  <si>
    <t>Upper 95%</t>
  </si>
  <si>
    <t>Lower 95.0%</t>
  </si>
  <si>
    <t>Upper 95.0%</t>
  </si>
  <si>
    <t>X Variable 1</t>
  </si>
  <si>
    <t>R value</t>
  </si>
  <si>
    <t>PR(&gt;F)</t>
  </si>
  <si>
    <t>Coefficient</t>
  </si>
  <si>
    <t>t-value</t>
  </si>
  <si>
    <t>p-value</t>
  </si>
  <si>
    <t>Multivariate Analysis</t>
  </si>
  <si>
    <t>Location</t>
  </si>
  <si>
    <t>location</t>
  </si>
  <si>
    <t>Non-Geographic Heatmaps</t>
  </si>
  <si>
    <t>Heatmaps</t>
  </si>
  <si>
    <t>Price Heatmaps (quantitative values are averages)</t>
  </si>
  <si>
    <t>Mileage Heatmaps (quantiative measurements are averages)</t>
  </si>
  <si>
    <t>Columns Metadata</t>
  </si>
  <si>
    <t>Brand</t>
  </si>
  <si>
    <t>Top 10 Brands</t>
  </si>
  <si>
    <t>Model</t>
  </si>
  <si>
    <t>Top 10 Models</t>
  </si>
  <si>
    <t>Top 10 Vehicle Years</t>
  </si>
  <si>
    <t>Top 10 Colors</t>
  </si>
  <si>
    <t>State</t>
  </si>
  <si>
    <t>Top 10 States</t>
  </si>
  <si>
    <t>Vehicle Count Top 10's</t>
  </si>
  <si>
    <t>Vehicle Price Top 10's</t>
  </si>
  <si>
    <t>Average Price</t>
  </si>
  <si>
    <t>Vehicle Mileage Top 10's</t>
  </si>
  <si>
    <t>Average Mileage</t>
  </si>
  <si>
    <t>Predictive Modeling</t>
  </si>
  <si>
    <t>Metric</t>
  </si>
  <si>
    <t>Value</t>
  </si>
  <si>
    <t>Shapiro-Wilk (Price)</t>
  </si>
  <si>
    <t>Shapiro-Wilk p-value (Price)</t>
  </si>
  <si>
    <t>Shapiro-Wilk (Mileage)</t>
  </si>
  <si>
    <t>Shapiro-Wilk p-value (Mileage)</t>
  </si>
  <si>
    <t>Skewness (Price)</t>
  </si>
  <si>
    <t>Skewness (Mileage)</t>
  </si>
  <si>
    <t>Kurtosis (Price)</t>
  </si>
  <si>
    <t>Distributions of Price and mileage</t>
  </si>
  <si>
    <t>Car Age</t>
  </si>
  <si>
    <t>Mileage Per Year</t>
  </si>
  <si>
    <t xml:space="preserve">Car Age </t>
  </si>
  <si>
    <t>Mileage by Year</t>
  </si>
  <si>
    <t>PivotTables and Other Relevant Metadata</t>
  </si>
  <si>
    <t xml:space="preserve">Interesting, but Less Important Metadata </t>
  </si>
  <si>
    <t>Feature</t>
  </si>
  <si>
    <t>sum_sq</t>
  </si>
  <si>
    <t>Car Age heatmap (quantiative measurement are averages)</t>
  </si>
  <si>
    <t>Top 10 oldest models</t>
  </si>
  <si>
    <t>Average vehicle age</t>
  </si>
  <si>
    <t>Top 10 oldest brands</t>
  </si>
  <si>
    <t>95% CI Lower</t>
  </si>
  <si>
    <t>95% CI Upper</t>
  </si>
  <si>
    <t>R-squared</t>
  </si>
  <si>
    <t>Adjusted R-squared</t>
  </si>
  <si>
    <t>F-statistic</t>
  </si>
  <si>
    <t>Prob (F-statistic)</t>
  </si>
  <si>
    <t>AIC</t>
  </si>
  <si>
    <t>BIC</t>
  </si>
  <si>
    <t>Durbin-Watson</t>
  </si>
  <si>
    <t xml:space="preserve">Multivariate Time Series Analysis: Vector Auto Regression </t>
  </si>
  <si>
    <t>const</t>
  </si>
  <si>
    <t>L1.Price</t>
  </si>
  <si>
    <t>L1.mileage</t>
  </si>
  <si>
    <t>L1.Vehicle Age</t>
  </si>
  <si>
    <t>L1.Mileage Per Year</t>
  </si>
  <si>
    <t>L2.Price</t>
  </si>
  <si>
    <t>L2.mileage</t>
  </si>
  <si>
    <t>L2.Vehicle Age</t>
  </si>
  <si>
    <t>L2.Mileage Per Year</t>
  </si>
  <si>
    <t>L3.Price</t>
  </si>
  <si>
    <t>L3.mileage</t>
  </si>
  <si>
    <t>L3.Vehicle Age</t>
  </si>
  <si>
    <t>L3.Mileage Per Year</t>
  </si>
  <si>
    <t>L4.Price</t>
  </si>
  <si>
    <t>L4.mileage</t>
  </si>
  <si>
    <t>L4.Vehicle Age</t>
  </si>
  <si>
    <t>L4.Mileage Per Year</t>
  </si>
  <si>
    <t>L5.Price</t>
  </si>
  <si>
    <t>L5.mileage</t>
  </si>
  <si>
    <t>L5.Vehicle Age</t>
  </si>
  <si>
    <t>L5.Mileage Per Year</t>
  </si>
  <si>
    <t>L6.Price</t>
  </si>
  <si>
    <t>L6.mileage</t>
  </si>
  <si>
    <t>L6.Vehicle Age</t>
  </si>
  <si>
    <t>L6.Mileage Per Year</t>
  </si>
  <si>
    <t>L7.Price</t>
  </si>
  <si>
    <t>L7.mileage</t>
  </si>
  <si>
    <t>L7.Vehicle Age</t>
  </si>
  <si>
    <t>L7.Mileage Per Year</t>
  </si>
  <si>
    <t>L8.Price</t>
  </si>
  <si>
    <t>L8.mileage</t>
  </si>
  <si>
    <t>L8.Vehicle Age</t>
  </si>
  <si>
    <t>L8.Mileage Per Year</t>
  </si>
  <si>
    <t>Variable</t>
  </si>
  <si>
    <t>Price_coefficient</t>
  </si>
  <si>
    <t>Price_std.error</t>
  </si>
  <si>
    <t>Price_t-stat</t>
  </si>
  <si>
    <t>Vehicle Age</t>
  </si>
  <si>
    <t>Prob</t>
  </si>
  <si>
    <t>Report and Actionable Recommendations</t>
  </si>
  <si>
    <t>Test Statistic</t>
  </si>
  <si>
    <t>P-Value</t>
  </si>
  <si>
    <t>Number of Lags Chosen</t>
  </si>
  <si>
    <t>Critical Value (1%)</t>
  </si>
  <si>
    <t>Critical Value (5%)</t>
  </si>
  <si>
    <t>Critical Value (10%)</t>
  </si>
  <si>
    <t>Result</t>
  </si>
  <si>
    <t>Stationary</t>
  </si>
  <si>
    <t>Name</t>
  </si>
  <si>
    <t>Critical Value (95%)</t>
  </si>
  <si>
    <t>Significance</t>
  </si>
  <si>
    <t>Eigenvalues</t>
  </si>
  <si>
    <t>Durbin-Watson Statistic</t>
  </si>
  <si>
    <t>Price_pred</t>
  </si>
  <si>
    <t>Mileage_pred</t>
  </si>
  <si>
    <t>Vehicle Age_pred</t>
  </si>
  <si>
    <t>Mileage Per Year_pred</t>
  </si>
  <si>
    <t>mape</t>
  </si>
  <si>
    <t>inf</t>
  </si>
  <si>
    <t>me</t>
  </si>
  <si>
    <t>mae</t>
  </si>
  <si>
    <t>mpe</t>
  </si>
  <si>
    <t>rmse</t>
  </si>
  <si>
    <t>corr</t>
  </si>
  <si>
    <t>minmax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</si>
</sst>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x14ac:knownFonts="1">
    <font>
      <sz val="10"/>
      <color rgb="FF000000"/>
      <name val="Arial"/>
      <scheme val="minor"/>
    </font>
    <font>
      <sz val="11"/>
      <color theme="1"/>
      <name val="Arial"/>
      <family val="2"/>
      <scheme val="minor"/>
    </font>
    <font>
      <sz val="10"/>
      <color theme="1"/>
      <name val="Arial"/>
      <scheme val="minor"/>
    </font>
    <font>
      <i/>
      <sz val="10"/>
      <color rgb="FF000000"/>
      <name val="Arial"/>
      <family val="2"/>
      <scheme val="minor"/>
    </font>
    <font>
      <sz val="10"/>
      <color rgb="FF000000"/>
      <name val="Arial"/>
      <family val="2"/>
      <scheme val="minor"/>
    </font>
    <font>
      <u/>
      <sz val="22"/>
      <color rgb="FF000000"/>
      <name val="Arial"/>
      <family val="2"/>
      <scheme val="minor"/>
    </font>
    <font>
      <b/>
      <u/>
      <sz val="22"/>
      <color rgb="FF000000"/>
      <name val="Arial"/>
      <family val="2"/>
      <scheme val="minor"/>
    </font>
    <font>
      <sz val="11"/>
      <color rgb="FF000000"/>
      <name val="Arial"/>
      <family val="2"/>
      <scheme val="minor"/>
    </font>
    <font>
      <sz val="11"/>
      <color rgb="FF000000"/>
      <name val="Arial"/>
      <family val="2"/>
      <scheme val="major"/>
    </font>
    <font>
      <sz val="10"/>
      <color theme="1"/>
      <name val="Arial"/>
      <family val="2"/>
      <scheme val="minor"/>
    </font>
    <font>
      <sz val="15"/>
      <color rgb="FF000000"/>
      <name val="Arial"/>
      <family val="2"/>
      <scheme val="minor"/>
    </font>
    <font>
      <b/>
      <sz val="11"/>
      <color theme="1"/>
      <name val="Arial"/>
      <family val="2"/>
      <scheme val="minor"/>
    </font>
    <font>
      <u/>
      <sz val="15"/>
      <color rgb="FF000000"/>
      <name val="Arial"/>
      <family val="2"/>
      <scheme val="minor"/>
    </font>
    <font>
      <b/>
      <sz val="10"/>
      <color theme="1"/>
      <name val="Arial"/>
      <family val="2"/>
      <scheme val="minor"/>
    </font>
    <font>
      <b/>
      <sz val="11"/>
      <name val="Calibri"/>
      <family val="2"/>
    </font>
    <font>
      <sz val="10"/>
      <color theme="2"/>
      <name val="Arial"/>
      <family val="2"/>
      <scheme val="minor"/>
    </font>
    <font>
      <sz val="10"/>
      <color rgb="FF000000"/>
      <name val="Arial"/>
      <family val="2"/>
      <scheme val="major"/>
    </font>
    <font>
      <b/>
      <sz val="10"/>
      <color rgb="FF000000"/>
      <name val="Arial"/>
      <family val="2"/>
      <scheme val="minor"/>
    </font>
  </fonts>
  <fills count="62">
    <fill>
      <patternFill patternType="none"/>
    </fill>
    <fill>
      <patternFill patternType="gray125"/>
    </fill>
    <fill>
      <patternFill patternType="solid">
        <fgColor rgb="FFFFFFFF"/>
        <bgColor rgb="FFFFFFFF"/>
      </patternFill>
    </fill>
    <fill>
      <patternFill patternType="solid">
        <fgColor rgb="FFFEDA78"/>
        <bgColor rgb="FFFEDA78"/>
      </patternFill>
    </fill>
    <fill>
      <patternFill patternType="solid">
        <fgColor rgb="FFFEE38C"/>
        <bgColor rgb="FFFEE38C"/>
      </patternFill>
    </fill>
    <fill>
      <patternFill patternType="solid">
        <fgColor rgb="FFFEE795"/>
        <bgColor rgb="FFFEE795"/>
      </patternFill>
    </fill>
    <fill>
      <patternFill patternType="solid">
        <fgColor rgb="FFFEDD80"/>
        <bgColor rgb="FFFEDD80"/>
      </patternFill>
    </fill>
    <fill>
      <patternFill patternType="solid">
        <fgColor rgb="FFFEE48D"/>
        <bgColor rgb="FFFEE48D"/>
      </patternFill>
    </fill>
    <fill>
      <patternFill patternType="solid">
        <fgColor rgb="FFFED06C"/>
        <bgColor rgb="FFFED06C"/>
      </patternFill>
    </fill>
    <fill>
      <patternFill patternType="solid">
        <fgColor rgb="FFFDAC49"/>
        <bgColor rgb="FFFDAC49"/>
      </patternFill>
    </fill>
    <fill>
      <patternFill patternType="solid">
        <fgColor rgb="FFFEBF5A"/>
        <bgColor rgb="FFFEBF5A"/>
      </patternFill>
    </fill>
    <fill>
      <patternFill patternType="solid">
        <fgColor rgb="FFFEEB9B"/>
        <bgColor rgb="FFFEEB9B"/>
      </patternFill>
    </fill>
    <fill>
      <patternFill patternType="solid">
        <fgColor rgb="FFFEDD7E"/>
        <bgColor rgb="FFFEDD7E"/>
      </patternFill>
    </fill>
    <fill>
      <patternFill patternType="solid">
        <fgColor rgb="FFFEE289"/>
        <bgColor rgb="FFFEE289"/>
      </patternFill>
    </fill>
    <fill>
      <patternFill patternType="solid">
        <fgColor rgb="FFFEE186"/>
        <bgColor rgb="FFFEE186"/>
      </patternFill>
    </fill>
    <fill>
      <patternFill patternType="solid">
        <fgColor rgb="FFFEE692"/>
        <bgColor rgb="FFFEE692"/>
      </patternFill>
    </fill>
    <fill>
      <patternFill patternType="solid">
        <fgColor rgb="FFFEEC9F"/>
        <bgColor rgb="FFFEEC9F"/>
      </patternFill>
    </fill>
    <fill>
      <patternFill patternType="solid">
        <fgColor rgb="FFFEE999"/>
        <bgColor rgb="FFFEE999"/>
      </patternFill>
    </fill>
    <fill>
      <patternFill patternType="solid">
        <fgColor rgb="FFFECD69"/>
        <bgColor rgb="FFFECD69"/>
      </patternFill>
    </fill>
    <fill>
      <patternFill patternType="solid">
        <fgColor rgb="FFFEDF82"/>
        <bgColor rgb="FFFEDF82"/>
      </patternFill>
    </fill>
    <fill>
      <patternFill patternType="solid">
        <fgColor rgb="FFFEDC7D"/>
        <bgColor rgb="FFFEDC7D"/>
      </patternFill>
    </fill>
    <fill>
      <patternFill patternType="solid">
        <fgColor rgb="FF800026"/>
        <bgColor rgb="FF800026"/>
      </patternFill>
    </fill>
    <fill>
      <patternFill patternType="solid">
        <fgColor rgb="FFFC863A"/>
        <bgColor rgb="FFFC863A"/>
      </patternFill>
    </fill>
    <fill>
      <patternFill patternType="solid">
        <fgColor rgb="FFFED976"/>
        <bgColor rgb="FFFED976"/>
      </patternFill>
    </fill>
    <fill>
      <patternFill patternType="solid">
        <fgColor rgb="FFFDB04B"/>
        <bgColor rgb="FFFDB04B"/>
      </patternFill>
    </fill>
    <fill>
      <patternFill patternType="solid">
        <fgColor rgb="FFFED875"/>
        <bgColor rgb="FFFED875"/>
      </patternFill>
    </fill>
    <fill>
      <patternFill patternType="solid">
        <fgColor rgb="FFFC6E33"/>
        <bgColor rgb="FFFC6E33"/>
      </patternFill>
    </fill>
    <fill>
      <patternFill patternType="solid">
        <fgColor rgb="FFFDA847"/>
        <bgColor rgb="FFFDA847"/>
      </patternFill>
    </fill>
    <fill>
      <patternFill patternType="solid">
        <fgColor rgb="FFFFFFCC"/>
        <bgColor rgb="FFFFFFCC"/>
      </patternFill>
    </fill>
    <fill>
      <patternFill patternType="solid">
        <fgColor rgb="FFFEC25D"/>
        <bgColor rgb="FFFEC25D"/>
      </patternFill>
    </fill>
    <fill>
      <patternFill patternType="solid">
        <fgColor rgb="FFFED370"/>
        <bgColor rgb="FFFED370"/>
      </patternFill>
    </fill>
    <fill>
      <patternFill patternType="solid">
        <fgColor rgb="FFFEDB7C"/>
        <bgColor rgb="FFFEDB7C"/>
      </patternFill>
    </fill>
    <fill>
      <patternFill patternType="solid">
        <fgColor rgb="FFFEE28A"/>
        <bgColor rgb="FFFEE28A"/>
      </patternFill>
    </fill>
    <fill>
      <patternFill patternType="solid">
        <fgColor rgb="FFFEE590"/>
        <bgColor rgb="FFFEE590"/>
      </patternFill>
    </fill>
    <fill>
      <patternFill patternType="solid">
        <fgColor rgb="FFFEC560"/>
        <bgColor rgb="FFFEC560"/>
      </patternFill>
    </fill>
    <fill>
      <patternFill patternType="solid">
        <fgColor rgb="FFE41D1C"/>
        <bgColor rgb="FFE41D1C"/>
      </patternFill>
    </fill>
    <fill>
      <patternFill patternType="solid">
        <fgColor rgb="FFFEEC9E"/>
        <bgColor rgb="FFFEEC9E"/>
      </patternFill>
    </fill>
    <fill>
      <patternFill patternType="solid">
        <fgColor rgb="FFFEB54F"/>
        <bgColor rgb="FFFEB54F"/>
      </patternFill>
    </fill>
    <fill>
      <patternFill patternType="solid">
        <fgColor rgb="FFFED26F"/>
        <bgColor rgb="FFFED26F"/>
      </patternFill>
    </fill>
    <fill>
      <patternFill patternType="solid">
        <fgColor rgb="FFFD9C42"/>
        <bgColor rgb="FFFD9C42"/>
      </patternFill>
    </fill>
    <fill>
      <patternFill patternType="solid">
        <fgColor rgb="FFFDB14B"/>
        <bgColor rgb="FFFDB14B"/>
      </patternFill>
    </fill>
    <fill>
      <patternFill patternType="solid">
        <fgColor rgb="FFFED571"/>
        <bgColor rgb="FFFED571"/>
      </patternFill>
    </fill>
    <fill>
      <patternFill patternType="solid">
        <fgColor rgb="FFFC6831"/>
        <bgColor rgb="FFFC6831"/>
      </patternFill>
    </fill>
    <fill>
      <patternFill patternType="solid">
        <fgColor rgb="FFFEB24C"/>
        <bgColor rgb="FFFEB24C"/>
      </patternFill>
    </fill>
    <fill>
      <patternFill patternType="solid">
        <fgColor rgb="FFFECE6B"/>
        <bgColor rgb="FFFECE6B"/>
      </patternFill>
    </fill>
    <fill>
      <patternFill patternType="solid">
        <fgColor rgb="FFFC7A36"/>
        <bgColor rgb="FFFC7A36"/>
      </patternFill>
    </fill>
    <fill>
      <patternFill patternType="solid">
        <fgColor rgb="FFFEC763"/>
        <bgColor rgb="FFFEC763"/>
      </patternFill>
    </fill>
    <fill>
      <patternFill patternType="solid">
        <fgColor rgb="FFFD943F"/>
        <bgColor rgb="FFFD943F"/>
      </patternFill>
    </fill>
    <fill>
      <patternFill patternType="solid">
        <fgColor rgb="FFFFFBC2"/>
        <bgColor rgb="FFFFFBC2"/>
      </patternFill>
    </fill>
    <fill>
      <patternFill patternType="solid">
        <fgColor rgb="FFFFF7B8"/>
        <bgColor rgb="FFFFF7B8"/>
      </patternFill>
    </fill>
    <fill>
      <patternFill patternType="solid">
        <fgColor rgb="FFFEC864"/>
        <bgColor rgb="FFFEC864"/>
      </patternFill>
    </fill>
    <fill>
      <patternFill patternType="solid">
        <fgColor rgb="FFFFFDC7"/>
        <bgColor rgb="FFFFFDC7"/>
      </patternFill>
    </fill>
    <fill>
      <patternFill patternType="solid">
        <fgColor rgb="FFFEB752"/>
        <bgColor rgb="FFFEB752"/>
      </patternFill>
    </fill>
    <fill>
      <patternFill patternType="solid">
        <fgColor rgb="FFFFF0A8"/>
        <bgColor rgb="FFFFF0A8"/>
      </patternFill>
    </fill>
    <fill>
      <patternFill patternType="solid">
        <fgColor rgb="FFFED16D"/>
        <bgColor rgb="FFFED16D"/>
      </patternFill>
    </fill>
    <fill>
      <patternFill patternType="solid">
        <fgColor rgb="FFFEBA54"/>
        <bgColor rgb="FFFEBA54"/>
      </patternFill>
    </fill>
    <fill>
      <patternFill patternType="solid">
        <fgColor rgb="FFFDA345"/>
        <bgColor rgb="FFFDA345"/>
      </patternFill>
    </fill>
    <fill>
      <patternFill patternType="solid">
        <fgColor rgb="FFFDA144"/>
        <bgColor rgb="FFFDA144"/>
      </patternFill>
    </fill>
    <fill>
      <patternFill patternType="solid">
        <fgColor rgb="FFFECB67"/>
        <bgColor rgb="FFFECB67"/>
      </patternFill>
    </fill>
    <fill>
      <patternFill patternType="solid">
        <fgColor rgb="FFFEDA79"/>
        <bgColor rgb="FFFEDA79"/>
      </patternFill>
    </fill>
    <fill>
      <patternFill patternType="solid">
        <fgColor rgb="FFF3F3F3"/>
        <bgColor rgb="FFF3F3F3"/>
      </patternFill>
    </fill>
    <fill>
      <patternFill patternType="solid">
        <fgColor rgb="FFBDBDBD"/>
        <bgColor rgb="FFBDBDBD"/>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3">
    <xf numFmtId="0" fontId="0" fillId="0" borderId="0"/>
    <xf numFmtId="0" fontId="4" fillId="0" borderId="0"/>
    <xf numFmtId="0" fontId="1" fillId="0" borderId="0"/>
  </cellStyleXfs>
  <cellXfs count="105">
    <xf numFmtId="0" fontId="0" fillId="0" borderId="0" xfId="0"/>
    <xf numFmtId="0" fontId="3" fillId="0" borderId="1" xfId="0" applyFont="1" applyBorder="1" applyAlignment="1">
      <alignment horizontal="centerContinuous"/>
    </xf>
    <xf numFmtId="0" fontId="0" fillId="0" borderId="1" xfId="0" applyBorder="1"/>
    <xf numFmtId="0" fontId="0" fillId="0" borderId="0" xfId="0" pivotButton="1"/>
    <xf numFmtId="0" fontId="0" fillId="0" borderId="0" xfId="0" applyAlignment="1">
      <alignment horizontal="left"/>
    </xf>
    <xf numFmtId="2" fontId="4" fillId="0" borderId="1" xfId="0" applyNumberFormat="1" applyFont="1" applyBorder="1"/>
    <xf numFmtId="2" fontId="0" fillId="0" borderId="1" xfId="0" applyNumberFormat="1" applyBorder="1"/>
    <xf numFmtId="164" fontId="0" fillId="0" borderId="1" xfId="0" applyNumberFormat="1" applyBorder="1"/>
    <xf numFmtId="0" fontId="6" fillId="0" borderId="0" xfId="0" applyFont="1"/>
    <xf numFmtId="0" fontId="3" fillId="0" borderId="0" xfId="0" applyFont="1" applyAlignment="1">
      <alignment horizontal="centerContinuous"/>
    </xf>
    <xf numFmtId="0" fontId="5" fillId="0" borderId="0" xfId="0" applyFont="1"/>
    <xf numFmtId="0" fontId="3" fillId="0" borderId="1" xfId="0" applyFont="1" applyBorder="1" applyAlignment="1">
      <alignment horizontal="center"/>
    </xf>
    <xf numFmtId="0" fontId="7" fillId="0" borderId="0" xfId="0" applyFont="1"/>
    <xf numFmtId="0" fontId="4" fillId="0" borderId="1" xfId="0" applyFont="1" applyBorder="1" applyAlignment="1">
      <alignment horizontal="left"/>
    </xf>
    <xf numFmtId="0" fontId="8" fillId="0" borderId="0" xfId="0" applyFont="1" applyAlignment="1">
      <alignment horizontal="center" vertical="center"/>
    </xf>
    <xf numFmtId="0" fontId="8" fillId="0" borderId="0" xfId="0" applyFont="1" applyAlignment="1">
      <alignment vertical="center"/>
    </xf>
    <xf numFmtId="0" fontId="9" fillId="0" borderId="1" xfId="0" applyFont="1" applyBorder="1" applyAlignment="1">
      <alignment horizontal="center" vertical="top"/>
    </xf>
    <xf numFmtId="0" fontId="2" fillId="2" borderId="4" xfId="0" applyFont="1" applyFill="1" applyBorder="1"/>
    <xf numFmtId="0" fontId="2" fillId="2" borderId="5" xfId="0" applyFont="1" applyFill="1" applyBorder="1"/>
    <xf numFmtId="49" fontId="2" fillId="2" borderId="5" xfId="0" applyNumberFormat="1" applyFont="1" applyFill="1" applyBorder="1"/>
    <xf numFmtId="0" fontId="2" fillId="2" borderId="6" xfId="0" applyFont="1" applyFill="1" applyBorder="1"/>
    <xf numFmtId="0" fontId="9" fillId="0" borderId="0" xfId="0" applyFont="1" applyAlignment="1">
      <alignment horizontal="center" vertical="top"/>
    </xf>
    <xf numFmtId="0" fontId="10" fillId="0" borderId="0" xfId="0" applyFont="1"/>
    <xf numFmtId="0" fontId="11" fillId="0" borderId="1" xfId="0" applyFont="1" applyBorder="1" applyAlignment="1">
      <alignment horizontal="center" vertical="top"/>
    </xf>
    <xf numFmtId="0" fontId="11" fillId="0" borderId="0" xfId="0" applyFont="1" applyAlignment="1">
      <alignment horizontal="center" vertical="top"/>
    </xf>
    <xf numFmtId="0" fontId="4" fillId="0" borderId="1" xfId="0" applyFont="1" applyBorder="1"/>
    <xf numFmtId="0" fontId="14" fillId="0" borderId="1" xfId="0" applyFont="1" applyBorder="1" applyAlignment="1">
      <alignment horizontal="center" vertical="top"/>
    </xf>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14" borderId="1" xfId="0" applyFill="1" applyBorder="1"/>
    <xf numFmtId="0" fontId="0" fillId="15" borderId="1" xfId="0" applyFill="1" applyBorder="1"/>
    <xf numFmtId="0" fontId="0" fillId="16" borderId="1" xfId="0" applyFill="1" applyBorder="1"/>
    <xf numFmtId="0" fontId="0" fillId="17" borderId="1" xfId="0" applyFill="1" applyBorder="1"/>
    <xf numFmtId="0" fontId="0" fillId="18" borderId="1" xfId="0" applyFill="1" applyBorder="1"/>
    <xf numFmtId="0" fontId="0" fillId="19" borderId="1" xfId="0" applyFill="1" applyBorder="1"/>
    <xf numFmtId="0" fontId="0" fillId="20" borderId="1" xfId="0" applyFill="1" applyBorder="1"/>
    <xf numFmtId="0" fontId="0" fillId="22" borderId="1" xfId="0" applyFill="1" applyBorder="1"/>
    <xf numFmtId="0" fontId="0" fillId="23" borderId="1" xfId="0" applyFill="1" applyBorder="1"/>
    <xf numFmtId="0" fontId="0" fillId="24" borderId="1" xfId="0" applyFill="1" applyBorder="1"/>
    <xf numFmtId="0" fontId="0" fillId="25" borderId="1" xfId="0" applyFill="1" applyBorder="1"/>
    <xf numFmtId="0" fontId="0" fillId="26" borderId="1" xfId="0" applyFill="1" applyBorder="1"/>
    <xf numFmtId="0" fontId="0" fillId="27" borderId="1" xfId="0" applyFill="1" applyBorder="1"/>
    <xf numFmtId="0" fontId="0" fillId="28" borderId="1" xfId="0" applyFill="1" applyBorder="1"/>
    <xf numFmtId="0" fontId="0" fillId="29" borderId="1" xfId="0" applyFill="1" applyBorder="1"/>
    <xf numFmtId="0" fontId="0" fillId="30" borderId="1" xfId="0" applyFill="1" applyBorder="1"/>
    <xf numFmtId="0" fontId="0" fillId="31" borderId="1" xfId="0" applyFill="1" applyBorder="1"/>
    <xf numFmtId="0" fontId="0" fillId="32" borderId="1" xfId="0" applyFill="1" applyBorder="1"/>
    <xf numFmtId="0" fontId="0" fillId="33" borderId="1" xfId="0" applyFill="1" applyBorder="1"/>
    <xf numFmtId="0" fontId="0" fillId="34" borderId="1" xfId="0" applyFill="1" applyBorder="1"/>
    <xf numFmtId="0" fontId="0" fillId="36" borderId="1" xfId="0" applyFill="1" applyBorder="1"/>
    <xf numFmtId="0" fontId="0" fillId="37" borderId="1" xfId="0" applyFill="1" applyBorder="1"/>
    <xf numFmtId="0" fontId="0" fillId="38" borderId="1" xfId="0" applyFill="1" applyBorder="1"/>
    <xf numFmtId="0" fontId="0" fillId="39" borderId="1" xfId="0" applyFill="1" applyBorder="1"/>
    <xf numFmtId="0" fontId="0" fillId="40" borderId="1" xfId="0" applyFill="1" applyBorder="1"/>
    <xf numFmtId="0" fontId="0" fillId="41" borderId="1" xfId="0" applyFill="1" applyBorder="1"/>
    <xf numFmtId="0" fontId="0" fillId="42" borderId="1" xfId="0" applyFill="1" applyBorder="1"/>
    <xf numFmtId="0" fontId="0" fillId="43" borderId="1" xfId="0" applyFill="1" applyBorder="1"/>
    <xf numFmtId="0" fontId="0" fillId="44" borderId="1" xfId="0" applyFill="1" applyBorder="1"/>
    <xf numFmtId="0" fontId="0" fillId="45" borderId="1" xfId="0" applyFill="1" applyBorder="1"/>
    <xf numFmtId="0" fontId="0" fillId="46" borderId="1" xfId="0" applyFill="1" applyBorder="1"/>
    <xf numFmtId="0" fontId="0" fillId="47" borderId="1" xfId="0" applyFill="1" applyBorder="1"/>
    <xf numFmtId="0" fontId="0" fillId="48" borderId="1" xfId="0" applyFill="1" applyBorder="1"/>
    <xf numFmtId="0" fontId="0" fillId="49" borderId="1" xfId="0" applyFill="1" applyBorder="1"/>
    <xf numFmtId="0" fontId="0" fillId="50" borderId="1" xfId="0" applyFill="1" applyBorder="1"/>
    <xf numFmtId="0" fontId="0" fillId="51" borderId="1" xfId="0" applyFill="1" applyBorder="1"/>
    <xf numFmtId="0" fontId="0" fillId="52" borderId="1" xfId="0" applyFill="1" applyBorder="1"/>
    <xf numFmtId="0" fontId="0" fillId="53" borderId="1" xfId="0" applyFill="1" applyBorder="1"/>
    <xf numFmtId="0" fontId="0" fillId="54" borderId="1" xfId="0" applyFill="1" applyBorder="1"/>
    <xf numFmtId="0" fontId="0" fillId="55" borderId="1" xfId="0" applyFill="1" applyBorder="1"/>
    <xf numFmtId="0" fontId="0" fillId="56" borderId="1" xfId="0" applyFill="1" applyBorder="1"/>
    <xf numFmtId="0" fontId="0" fillId="57" borderId="1" xfId="0" applyFill="1" applyBorder="1"/>
    <xf numFmtId="0" fontId="0" fillId="58" borderId="1" xfId="0" applyFill="1" applyBorder="1"/>
    <xf numFmtId="0" fontId="0" fillId="59" borderId="1" xfId="0" applyFill="1" applyBorder="1"/>
    <xf numFmtId="0" fontId="15" fillId="21" borderId="1" xfId="0" applyFont="1" applyFill="1" applyBorder="1"/>
    <xf numFmtId="0" fontId="15" fillId="35" borderId="1" xfId="0" applyFont="1" applyFill="1" applyBorder="1"/>
    <xf numFmtId="0" fontId="15" fillId="0" borderId="1" xfId="0" applyFont="1" applyBorder="1"/>
    <xf numFmtId="0" fontId="16" fillId="0" borderId="0" xfId="0" applyFont="1" applyAlignment="1">
      <alignment horizontal="left" vertical="center"/>
    </xf>
    <xf numFmtId="0" fontId="16" fillId="0" borderId="0" xfId="0" applyFont="1"/>
    <xf numFmtId="0" fontId="12" fillId="0" borderId="0" xfId="0" applyFont="1"/>
    <xf numFmtId="0" fontId="13" fillId="0" borderId="1" xfId="0" applyFont="1" applyBorder="1" applyAlignment="1">
      <alignment horizontal="center" vertical="top"/>
    </xf>
    <xf numFmtId="0" fontId="17" fillId="0" borderId="1" xfId="0" applyFont="1" applyBorder="1"/>
    <xf numFmtId="0" fontId="0" fillId="0" borderId="1" xfId="0" applyBorder="1" applyAlignment="1">
      <alignment horizontal="left"/>
    </xf>
    <xf numFmtId="0" fontId="4" fillId="0" borderId="0" xfId="1"/>
    <xf numFmtId="0" fontId="9" fillId="60" borderId="7" xfId="1" applyFont="1" applyFill="1" applyBorder="1"/>
    <xf numFmtId="49" fontId="9" fillId="60" borderId="7" xfId="1" applyNumberFormat="1" applyFont="1" applyFill="1" applyBorder="1"/>
    <xf numFmtId="0" fontId="9" fillId="2" borderId="7" xfId="1" applyFont="1" applyFill="1" applyBorder="1"/>
    <xf numFmtId="49" fontId="9" fillId="2" borderId="7" xfId="1" applyNumberFormat="1" applyFont="1" applyFill="1" applyBorder="1"/>
    <xf numFmtId="0" fontId="13" fillId="61" borderId="0" xfId="1" applyFont="1" applyFill="1"/>
    <xf numFmtId="49" fontId="13" fillId="61" borderId="0" xfId="1" applyNumberFormat="1" applyFont="1" applyFill="1"/>
    <xf numFmtId="0" fontId="5" fillId="0" borderId="0" xfId="0" applyFont="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12" fillId="0" borderId="0" xfId="0" applyFont="1" applyAlignment="1">
      <alignment horizontal="center"/>
    </xf>
    <xf numFmtId="0" fontId="10" fillId="0" borderId="0" xfId="0" applyFont="1" applyAlignment="1">
      <alignment horizontal="center"/>
    </xf>
    <xf numFmtId="0" fontId="0" fillId="0" borderId="0" xfId="0" applyAlignment="1">
      <alignment horizontal="center"/>
    </xf>
    <xf numFmtId="0" fontId="12" fillId="0" borderId="0" xfId="0" applyFont="1" applyAlignment="1">
      <alignment horizontal="center" wrapText="1"/>
    </xf>
  </cellXfs>
  <cellStyles count="3">
    <cellStyle name="Normal" xfId="0" builtinId="0"/>
    <cellStyle name="Normal 2" xfId="1" xr:uid="{AED72FB7-B604-4507-BB3B-59A23916D580}"/>
    <cellStyle name="Normal 3" xfId="2" xr:uid="{DF0D0219-537E-4A59-8DF7-CEA126A82755}"/>
  </cellStyles>
  <dxfs count="14">
    <dxf>
      <font>
        <b val="0"/>
        <i val="0"/>
        <strike val="0"/>
        <condense val="0"/>
        <extend val="0"/>
        <outline val="0"/>
        <shadow val="0"/>
        <u val="none"/>
        <vertAlign val="baseline"/>
        <sz val="10"/>
        <color theme="1"/>
        <name val="Arial"/>
        <family val="2"/>
        <scheme val="minor"/>
      </font>
      <fill>
        <patternFill patternType="solid">
          <fgColor rgb="FFF3F3F3"/>
          <bgColor rgb="FFF3F3F3"/>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family val="2"/>
        <scheme val="minor"/>
      </font>
      <fill>
        <patternFill patternType="solid">
          <fgColor rgb="FFF3F3F3"/>
          <bgColor rgb="FFF3F3F3"/>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family val="2"/>
        <scheme val="minor"/>
      </font>
      <fill>
        <patternFill patternType="solid">
          <fgColor rgb="FFF3F3F3"/>
          <bgColor rgb="FFF3F3F3"/>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family val="2"/>
        <scheme val="minor"/>
      </font>
      <fill>
        <patternFill patternType="solid">
          <fgColor rgb="FFF3F3F3"/>
          <bgColor rgb="FFF3F3F3"/>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family val="2"/>
        <scheme val="minor"/>
      </font>
      <fill>
        <patternFill patternType="solid">
          <fgColor rgb="FFF3F3F3"/>
          <bgColor rgb="FFF3F3F3"/>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family val="2"/>
        <scheme val="minor"/>
      </font>
      <fill>
        <patternFill patternType="solid">
          <fgColor rgb="FFF3F3F3"/>
          <bgColor rgb="FFF3F3F3"/>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family val="2"/>
        <scheme val="minor"/>
      </font>
      <fill>
        <patternFill patternType="solid">
          <fgColor rgb="FFF3F3F3"/>
          <bgColor rgb="FFF3F3F3"/>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family val="2"/>
        <scheme val="minor"/>
      </font>
      <fill>
        <patternFill patternType="solid">
          <fgColor rgb="FFF3F3F3"/>
          <bgColor rgb="FFF3F3F3"/>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family val="2"/>
        <scheme val="minor"/>
      </font>
      <numFmt numFmtId="30" formatCode="@"/>
      <fill>
        <patternFill patternType="solid">
          <fgColor rgb="FFF3F3F3"/>
          <bgColor rgb="FFF3F3F3"/>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family val="2"/>
        <scheme val="minor"/>
      </font>
      <fill>
        <patternFill patternType="solid">
          <fgColor rgb="FFF3F3F3"/>
          <bgColor rgb="FFF3F3F3"/>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family val="2"/>
        <scheme val="minor"/>
      </font>
      <fill>
        <patternFill patternType="solid">
          <fgColor rgb="FFF3F3F3"/>
          <bgColor rgb="FFF3F3F3"/>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minor"/>
      </font>
      <fill>
        <patternFill patternType="solid">
          <fgColor rgb="FFF3F3F3"/>
          <bgColor rgb="FFF3F3F3"/>
        </patternFill>
      </fill>
    </dxf>
    <dxf>
      <font>
        <b/>
        <i val="0"/>
        <strike val="0"/>
        <condense val="0"/>
        <extend val="0"/>
        <outline val="0"/>
        <shadow val="0"/>
        <u val="none"/>
        <vertAlign val="baseline"/>
        <sz val="10"/>
        <color theme="1"/>
        <name val="Arial"/>
        <family val="2"/>
        <scheme val="minor"/>
      </font>
      <fill>
        <patternFill patternType="solid">
          <fgColor rgb="FFBDBDBD"/>
          <bgColor rgb="FFBDBDB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Vehicles</a:t>
            </a:r>
            <a:r>
              <a:rPr lang="en-US" baseline="0"/>
              <a:t> by Brand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8"/>
              <c:pt idx="0">
                <c:v>acura</c:v>
              </c:pt>
              <c:pt idx="1">
                <c:v>audi</c:v>
              </c:pt>
              <c:pt idx="2">
                <c:v>bmw</c:v>
              </c:pt>
              <c:pt idx="3">
                <c:v>buick</c:v>
              </c:pt>
              <c:pt idx="4">
                <c:v>cadillac</c:v>
              </c:pt>
              <c:pt idx="5">
                <c:v>chevrolet</c:v>
              </c:pt>
              <c:pt idx="6">
                <c:v>chrysler</c:v>
              </c:pt>
              <c:pt idx="7">
                <c:v>dodge</c:v>
              </c:pt>
              <c:pt idx="8">
                <c:v>ford</c:v>
              </c:pt>
              <c:pt idx="9">
                <c:v>gmc</c:v>
              </c:pt>
              <c:pt idx="10">
                <c:v>harley-davidson</c:v>
              </c:pt>
              <c:pt idx="11">
                <c:v>heartland rover</c:v>
              </c:pt>
              <c:pt idx="12">
                <c:v>honda</c:v>
              </c:pt>
              <c:pt idx="13">
                <c:v>hyundai</c:v>
              </c:pt>
              <c:pt idx="14">
                <c:v>infiniti</c:v>
              </c:pt>
              <c:pt idx="15">
                <c:v>jaguar</c:v>
              </c:pt>
              <c:pt idx="16">
                <c:v>jeep</c:v>
              </c:pt>
              <c:pt idx="17">
                <c:v>kia</c:v>
              </c:pt>
              <c:pt idx="18">
                <c:v>land rover</c:v>
              </c:pt>
              <c:pt idx="19">
                <c:v>lexus</c:v>
              </c:pt>
              <c:pt idx="20">
                <c:v>lincoln</c:v>
              </c:pt>
              <c:pt idx="21">
                <c:v>maserati</c:v>
              </c:pt>
              <c:pt idx="22">
                <c:v>mazda</c:v>
              </c:pt>
              <c:pt idx="23">
                <c:v>mercedes-benz</c:v>
              </c:pt>
              <c:pt idx="24">
                <c:v>nissan</c:v>
              </c:pt>
              <c:pt idx="25">
                <c:v>peterbilt</c:v>
              </c:pt>
              <c:pt idx="26">
                <c:v>ram</c:v>
              </c:pt>
              <c:pt idx="27">
                <c:v>toyota</c:v>
              </c:pt>
            </c:strLit>
          </c:cat>
          <c:val>
            <c:numLit>
              <c:formatCode>General</c:formatCode>
              <c:ptCount val="28"/>
              <c:pt idx="0">
                <c:v>3</c:v>
              </c:pt>
              <c:pt idx="1">
                <c:v>3</c:v>
              </c:pt>
              <c:pt idx="2">
                <c:v>16</c:v>
              </c:pt>
              <c:pt idx="3">
                <c:v>12</c:v>
              </c:pt>
              <c:pt idx="4">
                <c:v>9</c:v>
              </c:pt>
              <c:pt idx="5">
                <c:v>286</c:v>
              </c:pt>
              <c:pt idx="6">
                <c:v>18</c:v>
              </c:pt>
              <c:pt idx="7">
                <c:v>430</c:v>
              </c:pt>
              <c:pt idx="8">
                <c:v>1217</c:v>
              </c:pt>
              <c:pt idx="9">
                <c:v>40</c:v>
              </c:pt>
              <c:pt idx="10">
                <c:v>1</c:v>
              </c:pt>
              <c:pt idx="11">
                <c:v>4</c:v>
              </c:pt>
              <c:pt idx="12">
                <c:v>11</c:v>
              </c:pt>
              <c:pt idx="13">
                <c:v>15</c:v>
              </c:pt>
              <c:pt idx="14">
                <c:v>12</c:v>
              </c:pt>
              <c:pt idx="15">
                <c:v>1</c:v>
              </c:pt>
              <c:pt idx="16">
                <c:v>30</c:v>
              </c:pt>
              <c:pt idx="17">
                <c:v>12</c:v>
              </c:pt>
              <c:pt idx="18">
                <c:v>4</c:v>
              </c:pt>
              <c:pt idx="19">
                <c:v>2</c:v>
              </c:pt>
              <c:pt idx="20">
                <c:v>1</c:v>
              </c:pt>
              <c:pt idx="21">
                <c:v>1</c:v>
              </c:pt>
              <c:pt idx="22">
                <c:v>1</c:v>
              </c:pt>
              <c:pt idx="23">
                <c:v>10</c:v>
              </c:pt>
              <c:pt idx="24">
                <c:v>312</c:v>
              </c:pt>
              <c:pt idx="25">
                <c:v>3</c:v>
              </c:pt>
              <c:pt idx="26">
                <c:v>1</c:v>
              </c:pt>
              <c:pt idx="27">
                <c:v>1</c:v>
              </c:pt>
            </c:numLit>
          </c:val>
          <c:extLst>
            <c:ext xmlns:c16="http://schemas.microsoft.com/office/drawing/2014/chart" uri="{C3380CC4-5D6E-409C-BE32-E72D297353CC}">
              <c16:uniqueId val="{00000000-3B9F-42A5-B181-424227F3BFEE}"/>
            </c:ext>
          </c:extLst>
        </c:ser>
        <c:dLbls>
          <c:showLegendKey val="0"/>
          <c:showVal val="0"/>
          <c:showCatName val="0"/>
          <c:showSerName val="0"/>
          <c:showPercent val="0"/>
          <c:showBubbleSize val="0"/>
        </c:dLbls>
        <c:gapWidth val="115"/>
        <c:overlap val="-20"/>
        <c:axId val="553029672"/>
        <c:axId val="553029312"/>
      </c:barChart>
      <c:catAx>
        <c:axId val="5530296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029312"/>
        <c:crosses val="autoZero"/>
        <c:auto val="1"/>
        <c:lblAlgn val="ctr"/>
        <c:lblOffset val="100"/>
        <c:noMultiLvlLbl val="0"/>
      </c:catAx>
      <c:valAx>
        <c:axId val="553029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029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Count of Vehicles</a:t>
            </a:r>
            <a:r>
              <a:rPr lang="en-US" baseline="0"/>
              <a:t> by U.S. State</a:t>
            </a:r>
            <a:endParaRPr lang="en-US"/>
          </a:p>
        </c:rich>
      </c:tx>
      <c:layout>
        <c:manualLayout>
          <c:xMode val="edge"/>
          <c:yMode val="edge"/>
          <c:x val="0.47011450131233595"/>
          <c:y val="1.620370370370370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Lit>
              <c:ptCount val="43"/>
              <c:pt idx="0">
                <c:v>alabama</c:v>
              </c:pt>
              <c:pt idx="1">
                <c:v>arizona</c:v>
              </c:pt>
              <c:pt idx="2">
                <c:v>arkansas</c:v>
              </c:pt>
              <c:pt idx="3">
                <c:v>california</c:v>
              </c:pt>
              <c:pt idx="4">
                <c:v>colorado</c:v>
              </c:pt>
              <c:pt idx="5">
                <c:v>connecticut</c:v>
              </c:pt>
              <c:pt idx="6">
                <c:v>florida</c:v>
              </c:pt>
              <c:pt idx="7">
                <c:v>georgia</c:v>
              </c:pt>
              <c:pt idx="8">
                <c:v>idaho</c:v>
              </c:pt>
              <c:pt idx="9">
                <c:v>illinois</c:v>
              </c:pt>
              <c:pt idx="10">
                <c:v>indiana</c:v>
              </c:pt>
              <c:pt idx="11">
                <c:v>kansas</c:v>
              </c:pt>
              <c:pt idx="12">
                <c:v>kentucky</c:v>
              </c:pt>
              <c:pt idx="13">
                <c:v>louisiana</c:v>
              </c:pt>
              <c:pt idx="14">
                <c:v>maryland</c:v>
              </c:pt>
              <c:pt idx="15">
                <c:v>massachusetts</c:v>
              </c:pt>
              <c:pt idx="16">
                <c:v>michigan</c:v>
              </c:pt>
              <c:pt idx="17">
                <c:v>minnesota</c:v>
              </c:pt>
              <c:pt idx="18">
                <c:v>mississippi</c:v>
              </c:pt>
              <c:pt idx="19">
                <c:v>missouri</c:v>
              </c:pt>
              <c:pt idx="20">
                <c:v>montana</c:v>
              </c:pt>
              <c:pt idx="21">
                <c:v>nebraska</c:v>
              </c:pt>
              <c:pt idx="22">
                <c:v>nevada</c:v>
              </c:pt>
              <c:pt idx="23">
                <c:v>new hampshire</c:v>
              </c:pt>
              <c:pt idx="24">
                <c:v>new jersey</c:v>
              </c:pt>
              <c:pt idx="25">
                <c:v>new mexico</c:v>
              </c:pt>
              <c:pt idx="26">
                <c:v>new york</c:v>
              </c:pt>
              <c:pt idx="27">
                <c:v>north carolina</c:v>
              </c:pt>
              <c:pt idx="28">
                <c:v>ohio</c:v>
              </c:pt>
              <c:pt idx="29">
                <c:v>oklahoma</c:v>
              </c:pt>
              <c:pt idx="30">
                <c:v>ontario</c:v>
              </c:pt>
              <c:pt idx="31">
                <c:v>oregon</c:v>
              </c:pt>
              <c:pt idx="32">
                <c:v>pennsylvania</c:v>
              </c:pt>
              <c:pt idx="33">
                <c:v>rhode island</c:v>
              </c:pt>
              <c:pt idx="34">
                <c:v>south carolina</c:v>
              </c:pt>
              <c:pt idx="35">
                <c:v>tennessee</c:v>
              </c:pt>
              <c:pt idx="36">
                <c:v>texas</c:v>
              </c:pt>
              <c:pt idx="37">
                <c:v>utah</c:v>
              </c:pt>
              <c:pt idx="38">
                <c:v>vermont</c:v>
              </c:pt>
              <c:pt idx="39">
                <c:v>virginia</c:v>
              </c:pt>
              <c:pt idx="40">
                <c:v>washington</c:v>
              </c:pt>
              <c:pt idx="41">
                <c:v>west virginia</c:v>
              </c:pt>
              <c:pt idx="42">
                <c:v>wisconsin</c:v>
              </c:pt>
            </c:strLit>
          </c:cat>
          <c:val>
            <c:numLit>
              <c:formatCode>General</c:formatCode>
              <c:ptCount val="43"/>
              <c:pt idx="0">
                <c:v>17</c:v>
              </c:pt>
              <c:pt idx="1">
                <c:v>32</c:v>
              </c:pt>
              <c:pt idx="2">
                <c:v>11</c:v>
              </c:pt>
              <c:pt idx="3">
                <c:v>185</c:v>
              </c:pt>
              <c:pt idx="4">
                <c:v>18</c:v>
              </c:pt>
              <c:pt idx="5">
                <c:v>25</c:v>
              </c:pt>
              <c:pt idx="6">
                <c:v>245</c:v>
              </c:pt>
              <c:pt idx="7">
                <c:v>51</c:v>
              </c:pt>
              <c:pt idx="8">
                <c:v>2</c:v>
              </c:pt>
              <c:pt idx="9">
                <c:v>109</c:v>
              </c:pt>
              <c:pt idx="10">
                <c:v>12</c:v>
              </c:pt>
              <c:pt idx="11">
                <c:v>3</c:v>
              </c:pt>
              <c:pt idx="12">
                <c:v>9</c:v>
              </c:pt>
              <c:pt idx="13">
                <c:v>11</c:v>
              </c:pt>
              <c:pt idx="14">
                <c:v>3</c:v>
              </c:pt>
              <c:pt idx="15">
                <c:v>27</c:v>
              </c:pt>
              <c:pt idx="16">
                <c:v>169</c:v>
              </c:pt>
              <c:pt idx="17">
                <c:v>116</c:v>
              </c:pt>
              <c:pt idx="18">
                <c:v>24</c:v>
              </c:pt>
              <c:pt idx="19">
                <c:v>46</c:v>
              </c:pt>
              <c:pt idx="20">
                <c:v>1</c:v>
              </c:pt>
              <c:pt idx="21">
                <c:v>4</c:v>
              </c:pt>
              <c:pt idx="22">
                <c:v>85</c:v>
              </c:pt>
              <c:pt idx="23">
                <c:v>4</c:v>
              </c:pt>
              <c:pt idx="24">
                <c:v>87</c:v>
              </c:pt>
              <c:pt idx="25">
                <c:v>4</c:v>
              </c:pt>
              <c:pt idx="26">
                <c:v>58</c:v>
              </c:pt>
              <c:pt idx="27">
                <c:v>146</c:v>
              </c:pt>
              <c:pt idx="28">
                <c:v>31</c:v>
              </c:pt>
              <c:pt idx="29">
                <c:v>66</c:v>
              </c:pt>
              <c:pt idx="30">
                <c:v>7</c:v>
              </c:pt>
              <c:pt idx="31">
                <c:v>27</c:v>
              </c:pt>
              <c:pt idx="32">
                <c:v>298</c:v>
              </c:pt>
              <c:pt idx="33">
                <c:v>2</c:v>
              </c:pt>
              <c:pt idx="34">
                <c:v>62</c:v>
              </c:pt>
              <c:pt idx="35">
                <c:v>25</c:v>
              </c:pt>
              <c:pt idx="36">
                <c:v>209</c:v>
              </c:pt>
              <c:pt idx="37">
                <c:v>7</c:v>
              </c:pt>
              <c:pt idx="38">
                <c:v>2</c:v>
              </c:pt>
              <c:pt idx="39">
                <c:v>88</c:v>
              </c:pt>
              <c:pt idx="40">
                <c:v>14</c:v>
              </c:pt>
              <c:pt idx="41">
                <c:v>21</c:v>
              </c:pt>
              <c:pt idx="42">
                <c:v>93</c:v>
              </c:pt>
            </c:numLit>
          </c:val>
          <c:extLst>
            <c:ext xmlns:c16="http://schemas.microsoft.com/office/drawing/2014/chart" uri="{C3380CC4-5D6E-409C-BE32-E72D297353CC}">
              <c16:uniqueId val="{00000000-E733-4E19-A55E-81F688D81324}"/>
            </c:ext>
          </c:extLst>
        </c:ser>
        <c:dLbls>
          <c:showLegendKey val="0"/>
          <c:showVal val="0"/>
          <c:showCatName val="0"/>
          <c:showSerName val="0"/>
          <c:showPercent val="0"/>
          <c:showBubbleSize val="0"/>
        </c:dLbls>
        <c:gapWidth val="100"/>
        <c:axId val="684233712"/>
        <c:axId val="684241992"/>
      </c:barChart>
      <c:catAx>
        <c:axId val="68423371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4241992"/>
        <c:crosses val="autoZero"/>
        <c:auto val="1"/>
        <c:lblAlgn val="ctr"/>
        <c:lblOffset val="100"/>
        <c:noMultiLvlLbl val="0"/>
      </c:catAx>
      <c:valAx>
        <c:axId val="68424199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423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Vehicles</a:t>
            </a:r>
            <a:r>
              <a:rPr lang="en-US" baseline="0"/>
              <a:t> By Color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7"/>
              <c:pt idx="0">
                <c:v>beige</c:v>
              </c:pt>
              <c:pt idx="1">
                <c:v>billet silver metallic clearcoat</c:v>
              </c:pt>
              <c:pt idx="2">
                <c:v>black</c:v>
              </c:pt>
              <c:pt idx="3">
                <c:v>black clearcoat</c:v>
              </c:pt>
              <c:pt idx="4">
                <c:v>blue</c:v>
              </c:pt>
              <c:pt idx="5">
                <c:v>bright white clearcoat</c:v>
              </c:pt>
              <c:pt idx="6">
                <c:v>brown</c:v>
              </c:pt>
              <c:pt idx="7">
                <c:v>burgundy</c:v>
              </c:pt>
              <c:pt idx="8">
                <c:v>cayenne red</c:v>
              </c:pt>
              <c:pt idx="9">
                <c:v>charcoal</c:v>
              </c:pt>
              <c:pt idx="10">
                <c:v>not specified</c:v>
              </c:pt>
              <c:pt idx="11">
                <c:v>competition orange</c:v>
              </c:pt>
              <c:pt idx="12">
                <c:v>dark blue</c:v>
              </c:pt>
              <c:pt idx="13">
                <c:v>glacier white</c:v>
              </c:pt>
              <c:pt idx="14">
                <c:v>gold</c:v>
              </c:pt>
              <c:pt idx="15">
                <c:v>gray</c:v>
              </c:pt>
              <c:pt idx="16">
                <c:v>green</c:v>
              </c:pt>
              <c:pt idx="17">
                <c:v>guard</c:v>
              </c:pt>
              <c:pt idx="18">
                <c:v>ingot silver</c:v>
              </c:pt>
              <c:pt idx="19">
                <c:v>ingot silver metallic</c:v>
              </c:pt>
              <c:pt idx="20">
                <c:v>jazz blue pearlcoat</c:v>
              </c:pt>
              <c:pt idx="21">
                <c:v>kona blue metallic</c:v>
              </c:pt>
              <c:pt idx="22">
                <c:v>lightning blue</c:v>
              </c:pt>
              <c:pt idx="23">
                <c:v>magnetic metallic</c:v>
              </c:pt>
              <c:pt idx="24">
                <c:v>morningsky blue</c:v>
              </c:pt>
              <c:pt idx="25">
                <c:v>no_color</c:v>
              </c:pt>
              <c:pt idx="26">
                <c:v>off-white</c:v>
              </c:pt>
              <c:pt idx="27">
                <c:v>orange</c:v>
              </c:pt>
              <c:pt idx="28">
                <c:v>oxford white</c:v>
              </c:pt>
              <c:pt idx="29">
                <c:v>pearl white</c:v>
              </c:pt>
              <c:pt idx="30">
                <c:v>phantom black</c:v>
              </c:pt>
              <c:pt idx="31">
                <c:v>purple</c:v>
              </c:pt>
              <c:pt idx="32">
                <c:v>red</c:v>
              </c:pt>
              <c:pt idx="33">
                <c:v>royal crimson metallic tinted clearcoat</c:v>
              </c:pt>
              <c:pt idx="34">
                <c:v>ruby red</c:v>
              </c:pt>
              <c:pt idx="35">
                <c:v>ruby red metallic tinted clearcoat</c:v>
              </c:pt>
              <c:pt idx="36">
                <c:v>shadow black</c:v>
              </c:pt>
              <c:pt idx="37">
                <c:v>silver</c:v>
              </c:pt>
              <c:pt idx="38">
                <c:v>super black</c:v>
              </c:pt>
              <c:pt idx="39">
                <c:v>tan</c:v>
              </c:pt>
              <c:pt idx="40">
                <c:v>toreador red</c:v>
              </c:pt>
              <c:pt idx="41">
                <c:v>triple yellow tri-coat</c:v>
              </c:pt>
              <c:pt idx="42">
                <c:v>turquoise</c:v>
              </c:pt>
              <c:pt idx="43">
                <c:v>tuxedo black metallic</c:v>
              </c:pt>
              <c:pt idx="44">
                <c:v>white</c:v>
              </c:pt>
              <c:pt idx="45">
                <c:v>white platinum tri-coat metallic</c:v>
              </c:pt>
              <c:pt idx="46">
                <c:v>yellow</c:v>
              </c:pt>
            </c:strLit>
          </c:cat>
          <c:val>
            <c:numLit>
              <c:formatCode>General</c:formatCode>
              <c:ptCount val="47"/>
              <c:pt idx="0">
                <c:v>5</c:v>
              </c:pt>
              <c:pt idx="1">
                <c:v>3</c:v>
              </c:pt>
              <c:pt idx="2">
                <c:v>510</c:v>
              </c:pt>
              <c:pt idx="3">
                <c:v>2</c:v>
              </c:pt>
              <c:pt idx="4">
                <c:v>147</c:v>
              </c:pt>
              <c:pt idx="5">
                <c:v>2</c:v>
              </c:pt>
              <c:pt idx="6">
                <c:v>15</c:v>
              </c:pt>
              <c:pt idx="7">
                <c:v>1</c:v>
              </c:pt>
              <c:pt idx="8">
                <c:v>2</c:v>
              </c:pt>
              <c:pt idx="9">
                <c:v>18</c:v>
              </c:pt>
              <c:pt idx="10">
                <c:v>5</c:v>
              </c:pt>
              <c:pt idx="11">
                <c:v>1</c:v>
              </c:pt>
              <c:pt idx="12">
                <c:v>1</c:v>
              </c:pt>
              <c:pt idx="13">
                <c:v>1</c:v>
              </c:pt>
              <c:pt idx="14">
                <c:v>17</c:v>
              </c:pt>
              <c:pt idx="15">
                <c:v>389</c:v>
              </c:pt>
              <c:pt idx="16">
                <c:v>18</c:v>
              </c:pt>
              <c:pt idx="17">
                <c:v>1</c:v>
              </c:pt>
              <c:pt idx="18">
                <c:v>1</c:v>
              </c:pt>
              <c:pt idx="19">
                <c:v>4</c:v>
              </c:pt>
              <c:pt idx="20">
                <c:v>1</c:v>
              </c:pt>
              <c:pt idx="21">
                <c:v>1</c:v>
              </c:pt>
              <c:pt idx="22">
                <c:v>1</c:v>
              </c:pt>
              <c:pt idx="23">
                <c:v>6</c:v>
              </c:pt>
              <c:pt idx="24">
                <c:v>1</c:v>
              </c:pt>
              <c:pt idx="25">
                <c:v>61</c:v>
              </c:pt>
              <c:pt idx="26">
                <c:v>2</c:v>
              </c:pt>
              <c:pt idx="27">
                <c:v>18</c:v>
              </c:pt>
              <c:pt idx="28">
                <c:v>4</c:v>
              </c:pt>
              <c:pt idx="29">
                <c:v>1</c:v>
              </c:pt>
              <c:pt idx="30">
                <c:v>1</c:v>
              </c:pt>
              <c:pt idx="31">
                <c:v>1</c:v>
              </c:pt>
              <c:pt idx="32">
                <c:v>187</c:v>
              </c:pt>
              <c:pt idx="33">
                <c:v>1</c:v>
              </c:pt>
              <c:pt idx="34">
                <c:v>1</c:v>
              </c:pt>
              <c:pt idx="35">
                <c:v>2</c:v>
              </c:pt>
              <c:pt idx="36">
                <c:v>5</c:v>
              </c:pt>
              <c:pt idx="37">
                <c:v>296</c:v>
              </c:pt>
              <c:pt idx="38">
                <c:v>3</c:v>
              </c:pt>
              <c:pt idx="39">
                <c:v>1</c:v>
              </c:pt>
              <c:pt idx="40">
                <c:v>1</c:v>
              </c:pt>
              <c:pt idx="41">
                <c:v>3</c:v>
              </c:pt>
              <c:pt idx="42">
                <c:v>1</c:v>
              </c:pt>
              <c:pt idx="43">
                <c:v>2</c:v>
              </c:pt>
              <c:pt idx="44">
                <c:v>702</c:v>
              </c:pt>
              <c:pt idx="45">
                <c:v>2</c:v>
              </c:pt>
              <c:pt idx="46">
                <c:v>8</c:v>
              </c:pt>
            </c:numLit>
          </c:val>
          <c:extLst>
            <c:ext xmlns:c16="http://schemas.microsoft.com/office/drawing/2014/chart" uri="{C3380CC4-5D6E-409C-BE32-E72D297353CC}">
              <c16:uniqueId val="{00000000-E609-49E3-9D27-7F1486545C58}"/>
            </c:ext>
          </c:extLst>
        </c:ser>
        <c:dLbls>
          <c:showLegendKey val="0"/>
          <c:showVal val="0"/>
          <c:showCatName val="0"/>
          <c:showSerName val="0"/>
          <c:showPercent val="0"/>
          <c:showBubbleSize val="0"/>
        </c:dLbls>
        <c:gapWidth val="115"/>
        <c:overlap val="-20"/>
        <c:axId val="688138464"/>
        <c:axId val="688141704"/>
      </c:barChart>
      <c:catAx>
        <c:axId val="6881384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8141704"/>
        <c:crosses val="autoZero"/>
        <c:auto val="1"/>
        <c:lblAlgn val="ctr"/>
        <c:lblOffset val="100"/>
        <c:noMultiLvlLbl val="0"/>
      </c:catAx>
      <c:valAx>
        <c:axId val="68814170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813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Vehicles: U.S. vs. Canada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FD-41ED-9F1B-B63613F857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FD-41ED-9F1B-B63613F857BB}"/>
              </c:ext>
            </c:extLst>
          </c:dPt>
          <c:cat>
            <c:strLit>
              <c:ptCount val="2"/>
              <c:pt idx="0">
                <c:v>canada</c:v>
              </c:pt>
              <c:pt idx="1">
                <c:v>usa</c:v>
              </c:pt>
            </c:strLit>
          </c:cat>
          <c:val>
            <c:numLit>
              <c:formatCode>General</c:formatCode>
              <c:ptCount val="2"/>
              <c:pt idx="0">
                <c:v>7</c:v>
              </c:pt>
              <c:pt idx="1">
                <c:v>2449</c:v>
              </c:pt>
            </c:numLit>
          </c:val>
          <c:extLst>
            <c:ext xmlns:c16="http://schemas.microsoft.com/office/drawing/2014/chart" uri="{C3380CC4-5D6E-409C-BE32-E72D297353CC}">
              <c16:uniqueId val="{00000000-777F-4E41-A2F0-012B121F5AA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Vehicles: Clean Vehicle</a:t>
            </a:r>
            <a:r>
              <a:rPr lang="en-US" baseline="0"/>
              <a:t> vs. Salvage Insurace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28C-479B-9408-F669AAF7F72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28C-479B-9408-F669AAF7F72F}"/>
              </c:ext>
            </c:extLst>
          </c:dPt>
          <c:cat>
            <c:strLit>
              <c:ptCount val="2"/>
              <c:pt idx="0">
                <c:v>clean vehicle</c:v>
              </c:pt>
              <c:pt idx="1">
                <c:v>salvage insurance</c:v>
              </c:pt>
            </c:strLit>
          </c:cat>
          <c:val>
            <c:numLit>
              <c:formatCode>General</c:formatCode>
              <c:ptCount val="2"/>
              <c:pt idx="0">
                <c:v>2334</c:v>
              </c:pt>
              <c:pt idx="1">
                <c:v>122</c:v>
              </c:pt>
            </c:numLit>
          </c:val>
          <c:extLst>
            <c:ext xmlns:c16="http://schemas.microsoft.com/office/drawing/2014/chart" uri="{C3380CC4-5D6E-409C-BE32-E72D297353CC}">
              <c16:uniqueId val="{00000000-8354-43A1-9A45-B05A34C7655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26"/>
              <c:pt idx="0">
                <c:v>1973</c:v>
              </c:pt>
              <c:pt idx="1">
                <c:v>1984</c:v>
              </c:pt>
              <c:pt idx="2">
                <c:v>1994</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strLit>
          </c:cat>
          <c:val>
            <c:numLit>
              <c:formatCode>General</c:formatCode>
              <c:ptCount val="26"/>
              <c:pt idx="0">
                <c:v>29800</c:v>
              </c:pt>
              <c:pt idx="1">
                <c:v>25</c:v>
              </c:pt>
              <c:pt idx="2">
                <c:v>25</c:v>
              </c:pt>
              <c:pt idx="3">
                <c:v>25</c:v>
              </c:pt>
              <c:pt idx="4">
                <c:v>25</c:v>
              </c:pt>
              <c:pt idx="5">
                <c:v>175</c:v>
              </c:pt>
              <c:pt idx="6">
                <c:v>1485</c:v>
              </c:pt>
              <c:pt idx="7">
                <c:v>1400</c:v>
              </c:pt>
              <c:pt idx="8">
                <c:v>4585</c:v>
              </c:pt>
              <c:pt idx="9">
                <c:v>2725</c:v>
              </c:pt>
              <c:pt idx="10">
                <c:v>3581.25</c:v>
              </c:pt>
              <c:pt idx="11">
                <c:v>4809</c:v>
              </c:pt>
              <c:pt idx="12">
                <c:v>648.33333333333337</c:v>
              </c:pt>
              <c:pt idx="13">
                <c:v>5192.6923076923076</c:v>
              </c:pt>
              <c:pt idx="14">
                <c:v>4491</c:v>
              </c:pt>
              <c:pt idx="15">
                <c:v>2561.3636363636365</c:v>
              </c:pt>
              <c:pt idx="16">
                <c:v>8737.565217391304</c:v>
              </c:pt>
              <c:pt idx="17">
                <c:v>7765.1830985915494</c:v>
              </c:pt>
              <c:pt idx="18">
                <c:v>8867.3529411764703</c:v>
              </c:pt>
              <c:pt idx="19">
                <c:v>11932.087378640777</c:v>
              </c:pt>
              <c:pt idx="20">
                <c:v>15563.168367346938</c:v>
              </c:pt>
              <c:pt idx="21">
                <c:v>18280.911330049261</c:v>
              </c:pt>
              <c:pt idx="22">
                <c:v>18645.898936170212</c:v>
              </c:pt>
              <c:pt idx="23">
                <c:v>19058.339240506328</c:v>
              </c:pt>
              <c:pt idx="24">
                <c:v>24025.404708520178</c:v>
              </c:pt>
              <c:pt idx="25">
                <c:v>25083.854166666668</c:v>
              </c:pt>
            </c:numLit>
          </c:val>
          <c:smooth val="0"/>
          <c:extLst>
            <c:ext xmlns:c16="http://schemas.microsoft.com/office/drawing/2014/chart" uri="{C3380CC4-5D6E-409C-BE32-E72D297353CC}">
              <c16:uniqueId val="{00000000-5753-4A64-B6F3-93BB8E1043E5}"/>
            </c:ext>
          </c:extLst>
        </c:ser>
        <c:dLbls>
          <c:showLegendKey val="0"/>
          <c:showVal val="0"/>
          <c:showCatName val="0"/>
          <c:showSerName val="0"/>
          <c:showPercent val="0"/>
          <c:showBubbleSize val="0"/>
        </c:dLbls>
        <c:smooth val="0"/>
        <c:axId val="613282424"/>
        <c:axId val="613284584"/>
      </c:lineChart>
      <c:catAx>
        <c:axId val="613282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4584"/>
        <c:crosses val="autoZero"/>
        <c:auto val="1"/>
        <c:lblAlgn val="ctr"/>
        <c:lblOffset val="100"/>
        <c:noMultiLvlLbl val="0"/>
      </c:catAx>
      <c:valAx>
        <c:axId val="613284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2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Mileage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26"/>
              <c:pt idx="0">
                <c:v>1973</c:v>
              </c:pt>
              <c:pt idx="1">
                <c:v>1984</c:v>
              </c:pt>
              <c:pt idx="2">
                <c:v>1994</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strLit>
          </c:cat>
          <c:val>
            <c:numLit>
              <c:formatCode>General</c:formatCode>
              <c:ptCount val="26"/>
              <c:pt idx="0">
                <c:v>46226</c:v>
              </c:pt>
              <c:pt idx="1">
                <c:v>41577</c:v>
              </c:pt>
              <c:pt idx="2">
                <c:v>206162</c:v>
              </c:pt>
              <c:pt idx="3">
                <c:v>300021</c:v>
              </c:pt>
              <c:pt idx="4">
                <c:v>226972</c:v>
              </c:pt>
              <c:pt idx="5">
                <c:v>231240</c:v>
              </c:pt>
              <c:pt idx="6">
                <c:v>182193.8</c:v>
              </c:pt>
              <c:pt idx="7">
                <c:v>185460</c:v>
              </c:pt>
              <c:pt idx="8">
                <c:v>204767.4</c:v>
              </c:pt>
              <c:pt idx="9">
                <c:v>239584</c:v>
              </c:pt>
              <c:pt idx="10">
                <c:v>183137.25</c:v>
              </c:pt>
              <c:pt idx="11">
                <c:v>132554.4</c:v>
              </c:pt>
              <c:pt idx="12">
                <c:v>165806.83333333334</c:v>
              </c:pt>
              <c:pt idx="13">
                <c:v>155682</c:v>
              </c:pt>
              <c:pt idx="14">
                <c:v>161195</c:v>
              </c:pt>
              <c:pt idx="15">
                <c:v>218849</c:v>
              </c:pt>
              <c:pt idx="16">
                <c:v>119025.13043478261</c:v>
              </c:pt>
              <c:pt idx="17">
                <c:v>134914.11267605633</c:v>
              </c:pt>
              <c:pt idx="18">
                <c:v>118901.16470588236</c:v>
              </c:pt>
              <c:pt idx="19">
                <c:v>96406.757281553393</c:v>
              </c:pt>
              <c:pt idx="20">
                <c:v>70572.994897959186</c:v>
              </c:pt>
              <c:pt idx="21">
                <c:v>57542.541871921181</c:v>
              </c:pt>
              <c:pt idx="22">
                <c:v>48357.449468085106</c:v>
              </c:pt>
              <c:pt idx="23">
                <c:v>34278.215189873416</c:v>
              </c:pt>
              <c:pt idx="24">
                <c:v>24053.810538116591</c:v>
              </c:pt>
              <c:pt idx="25">
                <c:v>10633.104166666666</c:v>
              </c:pt>
            </c:numLit>
          </c:val>
          <c:smooth val="0"/>
          <c:extLst>
            <c:ext xmlns:c16="http://schemas.microsoft.com/office/drawing/2014/chart" uri="{C3380CC4-5D6E-409C-BE32-E72D297353CC}">
              <c16:uniqueId val="{00000000-9C18-4B5D-B824-32DA66D982E0}"/>
            </c:ext>
          </c:extLst>
        </c:ser>
        <c:dLbls>
          <c:showLegendKey val="0"/>
          <c:showVal val="0"/>
          <c:showCatName val="0"/>
          <c:showSerName val="0"/>
          <c:showPercent val="0"/>
          <c:showBubbleSize val="0"/>
        </c:dLbls>
        <c:smooth val="0"/>
        <c:axId val="768722976"/>
        <c:axId val="768727656"/>
      </c:lineChart>
      <c:catAx>
        <c:axId val="76872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727656"/>
        <c:crosses val="autoZero"/>
        <c:auto val="1"/>
        <c:lblAlgn val="ctr"/>
        <c:lblOffset val="100"/>
        <c:noMultiLvlLbl val="0"/>
      </c:catAx>
      <c:valAx>
        <c:axId val="768727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72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by Car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26</c:v>
              </c:pt>
              <c:pt idx="24">
                <c:v>36</c:v>
              </c:pt>
              <c:pt idx="25">
                <c:v>47</c:v>
              </c:pt>
            </c:strLit>
          </c:cat>
          <c:val>
            <c:numLit>
              <c:formatCode>General</c:formatCode>
              <c:ptCount val="26"/>
              <c:pt idx="0">
                <c:v>25083.854166666668</c:v>
              </c:pt>
              <c:pt idx="1">
                <c:v>24025.404708520178</c:v>
              </c:pt>
              <c:pt idx="2">
                <c:v>19058.339240506328</c:v>
              </c:pt>
              <c:pt idx="3">
                <c:v>18645.898936170212</c:v>
              </c:pt>
              <c:pt idx="4">
                <c:v>18280.911330049261</c:v>
              </c:pt>
              <c:pt idx="5">
                <c:v>15563.168367346938</c:v>
              </c:pt>
              <c:pt idx="6">
                <c:v>11932.087378640777</c:v>
              </c:pt>
              <c:pt idx="7">
                <c:v>8867.3529411764703</c:v>
              </c:pt>
              <c:pt idx="8">
                <c:v>7765.1830985915494</c:v>
              </c:pt>
              <c:pt idx="9">
                <c:v>8737.565217391304</c:v>
              </c:pt>
              <c:pt idx="10">
                <c:v>2561.3636363636365</c:v>
              </c:pt>
              <c:pt idx="11">
                <c:v>4491</c:v>
              </c:pt>
              <c:pt idx="12">
                <c:v>5192.6923076923076</c:v>
              </c:pt>
              <c:pt idx="13">
                <c:v>648.33333333333337</c:v>
              </c:pt>
              <c:pt idx="14">
                <c:v>4809</c:v>
              </c:pt>
              <c:pt idx="15">
                <c:v>3581.25</c:v>
              </c:pt>
              <c:pt idx="16">
                <c:v>2725</c:v>
              </c:pt>
              <c:pt idx="17">
                <c:v>4585</c:v>
              </c:pt>
              <c:pt idx="18">
                <c:v>1400</c:v>
              </c:pt>
              <c:pt idx="19">
                <c:v>1485</c:v>
              </c:pt>
              <c:pt idx="20">
                <c:v>175</c:v>
              </c:pt>
              <c:pt idx="21">
                <c:v>25</c:v>
              </c:pt>
              <c:pt idx="22">
                <c:v>25</c:v>
              </c:pt>
              <c:pt idx="23">
                <c:v>25</c:v>
              </c:pt>
              <c:pt idx="24">
                <c:v>25</c:v>
              </c:pt>
              <c:pt idx="25">
                <c:v>29800</c:v>
              </c:pt>
            </c:numLit>
          </c:val>
          <c:smooth val="0"/>
          <c:extLst>
            <c:ext xmlns:c16="http://schemas.microsoft.com/office/drawing/2014/chart" uri="{C3380CC4-5D6E-409C-BE32-E72D297353CC}">
              <c16:uniqueId val="{00000000-CBA5-4D68-912F-9F1DBD62386D}"/>
            </c:ext>
          </c:extLst>
        </c:ser>
        <c:dLbls>
          <c:showLegendKey val="0"/>
          <c:showVal val="0"/>
          <c:showCatName val="0"/>
          <c:showSerName val="0"/>
          <c:showPercent val="0"/>
          <c:showBubbleSize val="0"/>
        </c:dLbls>
        <c:smooth val="0"/>
        <c:axId val="361721768"/>
        <c:axId val="361719968"/>
      </c:lineChart>
      <c:catAx>
        <c:axId val="361721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719968"/>
        <c:crosses val="autoZero"/>
        <c:auto val="1"/>
        <c:lblAlgn val="ctr"/>
        <c:lblOffset val="100"/>
        <c:noMultiLvlLbl val="0"/>
      </c:catAx>
      <c:valAx>
        <c:axId val="36171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721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[1]USA_cars_datasets.csv!$F$1</c:f>
              <c:strCache>
                <c:ptCount val="1"/>
                <c:pt idx="0">
                  <c:v>mileage</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2"/>
                </a:solidFill>
              </a:ln>
              <a:effectLst/>
            </c:spPr>
            <c:trendlineType val="linear"/>
            <c:dispRSqr val="0"/>
            <c:dispEq val="0"/>
          </c:trendline>
          <c:xVal>
            <c:numRef>
              <c:f>[1]USA_cars_datasets.csv!$A$2:$A$2457</c:f>
              <c:numCache>
                <c:formatCode>General</c:formatCode>
                <c:ptCount val="2456"/>
                <c:pt idx="0">
                  <c:v>6300</c:v>
                </c:pt>
                <c:pt idx="1">
                  <c:v>2899</c:v>
                </c:pt>
                <c:pt idx="2">
                  <c:v>5350</c:v>
                </c:pt>
                <c:pt idx="3">
                  <c:v>25000</c:v>
                </c:pt>
                <c:pt idx="4">
                  <c:v>27700</c:v>
                </c:pt>
                <c:pt idx="5">
                  <c:v>5700</c:v>
                </c:pt>
                <c:pt idx="6">
                  <c:v>7300</c:v>
                </c:pt>
                <c:pt idx="7">
                  <c:v>13350</c:v>
                </c:pt>
                <c:pt idx="8">
                  <c:v>14600</c:v>
                </c:pt>
                <c:pt idx="9">
                  <c:v>5250</c:v>
                </c:pt>
                <c:pt idx="10">
                  <c:v>10400</c:v>
                </c:pt>
                <c:pt idx="11">
                  <c:v>12920</c:v>
                </c:pt>
                <c:pt idx="12">
                  <c:v>31900</c:v>
                </c:pt>
                <c:pt idx="13">
                  <c:v>5430</c:v>
                </c:pt>
                <c:pt idx="14">
                  <c:v>20700</c:v>
                </c:pt>
                <c:pt idx="15">
                  <c:v>12710</c:v>
                </c:pt>
                <c:pt idx="16">
                  <c:v>5200</c:v>
                </c:pt>
                <c:pt idx="17">
                  <c:v>16500</c:v>
                </c:pt>
                <c:pt idx="18">
                  <c:v>5210</c:v>
                </c:pt>
                <c:pt idx="19">
                  <c:v>38100</c:v>
                </c:pt>
                <c:pt idx="20">
                  <c:v>12520</c:v>
                </c:pt>
                <c:pt idx="21">
                  <c:v>7300</c:v>
                </c:pt>
                <c:pt idx="22">
                  <c:v>15000</c:v>
                </c:pt>
                <c:pt idx="23">
                  <c:v>6180</c:v>
                </c:pt>
                <c:pt idx="24">
                  <c:v>20800</c:v>
                </c:pt>
                <c:pt idx="25">
                  <c:v>11900</c:v>
                </c:pt>
                <c:pt idx="26">
                  <c:v>21500</c:v>
                </c:pt>
                <c:pt idx="27">
                  <c:v>12000</c:v>
                </c:pt>
                <c:pt idx="28">
                  <c:v>4190</c:v>
                </c:pt>
                <c:pt idx="29">
                  <c:v>13000</c:v>
                </c:pt>
                <c:pt idx="30">
                  <c:v>12710</c:v>
                </c:pt>
                <c:pt idx="31">
                  <c:v>18500</c:v>
                </c:pt>
                <c:pt idx="32">
                  <c:v>29800</c:v>
                </c:pt>
                <c:pt idx="33">
                  <c:v>5330</c:v>
                </c:pt>
                <c:pt idx="34">
                  <c:v>13000</c:v>
                </c:pt>
                <c:pt idx="35">
                  <c:v>11900</c:v>
                </c:pt>
                <c:pt idx="36">
                  <c:v>16600</c:v>
                </c:pt>
                <c:pt idx="37">
                  <c:v>19200</c:v>
                </c:pt>
                <c:pt idx="38">
                  <c:v>7320</c:v>
                </c:pt>
                <c:pt idx="39">
                  <c:v>7000</c:v>
                </c:pt>
                <c:pt idx="40">
                  <c:v>12710</c:v>
                </c:pt>
                <c:pt idx="41">
                  <c:v>16600</c:v>
                </c:pt>
                <c:pt idx="42">
                  <c:v>30500</c:v>
                </c:pt>
                <c:pt idx="43">
                  <c:v>6330</c:v>
                </c:pt>
                <c:pt idx="44">
                  <c:v>55000</c:v>
                </c:pt>
                <c:pt idx="45">
                  <c:v>12520</c:v>
                </c:pt>
                <c:pt idx="46">
                  <c:v>16200</c:v>
                </c:pt>
                <c:pt idx="47">
                  <c:v>19000</c:v>
                </c:pt>
                <c:pt idx="48">
                  <c:v>5580</c:v>
                </c:pt>
                <c:pt idx="49">
                  <c:v>54000</c:v>
                </c:pt>
                <c:pt idx="50">
                  <c:v>12710</c:v>
                </c:pt>
                <c:pt idx="51">
                  <c:v>16000</c:v>
                </c:pt>
                <c:pt idx="52">
                  <c:v>27000</c:v>
                </c:pt>
                <c:pt idx="53">
                  <c:v>7760</c:v>
                </c:pt>
                <c:pt idx="54">
                  <c:v>19600</c:v>
                </c:pt>
                <c:pt idx="55">
                  <c:v>12920</c:v>
                </c:pt>
                <c:pt idx="56">
                  <c:v>20000</c:v>
                </c:pt>
                <c:pt idx="57">
                  <c:v>18100</c:v>
                </c:pt>
                <c:pt idx="58">
                  <c:v>23000</c:v>
                </c:pt>
                <c:pt idx="59">
                  <c:v>18500</c:v>
                </c:pt>
                <c:pt idx="60">
                  <c:v>13490</c:v>
                </c:pt>
                <c:pt idx="61">
                  <c:v>20700</c:v>
                </c:pt>
                <c:pt idx="62">
                  <c:v>17800</c:v>
                </c:pt>
                <c:pt idx="63">
                  <c:v>6650</c:v>
                </c:pt>
                <c:pt idx="64">
                  <c:v>29100</c:v>
                </c:pt>
                <c:pt idx="65">
                  <c:v>12710</c:v>
                </c:pt>
                <c:pt idx="66">
                  <c:v>21100</c:v>
                </c:pt>
                <c:pt idx="67">
                  <c:v>18600</c:v>
                </c:pt>
                <c:pt idx="68">
                  <c:v>4340</c:v>
                </c:pt>
                <c:pt idx="69">
                  <c:v>19300</c:v>
                </c:pt>
                <c:pt idx="70">
                  <c:v>12780</c:v>
                </c:pt>
                <c:pt idx="71">
                  <c:v>15800</c:v>
                </c:pt>
                <c:pt idx="72">
                  <c:v>29400</c:v>
                </c:pt>
                <c:pt idx="73">
                  <c:v>4430</c:v>
                </c:pt>
                <c:pt idx="74">
                  <c:v>19400</c:v>
                </c:pt>
                <c:pt idx="75">
                  <c:v>12520</c:v>
                </c:pt>
                <c:pt idx="76">
                  <c:v>15900</c:v>
                </c:pt>
                <c:pt idx="77">
                  <c:v>26400</c:v>
                </c:pt>
                <c:pt idx="78">
                  <c:v>4140</c:v>
                </c:pt>
                <c:pt idx="79">
                  <c:v>18300</c:v>
                </c:pt>
                <c:pt idx="80">
                  <c:v>12520</c:v>
                </c:pt>
                <c:pt idx="81">
                  <c:v>17900</c:v>
                </c:pt>
                <c:pt idx="82">
                  <c:v>18300</c:v>
                </c:pt>
                <c:pt idx="83">
                  <c:v>4640</c:v>
                </c:pt>
                <c:pt idx="84">
                  <c:v>24000</c:v>
                </c:pt>
                <c:pt idx="85">
                  <c:v>13200</c:v>
                </c:pt>
                <c:pt idx="86">
                  <c:v>18000</c:v>
                </c:pt>
                <c:pt idx="87">
                  <c:v>14900</c:v>
                </c:pt>
                <c:pt idx="88">
                  <c:v>4140</c:v>
                </c:pt>
                <c:pt idx="89">
                  <c:v>11500</c:v>
                </c:pt>
                <c:pt idx="90">
                  <c:v>9110</c:v>
                </c:pt>
                <c:pt idx="91">
                  <c:v>7350</c:v>
                </c:pt>
                <c:pt idx="92">
                  <c:v>24500</c:v>
                </c:pt>
                <c:pt idx="93">
                  <c:v>9300</c:v>
                </c:pt>
                <c:pt idx="94">
                  <c:v>39800</c:v>
                </c:pt>
                <c:pt idx="95">
                  <c:v>53500</c:v>
                </c:pt>
                <c:pt idx="96">
                  <c:v>15110</c:v>
                </c:pt>
                <c:pt idx="97">
                  <c:v>34000</c:v>
                </c:pt>
                <c:pt idx="98">
                  <c:v>26502</c:v>
                </c:pt>
                <c:pt idx="99">
                  <c:v>5990</c:v>
                </c:pt>
                <c:pt idx="100">
                  <c:v>13600</c:v>
                </c:pt>
                <c:pt idx="101">
                  <c:v>23605</c:v>
                </c:pt>
                <c:pt idx="102">
                  <c:v>10780</c:v>
                </c:pt>
                <c:pt idx="103">
                  <c:v>13800</c:v>
                </c:pt>
                <c:pt idx="104">
                  <c:v>25201</c:v>
                </c:pt>
                <c:pt idx="105">
                  <c:v>7070</c:v>
                </c:pt>
                <c:pt idx="106">
                  <c:v>8700</c:v>
                </c:pt>
                <c:pt idx="107">
                  <c:v>18003</c:v>
                </c:pt>
                <c:pt idx="108">
                  <c:v>8530</c:v>
                </c:pt>
                <c:pt idx="109">
                  <c:v>23100</c:v>
                </c:pt>
                <c:pt idx="110">
                  <c:v>24500</c:v>
                </c:pt>
                <c:pt idx="111">
                  <c:v>7000</c:v>
                </c:pt>
                <c:pt idx="112">
                  <c:v>17000</c:v>
                </c:pt>
                <c:pt idx="113">
                  <c:v>34002</c:v>
                </c:pt>
                <c:pt idx="114">
                  <c:v>6980</c:v>
                </c:pt>
                <c:pt idx="115">
                  <c:v>25000</c:v>
                </c:pt>
                <c:pt idx="116">
                  <c:v>20802</c:v>
                </c:pt>
                <c:pt idx="117">
                  <c:v>9200</c:v>
                </c:pt>
                <c:pt idx="118">
                  <c:v>26500</c:v>
                </c:pt>
                <c:pt idx="119">
                  <c:v>24802</c:v>
                </c:pt>
                <c:pt idx="120">
                  <c:v>7070</c:v>
                </c:pt>
                <c:pt idx="121">
                  <c:v>28500</c:v>
                </c:pt>
                <c:pt idx="122">
                  <c:v>47500</c:v>
                </c:pt>
                <c:pt idx="123">
                  <c:v>23500</c:v>
                </c:pt>
                <c:pt idx="124">
                  <c:v>23505</c:v>
                </c:pt>
                <c:pt idx="125">
                  <c:v>10940</c:v>
                </c:pt>
                <c:pt idx="126">
                  <c:v>32100</c:v>
                </c:pt>
                <c:pt idx="127">
                  <c:v>53000</c:v>
                </c:pt>
                <c:pt idx="128">
                  <c:v>6830</c:v>
                </c:pt>
                <c:pt idx="129">
                  <c:v>11900</c:v>
                </c:pt>
                <c:pt idx="130">
                  <c:v>26414</c:v>
                </c:pt>
                <c:pt idx="131">
                  <c:v>4160</c:v>
                </c:pt>
                <c:pt idx="132">
                  <c:v>19405</c:v>
                </c:pt>
                <c:pt idx="133">
                  <c:v>5690</c:v>
                </c:pt>
                <c:pt idx="134">
                  <c:v>25900</c:v>
                </c:pt>
                <c:pt idx="135">
                  <c:v>24005</c:v>
                </c:pt>
                <c:pt idx="136">
                  <c:v>5090</c:v>
                </c:pt>
                <c:pt idx="137">
                  <c:v>19500</c:v>
                </c:pt>
                <c:pt idx="138">
                  <c:v>32012</c:v>
                </c:pt>
                <c:pt idx="139">
                  <c:v>6800</c:v>
                </c:pt>
                <c:pt idx="140">
                  <c:v>4260</c:v>
                </c:pt>
                <c:pt idx="141">
                  <c:v>31802</c:v>
                </c:pt>
                <c:pt idx="142">
                  <c:v>7210</c:v>
                </c:pt>
                <c:pt idx="143">
                  <c:v>28402</c:v>
                </c:pt>
                <c:pt idx="144">
                  <c:v>6800</c:v>
                </c:pt>
                <c:pt idx="145">
                  <c:v>33300</c:v>
                </c:pt>
                <c:pt idx="146">
                  <c:v>10780</c:v>
                </c:pt>
                <c:pt idx="147">
                  <c:v>6700</c:v>
                </c:pt>
                <c:pt idx="148">
                  <c:v>20000</c:v>
                </c:pt>
                <c:pt idx="149">
                  <c:v>6440</c:v>
                </c:pt>
                <c:pt idx="150">
                  <c:v>19900</c:v>
                </c:pt>
                <c:pt idx="151">
                  <c:v>37000</c:v>
                </c:pt>
                <c:pt idx="152">
                  <c:v>4040</c:v>
                </c:pt>
                <c:pt idx="153">
                  <c:v>22300</c:v>
                </c:pt>
                <c:pt idx="154">
                  <c:v>31200</c:v>
                </c:pt>
                <c:pt idx="155">
                  <c:v>4290</c:v>
                </c:pt>
                <c:pt idx="156">
                  <c:v>22800</c:v>
                </c:pt>
                <c:pt idx="157">
                  <c:v>19002</c:v>
                </c:pt>
                <c:pt idx="158">
                  <c:v>4160</c:v>
                </c:pt>
                <c:pt idx="159">
                  <c:v>18500</c:v>
                </c:pt>
                <c:pt idx="160">
                  <c:v>39000</c:v>
                </c:pt>
                <c:pt idx="161">
                  <c:v>6060</c:v>
                </c:pt>
                <c:pt idx="162">
                  <c:v>28800</c:v>
                </c:pt>
                <c:pt idx="163">
                  <c:v>40000</c:v>
                </c:pt>
                <c:pt idx="164">
                  <c:v>6140</c:v>
                </c:pt>
                <c:pt idx="165">
                  <c:v>21000</c:v>
                </c:pt>
                <c:pt idx="166">
                  <c:v>20105</c:v>
                </c:pt>
                <c:pt idx="167">
                  <c:v>6760</c:v>
                </c:pt>
                <c:pt idx="168">
                  <c:v>25800</c:v>
                </c:pt>
                <c:pt idx="169">
                  <c:v>39000</c:v>
                </c:pt>
                <c:pt idx="170">
                  <c:v>5470</c:v>
                </c:pt>
                <c:pt idx="171">
                  <c:v>14600</c:v>
                </c:pt>
                <c:pt idx="172">
                  <c:v>24502</c:v>
                </c:pt>
                <c:pt idx="173">
                  <c:v>15110</c:v>
                </c:pt>
                <c:pt idx="174">
                  <c:v>7900</c:v>
                </c:pt>
                <c:pt idx="175">
                  <c:v>27305</c:v>
                </c:pt>
                <c:pt idx="176">
                  <c:v>15290</c:v>
                </c:pt>
                <c:pt idx="177">
                  <c:v>26500</c:v>
                </c:pt>
                <c:pt idx="178">
                  <c:v>25502</c:v>
                </c:pt>
                <c:pt idx="179">
                  <c:v>7320</c:v>
                </c:pt>
                <c:pt idx="180">
                  <c:v>3800</c:v>
                </c:pt>
                <c:pt idx="181">
                  <c:v>24502</c:v>
                </c:pt>
                <c:pt idx="182">
                  <c:v>4140</c:v>
                </c:pt>
                <c:pt idx="183">
                  <c:v>1400</c:v>
                </c:pt>
                <c:pt idx="184">
                  <c:v>18402</c:v>
                </c:pt>
                <c:pt idx="185">
                  <c:v>4160</c:v>
                </c:pt>
                <c:pt idx="186">
                  <c:v>175</c:v>
                </c:pt>
                <c:pt idx="187">
                  <c:v>24503</c:v>
                </c:pt>
                <c:pt idx="188">
                  <c:v>15840</c:v>
                </c:pt>
                <c:pt idx="189">
                  <c:v>20500</c:v>
                </c:pt>
                <c:pt idx="190">
                  <c:v>21003</c:v>
                </c:pt>
                <c:pt idx="191">
                  <c:v>4200</c:v>
                </c:pt>
                <c:pt idx="192">
                  <c:v>17400</c:v>
                </c:pt>
                <c:pt idx="193">
                  <c:v>32001</c:v>
                </c:pt>
                <c:pt idx="194">
                  <c:v>15700</c:v>
                </c:pt>
                <c:pt idx="195">
                  <c:v>31009</c:v>
                </c:pt>
                <c:pt idx="196">
                  <c:v>3740</c:v>
                </c:pt>
                <c:pt idx="197">
                  <c:v>5000</c:v>
                </c:pt>
                <c:pt idx="198">
                  <c:v>31002</c:v>
                </c:pt>
                <c:pt idx="199">
                  <c:v>3160</c:v>
                </c:pt>
                <c:pt idx="200">
                  <c:v>8600</c:v>
                </c:pt>
                <c:pt idx="201">
                  <c:v>6000</c:v>
                </c:pt>
                <c:pt idx="202">
                  <c:v>12990</c:v>
                </c:pt>
                <c:pt idx="203">
                  <c:v>25</c:v>
                </c:pt>
                <c:pt idx="204">
                  <c:v>13200</c:v>
                </c:pt>
                <c:pt idx="205">
                  <c:v>4410</c:v>
                </c:pt>
                <c:pt idx="206">
                  <c:v>25</c:v>
                </c:pt>
                <c:pt idx="207">
                  <c:v>22500</c:v>
                </c:pt>
                <c:pt idx="208">
                  <c:v>7420</c:v>
                </c:pt>
                <c:pt idx="209">
                  <c:v>13500</c:v>
                </c:pt>
                <c:pt idx="210">
                  <c:v>15500</c:v>
                </c:pt>
                <c:pt idx="211">
                  <c:v>3540</c:v>
                </c:pt>
                <c:pt idx="212">
                  <c:v>17000</c:v>
                </c:pt>
                <c:pt idx="213">
                  <c:v>45500</c:v>
                </c:pt>
                <c:pt idx="214">
                  <c:v>4130</c:v>
                </c:pt>
                <c:pt idx="215">
                  <c:v>15700</c:v>
                </c:pt>
                <c:pt idx="216">
                  <c:v>45500</c:v>
                </c:pt>
                <c:pt idx="217">
                  <c:v>4130</c:v>
                </c:pt>
                <c:pt idx="218">
                  <c:v>15500</c:v>
                </c:pt>
                <c:pt idx="219">
                  <c:v>16300</c:v>
                </c:pt>
                <c:pt idx="220">
                  <c:v>4530</c:v>
                </c:pt>
                <c:pt idx="221">
                  <c:v>15600</c:v>
                </c:pt>
                <c:pt idx="222">
                  <c:v>45500</c:v>
                </c:pt>
                <c:pt idx="223">
                  <c:v>4100</c:v>
                </c:pt>
                <c:pt idx="224">
                  <c:v>18200</c:v>
                </c:pt>
                <c:pt idx="225">
                  <c:v>10200</c:v>
                </c:pt>
                <c:pt idx="226">
                  <c:v>4080</c:v>
                </c:pt>
                <c:pt idx="227">
                  <c:v>5700</c:v>
                </c:pt>
                <c:pt idx="228">
                  <c:v>10200</c:v>
                </c:pt>
                <c:pt idx="229">
                  <c:v>5000</c:v>
                </c:pt>
                <c:pt idx="230">
                  <c:v>1700</c:v>
                </c:pt>
                <c:pt idx="231">
                  <c:v>6200</c:v>
                </c:pt>
                <c:pt idx="232">
                  <c:v>3650</c:v>
                </c:pt>
                <c:pt idx="233">
                  <c:v>10500</c:v>
                </c:pt>
                <c:pt idx="234">
                  <c:v>43500</c:v>
                </c:pt>
                <c:pt idx="235">
                  <c:v>4610</c:v>
                </c:pt>
                <c:pt idx="236">
                  <c:v>3450</c:v>
                </c:pt>
                <c:pt idx="237">
                  <c:v>38500</c:v>
                </c:pt>
                <c:pt idx="238">
                  <c:v>6810</c:v>
                </c:pt>
                <c:pt idx="239">
                  <c:v>2900</c:v>
                </c:pt>
                <c:pt idx="240">
                  <c:v>43500</c:v>
                </c:pt>
                <c:pt idx="241">
                  <c:v>4450</c:v>
                </c:pt>
                <c:pt idx="242">
                  <c:v>5800</c:v>
                </c:pt>
                <c:pt idx="243">
                  <c:v>16500</c:v>
                </c:pt>
                <c:pt idx="244">
                  <c:v>4240</c:v>
                </c:pt>
                <c:pt idx="245">
                  <c:v>26500</c:v>
                </c:pt>
                <c:pt idx="246">
                  <c:v>13700</c:v>
                </c:pt>
                <c:pt idx="247">
                  <c:v>8600</c:v>
                </c:pt>
                <c:pt idx="248">
                  <c:v>8000</c:v>
                </c:pt>
                <c:pt idx="249">
                  <c:v>14200</c:v>
                </c:pt>
                <c:pt idx="250">
                  <c:v>7040</c:v>
                </c:pt>
                <c:pt idx="251">
                  <c:v>4700</c:v>
                </c:pt>
                <c:pt idx="252">
                  <c:v>30851</c:v>
                </c:pt>
                <c:pt idx="253">
                  <c:v>4880</c:v>
                </c:pt>
                <c:pt idx="254">
                  <c:v>14500</c:v>
                </c:pt>
                <c:pt idx="255">
                  <c:v>7600</c:v>
                </c:pt>
                <c:pt idx="256">
                  <c:v>13270</c:v>
                </c:pt>
                <c:pt idx="257">
                  <c:v>12800</c:v>
                </c:pt>
                <c:pt idx="258">
                  <c:v>33000</c:v>
                </c:pt>
                <c:pt idx="259">
                  <c:v>9280</c:v>
                </c:pt>
                <c:pt idx="260">
                  <c:v>900</c:v>
                </c:pt>
                <c:pt idx="261">
                  <c:v>7560</c:v>
                </c:pt>
                <c:pt idx="262">
                  <c:v>19500</c:v>
                </c:pt>
                <c:pt idx="263">
                  <c:v>17100</c:v>
                </c:pt>
                <c:pt idx="264">
                  <c:v>8020</c:v>
                </c:pt>
                <c:pt idx="265">
                  <c:v>10300</c:v>
                </c:pt>
                <c:pt idx="266">
                  <c:v>22600</c:v>
                </c:pt>
                <c:pt idx="267">
                  <c:v>10480</c:v>
                </c:pt>
                <c:pt idx="268">
                  <c:v>10300</c:v>
                </c:pt>
                <c:pt idx="269">
                  <c:v>22700</c:v>
                </c:pt>
                <c:pt idx="270">
                  <c:v>7410</c:v>
                </c:pt>
                <c:pt idx="271">
                  <c:v>10300</c:v>
                </c:pt>
                <c:pt idx="272">
                  <c:v>10300</c:v>
                </c:pt>
                <c:pt idx="273">
                  <c:v>7570</c:v>
                </c:pt>
                <c:pt idx="274">
                  <c:v>67000</c:v>
                </c:pt>
                <c:pt idx="275">
                  <c:v>18900</c:v>
                </c:pt>
                <c:pt idx="276">
                  <c:v>12560</c:v>
                </c:pt>
                <c:pt idx="277">
                  <c:v>33000</c:v>
                </c:pt>
                <c:pt idx="278">
                  <c:v>18300</c:v>
                </c:pt>
                <c:pt idx="279">
                  <c:v>11760</c:v>
                </c:pt>
                <c:pt idx="280">
                  <c:v>31700</c:v>
                </c:pt>
                <c:pt idx="281">
                  <c:v>25</c:v>
                </c:pt>
                <c:pt idx="282">
                  <c:v>7340</c:v>
                </c:pt>
                <c:pt idx="283">
                  <c:v>8200</c:v>
                </c:pt>
                <c:pt idx="284">
                  <c:v>3000</c:v>
                </c:pt>
                <c:pt idx="285">
                  <c:v>6530</c:v>
                </c:pt>
                <c:pt idx="286">
                  <c:v>12700</c:v>
                </c:pt>
                <c:pt idx="287">
                  <c:v>13800</c:v>
                </c:pt>
                <c:pt idx="288">
                  <c:v>725</c:v>
                </c:pt>
                <c:pt idx="289">
                  <c:v>7400</c:v>
                </c:pt>
                <c:pt idx="290">
                  <c:v>9800</c:v>
                </c:pt>
                <c:pt idx="291">
                  <c:v>4400</c:v>
                </c:pt>
                <c:pt idx="292">
                  <c:v>10330</c:v>
                </c:pt>
                <c:pt idx="293">
                  <c:v>1800</c:v>
                </c:pt>
                <c:pt idx="294">
                  <c:v>50</c:v>
                </c:pt>
                <c:pt idx="295">
                  <c:v>720</c:v>
                </c:pt>
                <c:pt idx="296">
                  <c:v>22800</c:v>
                </c:pt>
                <c:pt idx="297">
                  <c:v>2500</c:v>
                </c:pt>
                <c:pt idx="298">
                  <c:v>9190</c:v>
                </c:pt>
                <c:pt idx="299">
                  <c:v>10900</c:v>
                </c:pt>
                <c:pt idx="300">
                  <c:v>10400</c:v>
                </c:pt>
                <c:pt idx="301">
                  <c:v>7320</c:v>
                </c:pt>
                <c:pt idx="302">
                  <c:v>22809</c:v>
                </c:pt>
                <c:pt idx="303">
                  <c:v>5520</c:v>
                </c:pt>
                <c:pt idx="304">
                  <c:v>10900</c:v>
                </c:pt>
                <c:pt idx="305">
                  <c:v>6330</c:v>
                </c:pt>
                <c:pt idx="306">
                  <c:v>25</c:v>
                </c:pt>
                <c:pt idx="307">
                  <c:v>2320</c:v>
                </c:pt>
                <c:pt idx="308">
                  <c:v>23702</c:v>
                </c:pt>
                <c:pt idx="309">
                  <c:v>5520</c:v>
                </c:pt>
                <c:pt idx="310">
                  <c:v>4050</c:v>
                </c:pt>
                <c:pt idx="311">
                  <c:v>14810</c:v>
                </c:pt>
                <c:pt idx="312">
                  <c:v>25</c:v>
                </c:pt>
                <c:pt idx="313">
                  <c:v>2960</c:v>
                </c:pt>
                <c:pt idx="314">
                  <c:v>24800</c:v>
                </c:pt>
                <c:pt idx="315">
                  <c:v>6270</c:v>
                </c:pt>
                <c:pt idx="316">
                  <c:v>1880</c:v>
                </c:pt>
                <c:pt idx="317">
                  <c:v>10050</c:v>
                </c:pt>
                <c:pt idx="318">
                  <c:v>225</c:v>
                </c:pt>
                <c:pt idx="319">
                  <c:v>26900</c:v>
                </c:pt>
                <c:pt idx="320">
                  <c:v>1420</c:v>
                </c:pt>
                <c:pt idx="321">
                  <c:v>27003</c:v>
                </c:pt>
                <c:pt idx="322">
                  <c:v>350</c:v>
                </c:pt>
                <c:pt idx="323">
                  <c:v>5600</c:v>
                </c:pt>
                <c:pt idx="324">
                  <c:v>6680</c:v>
                </c:pt>
                <c:pt idx="325">
                  <c:v>10120</c:v>
                </c:pt>
                <c:pt idx="326">
                  <c:v>3920</c:v>
                </c:pt>
                <c:pt idx="327">
                  <c:v>23100</c:v>
                </c:pt>
                <c:pt idx="328">
                  <c:v>5630</c:v>
                </c:pt>
                <c:pt idx="329">
                  <c:v>2800</c:v>
                </c:pt>
                <c:pt idx="330">
                  <c:v>8850</c:v>
                </c:pt>
                <c:pt idx="331">
                  <c:v>18712</c:v>
                </c:pt>
                <c:pt idx="332">
                  <c:v>6300</c:v>
                </c:pt>
                <c:pt idx="333">
                  <c:v>2220</c:v>
                </c:pt>
                <c:pt idx="334">
                  <c:v>6930</c:v>
                </c:pt>
                <c:pt idx="335">
                  <c:v>25</c:v>
                </c:pt>
                <c:pt idx="336">
                  <c:v>3440</c:v>
                </c:pt>
                <c:pt idx="337">
                  <c:v>50412</c:v>
                </c:pt>
                <c:pt idx="338">
                  <c:v>25</c:v>
                </c:pt>
                <c:pt idx="339">
                  <c:v>950</c:v>
                </c:pt>
                <c:pt idx="340">
                  <c:v>9270</c:v>
                </c:pt>
                <c:pt idx="341">
                  <c:v>11380</c:v>
                </c:pt>
                <c:pt idx="342">
                  <c:v>5350</c:v>
                </c:pt>
                <c:pt idx="343">
                  <c:v>2725</c:v>
                </c:pt>
                <c:pt idx="344">
                  <c:v>3790</c:v>
                </c:pt>
                <c:pt idx="345">
                  <c:v>40514</c:v>
                </c:pt>
                <c:pt idx="346">
                  <c:v>9190</c:v>
                </c:pt>
                <c:pt idx="347">
                  <c:v>10330</c:v>
                </c:pt>
                <c:pt idx="348">
                  <c:v>1000</c:v>
                </c:pt>
                <c:pt idx="349">
                  <c:v>2925</c:v>
                </c:pt>
                <c:pt idx="350">
                  <c:v>3830</c:v>
                </c:pt>
                <c:pt idx="351">
                  <c:v>43402</c:v>
                </c:pt>
                <c:pt idx="352">
                  <c:v>1025</c:v>
                </c:pt>
                <c:pt idx="353">
                  <c:v>17200</c:v>
                </c:pt>
                <c:pt idx="354">
                  <c:v>54680</c:v>
                </c:pt>
                <c:pt idx="355">
                  <c:v>6940</c:v>
                </c:pt>
                <c:pt idx="356">
                  <c:v>13080</c:v>
                </c:pt>
                <c:pt idx="357">
                  <c:v>25</c:v>
                </c:pt>
                <c:pt idx="358">
                  <c:v>10630</c:v>
                </c:pt>
                <c:pt idx="359">
                  <c:v>43009</c:v>
                </c:pt>
                <c:pt idx="360">
                  <c:v>25</c:v>
                </c:pt>
                <c:pt idx="361">
                  <c:v>4600</c:v>
                </c:pt>
                <c:pt idx="362">
                  <c:v>4950</c:v>
                </c:pt>
                <c:pt idx="363">
                  <c:v>3760</c:v>
                </c:pt>
                <c:pt idx="364">
                  <c:v>3900</c:v>
                </c:pt>
                <c:pt idx="365">
                  <c:v>3830</c:v>
                </c:pt>
                <c:pt idx="366">
                  <c:v>53500</c:v>
                </c:pt>
                <c:pt idx="367">
                  <c:v>25</c:v>
                </c:pt>
                <c:pt idx="368">
                  <c:v>25</c:v>
                </c:pt>
                <c:pt idx="369">
                  <c:v>6240</c:v>
                </c:pt>
                <c:pt idx="370">
                  <c:v>4150</c:v>
                </c:pt>
                <c:pt idx="371">
                  <c:v>25</c:v>
                </c:pt>
                <c:pt idx="372">
                  <c:v>61200</c:v>
                </c:pt>
                <c:pt idx="373">
                  <c:v>13500</c:v>
                </c:pt>
                <c:pt idx="374">
                  <c:v>6490</c:v>
                </c:pt>
                <c:pt idx="375">
                  <c:v>51502</c:v>
                </c:pt>
                <c:pt idx="376">
                  <c:v>250</c:v>
                </c:pt>
                <c:pt idx="377">
                  <c:v>25</c:v>
                </c:pt>
                <c:pt idx="378">
                  <c:v>8160</c:v>
                </c:pt>
                <c:pt idx="379">
                  <c:v>7770</c:v>
                </c:pt>
                <c:pt idx="380">
                  <c:v>200</c:v>
                </c:pt>
                <c:pt idx="381">
                  <c:v>25</c:v>
                </c:pt>
                <c:pt idx="382">
                  <c:v>1825</c:v>
                </c:pt>
                <c:pt idx="383">
                  <c:v>39800</c:v>
                </c:pt>
                <c:pt idx="384">
                  <c:v>9210</c:v>
                </c:pt>
                <c:pt idx="385">
                  <c:v>58500</c:v>
                </c:pt>
                <c:pt idx="386">
                  <c:v>125</c:v>
                </c:pt>
                <c:pt idx="387">
                  <c:v>3960</c:v>
                </c:pt>
                <c:pt idx="388">
                  <c:v>5998</c:v>
                </c:pt>
                <c:pt idx="389">
                  <c:v>3700</c:v>
                </c:pt>
                <c:pt idx="390">
                  <c:v>5000</c:v>
                </c:pt>
                <c:pt idx="391">
                  <c:v>15050</c:v>
                </c:pt>
                <c:pt idx="392">
                  <c:v>3960</c:v>
                </c:pt>
                <c:pt idx="393">
                  <c:v>36300</c:v>
                </c:pt>
                <c:pt idx="394">
                  <c:v>55600</c:v>
                </c:pt>
                <c:pt idx="395">
                  <c:v>2630</c:v>
                </c:pt>
                <c:pt idx="396">
                  <c:v>5690</c:v>
                </c:pt>
                <c:pt idx="397">
                  <c:v>19500</c:v>
                </c:pt>
                <c:pt idx="398">
                  <c:v>450</c:v>
                </c:pt>
                <c:pt idx="399">
                  <c:v>20400</c:v>
                </c:pt>
                <c:pt idx="400">
                  <c:v>4320</c:v>
                </c:pt>
                <c:pt idx="401">
                  <c:v>33001</c:v>
                </c:pt>
                <c:pt idx="402">
                  <c:v>10000</c:v>
                </c:pt>
                <c:pt idx="403">
                  <c:v>5790</c:v>
                </c:pt>
                <c:pt idx="404">
                  <c:v>14750</c:v>
                </c:pt>
                <c:pt idx="405">
                  <c:v>4010</c:v>
                </c:pt>
                <c:pt idx="406">
                  <c:v>40000</c:v>
                </c:pt>
                <c:pt idx="407">
                  <c:v>13000</c:v>
                </c:pt>
                <c:pt idx="408">
                  <c:v>3550</c:v>
                </c:pt>
                <c:pt idx="409">
                  <c:v>3040</c:v>
                </c:pt>
                <c:pt idx="410">
                  <c:v>36400</c:v>
                </c:pt>
                <c:pt idx="411">
                  <c:v>4480</c:v>
                </c:pt>
                <c:pt idx="412">
                  <c:v>31003</c:v>
                </c:pt>
                <c:pt idx="413">
                  <c:v>75</c:v>
                </c:pt>
                <c:pt idx="414">
                  <c:v>8850</c:v>
                </c:pt>
                <c:pt idx="415">
                  <c:v>14750</c:v>
                </c:pt>
                <c:pt idx="416">
                  <c:v>4690</c:v>
                </c:pt>
                <c:pt idx="417">
                  <c:v>23000</c:v>
                </c:pt>
                <c:pt idx="418">
                  <c:v>46900</c:v>
                </c:pt>
                <c:pt idx="419">
                  <c:v>10740</c:v>
                </c:pt>
                <c:pt idx="420">
                  <c:v>3160</c:v>
                </c:pt>
                <c:pt idx="421">
                  <c:v>3450</c:v>
                </c:pt>
                <c:pt idx="422">
                  <c:v>27102</c:v>
                </c:pt>
                <c:pt idx="423">
                  <c:v>500</c:v>
                </c:pt>
                <c:pt idx="424">
                  <c:v>5100</c:v>
                </c:pt>
                <c:pt idx="425">
                  <c:v>15010</c:v>
                </c:pt>
                <c:pt idx="426">
                  <c:v>5800</c:v>
                </c:pt>
                <c:pt idx="427">
                  <c:v>23200</c:v>
                </c:pt>
                <c:pt idx="428">
                  <c:v>8000</c:v>
                </c:pt>
                <c:pt idx="429">
                  <c:v>3390</c:v>
                </c:pt>
                <c:pt idx="430">
                  <c:v>3140</c:v>
                </c:pt>
                <c:pt idx="431">
                  <c:v>25</c:v>
                </c:pt>
                <c:pt idx="432">
                  <c:v>15000</c:v>
                </c:pt>
                <c:pt idx="433">
                  <c:v>10440</c:v>
                </c:pt>
                <c:pt idx="434">
                  <c:v>23911</c:v>
                </c:pt>
                <c:pt idx="435">
                  <c:v>25</c:v>
                </c:pt>
                <c:pt idx="436">
                  <c:v>21400</c:v>
                </c:pt>
                <c:pt idx="437">
                  <c:v>5380</c:v>
                </c:pt>
                <c:pt idx="438">
                  <c:v>11000</c:v>
                </c:pt>
                <c:pt idx="439">
                  <c:v>4950</c:v>
                </c:pt>
                <c:pt idx="440">
                  <c:v>22500</c:v>
                </c:pt>
                <c:pt idx="441">
                  <c:v>30300</c:v>
                </c:pt>
                <c:pt idx="442">
                  <c:v>2630</c:v>
                </c:pt>
                <c:pt idx="443">
                  <c:v>3140</c:v>
                </c:pt>
                <c:pt idx="444">
                  <c:v>2300</c:v>
                </c:pt>
                <c:pt idx="445">
                  <c:v>4310</c:v>
                </c:pt>
                <c:pt idx="446">
                  <c:v>26012</c:v>
                </c:pt>
                <c:pt idx="447">
                  <c:v>75</c:v>
                </c:pt>
                <c:pt idx="448">
                  <c:v>48500</c:v>
                </c:pt>
                <c:pt idx="449">
                  <c:v>3330</c:v>
                </c:pt>
                <c:pt idx="450">
                  <c:v>11200</c:v>
                </c:pt>
                <c:pt idx="451">
                  <c:v>4730</c:v>
                </c:pt>
                <c:pt idx="452">
                  <c:v>24900</c:v>
                </c:pt>
                <c:pt idx="453">
                  <c:v>29400</c:v>
                </c:pt>
                <c:pt idx="454">
                  <c:v>8350</c:v>
                </c:pt>
                <c:pt idx="455">
                  <c:v>475</c:v>
                </c:pt>
                <c:pt idx="456">
                  <c:v>3210</c:v>
                </c:pt>
                <c:pt idx="457">
                  <c:v>25</c:v>
                </c:pt>
                <c:pt idx="458">
                  <c:v>4200</c:v>
                </c:pt>
                <c:pt idx="459">
                  <c:v>8430</c:v>
                </c:pt>
                <c:pt idx="460">
                  <c:v>25503</c:v>
                </c:pt>
                <c:pt idx="461">
                  <c:v>26000</c:v>
                </c:pt>
                <c:pt idx="462">
                  <c:v>3900</c:v>
                </c:pt>
                <c:pt idx="463">
                  <c:v>11200</c:v>
                </c:pt>
                <c:pt idx="464">
                  <c:v>8610</c:v>
                </c:pt>
                <c:pt idx="465">
                  <c:v>28000</c:v>
                </c:pt>
                <c:pt idx="466">
                  <c:v>84900</c:v>
                </c:pt>
                <c:pt idx="467">
                  <c:v>10840</c:v>
                </c:pt>
                <c:pt idx="468">
                  <c:v>100</c:v>
                </c:pt>
                <c:pt idx="469">
                  <c:v>11050</c:v>
                </c:pt>
                <c:pt idx="470">
                  <c:v>1000</c:v>
                </c:pt>
                <c:pt idx="471">
                  <c:v>3570</c:v>
                </c:pt>
                <c:pt idx="472">
                  <c:v>25001</c:v>
                </c:pt>
                <c:pt idx="473">
                  <c:v>5630</c:v>
                </c:pt>
                <c:pt idx="474">
                  <c:v>11100</c:v>
                </c:pt>
                <c:pt idx="475">
                  <c:v>4650</c:v>
                </c:pt>
                <c:pt idx="476">
                  <c:v>3820</c:v>
                </c:pt>
                <c:pt idx="477">
                  <c:v>2900</c:v>
                </c:pt>
                <c:pt idx="478">
                  <c:v>50</c:v>
                </c:pt>
                <c:pt idx="479">
                  <c:v>5100</c:v>
                </c:pt>
                <c:pt idx="480">
                  <c:v>4700</c:v>
                </c:pt>
                <c:pt idx="481">
                  <c:v>29502</c:v>
                </c:pt>
                <c:pt idx="482">
                  <c:v>6160</c:v>
                </c:pt>
                <c:pt idx="483">
                  <c:v>10910</c:v>
                </c:pt>
                <c:pt idx="484">
                  <c:v>3440</c:v>
                </c:pt>
                <c:pt idx="485">
                  <c:v>16000</c:v>
                </c:pt>
                <c:pt idx="486">
                  <c:v>3810</c:v>
                </c:pt>
                <c:pt idx="487">
                  <c:v>1025</c:v>
                </c:pt>
                <c:pt idx="488">
                  <c:v>3020</c:v>
                </c:pt>
                <c:pt idx="489">
                  <c:v>2000</c:v>
                </c:pt>
                <c:pt idx="490">
                  <c:v>3870</c:v>
                </c:pt>
                <c:pt idx="491">
                  <c:v>24811</c:v>
                </c:pt>
                <c:pt idx="492">
                  <c:v>75</c:v>
                </c:pt>
                <c:pt idx="493">
                  <c:v>5420</c:v>
                </c:pt>
                <c:pt idx="494">
                  <c:v>11100</c:v>
                </c:pt>
                <c:pt idx="495">
                  <c:v>4750</c:v>
                </c:pt>
                <c:pt idx="496">
                  <c:v>17900</c:v>
                </c:pt>
                <c:pt idx="497">
                  <c:v>3800</c:v>
                </c:pt>
                <c:pt idx="498">
                  <c:v>3160</c:v>
                </c:pt>
                <c:pt idx="499">
                  <c:v>25</c:v>
                </c:pt>
                <c:pt idx="500">
                  <c:v>1200</c:v>
                </c:pt>
                <c:pt idx="501">
                  <c:v>6470</c:v>
                </c:pt>
                <c:pt idx="502">
                  <c:v>26400</c:v>
                </c:pt>
                <c:pt idx="503">
                  <c:v>32500</c:v>
                </c:pt>
                <c:pt idx="504">
                  <c:v>6900</c:v>
                </c:pt>
                <c:pt idx="505">
                  <c:v>11030</c:v>
                </c:pt>
                <c:pt idx="506">
                  <c:v>3460</c:v>
                </c:pt>
                <c:pt idx="507">
                  <c:v>18000</c:v>
                </c:pt>
                <c:pt idx="508">
                  <c:v>3250</c:v>
                </c:pt>
                <c:pt idx="509">
                  <c:v>3210</c:v>
                </c:pt>
                <c:pt idx="510">
                  <c:v>13200</c:v>
                </c:pt>
                <c:pt idx="511">
                  <c:v>27705</c:v>
                </c:pt>
                <c:pt idx="512">
                  <c:v>7200</c:v>
                </c:pt>
                <c:pt idx="513">
                  <c:v>28714</c:v>
                </c:pt>
                <c:pt idx="514">
                  <c:v>11200</c:v>
                </c:pt>
                <c:pt idx="515">
                  <c:v>27502</c:v>
                </c:pt>
                <c:pt idx="516">
                  <c:v>11900</c:v>
                </c:pt>
                <c:pt idx="517">
                  <c:v>29314</c:v>
                </c:pt>
                <c:pt idx="518">
                  <c:v>11200</c:v>
                </c:pt>
                <c:pt idx="519">
                  <c:v>27002</c:v>
                </c:pt>
                <c:pt idx="520">
                  <c:v>13200</c:v>
                </c:pt>
                <c:pt idx="521">
                  <c:v>28214</c:v>
                </c:pt>
                <c:pt idx="522">
                  <c:v>12700</c:v>
                </c:pt>
                <c:pt idx="523">
                  <c:v>29900</c:v>
                </c:pt>
                <c:pt idx="524">
                  <c:v>12700</c:v>
                </c:pt>
                <c:pt idx="525">
                  <c:v>27202</c:v>
                </c:pt>
                <c:pt idx="526">
                  <c:v>13500</c:v>
                </c:pt>
                <c:pt idx="527">
                  <c:v>27705</c:v>
                </c:pt>
                <c:pt idx="528">
                  <c:v>14700</c:v>
                </c:pt>
                <c:pt idx="529">
                  <c:v>29900</c:v>
                </c:pt>
                <c:pt idx="530">
                  <c:v>4500</c:v>
                </c:pt>
                <c:pt idx="531">
                  <c:v>27705</c:v>
                </c:pt>
                <c:pt idx="532">
                  <c:v>8000</c:v>
                </c:pt>
                <c:pt idx="533">
                  <c:v>25511</c:v>
                </c:pt>
                <c:pt idx="534">
                  <c:v>7700</c:v>
                </c:pt>
                <c:pt idx="535">
                  <c:v>29900</c:v>
                </c:pt>
                <c:pt idx="536">
                  <c:v>7200</c:v>
                </c:pt>
                <c:pt idx="537">
                  <c:v>27502</c:v>
                </c:pt>
                <c:pt idx="538">
                  <c:v>4500</c:v>
                </c:pt>
                <c:pt idx="539">
                  <c:v>27402</c:v>
                </c:pt>
                <c:pt idx="540">
                  <c:v>1500</c:v>
                </c:pt>
                <c:pt idx="541">
                  <c:v>26602</c:v>
                </c:pt>
                <c:pt idx="542">
                  <c:v>10200</c:v>
                </c:pt>
                <c:pt idx="543">
                  <c:v>29900</c:v>
                </c:pt>
                <c:pt idx="544">
                  <c:v>14000</c:v>
                </c:pt>
                <c:pt idx="545">
                  <c:v>28500</c:v>
                </c:pt>
                <c:pt idx="546">
                  <c:v>8000</c:v>
                </c:pt>
                <c:pt idx="547">
                  <c:v>29809</c:v>
                </c:pt>
                <c:pt idx="548">
                  <c:v>36900</c:v>
                </c:pt>
                <c:pt idx="549">
                  <c:v>26902</c:v>
                </c:pt>
                <c:pt idx="550">
                  <c:v>10950</c:v>
                </c:pt>
                <c:pt idx="551">
                  <c:v>27402</c:v>
                </c:pt>
                <c:pt idx="552">
                  <c:v>16900</c:v>
                </c:pt>
                <c:pt idx="553">
                  <c:v>25600</c:v>
                </c:pt>
                <c:pt idx="554">
                  <c:v>29700</c:v>
                </c:pt>
                <c:pt idx="555">
                  <c:v>27702</c:v>
                </c:pt>
                <c:pt idx="556">
                  <c:v>13500</c:v>
                </c:pt>
                <c:pt idx="557">
                  <c:v>27102</c:v>
                </c:pt>
                <c:pt idx="558">
                  <c:v>27102</c:v>
                </c:pt>
                <c:pt idx="559">
                  <c:v>25811</c:v>
                </c:pt>
                <c:pt idx="560">
                  <c:v>26602</c:v>
                </c:pt>
                <c:pt idx="561">
                  <c:v>27102</c:v>
                </c:pt>
                <c:pt idx="562">
                  <c:v>37500</c:v>
                </c:pt>
                <c:pt idx="563">
                  <c:v>26211</c:v>
                </c:pt>
                <c:pt idx="564">
                  <c:v>24205</c:v>
                </c:pt>
                <c:pt idx="565">
                  <c:v>37500</c:v>
                </c:pt>
                <c:pt idx="566">
                  <c:v>27111</c:v>
                </c:pt>
                <c:pt idx="567">
                  <c:v>27411</c:v>
                </c:pt>
                <c:pt idx="568">
                  <c:v>27302</c:v>
                </c:pt>
                <c:pt idx="569">
                  <c:v>27202</c:v>
                </c:pt>
                <c:pt idx="570">
                  <c:v>26311</c:v>
                </c:pt>
                <c:pt idx="571">
                  <c:v>26602</c:v>
                </c:pt>
                <c:pt idx="572">
                  <c:v>33500</c:v>
                </c:pt>
                <c:pt idx="573">
                  <c:v>27511</c:v>
                </c:pt>
                <c:pt idx="574">
                  <c:v>21500</c:v>
                </c:pt>
                <c:pt idx="575">
                  <c:v>27200</c:v>
                </c:pt>
                <c:pt idx="576">
                  <c:v>26511</c:v>
                </c:pt>
                <c:pt idx="577">
                  <c:v>24002</c:v>
                </c:pt>
                <c:pt idx="578">
                  <c:v>21500</c:v>
                </c:pt>
                <c:pt idx="579">
                  <c:v>18511</c:v>
                </c:pt>
                <c:pt idx="580">
                  <c:v>14000</c:v>
                </c:pt>
                <c:pt idx="581">
                  <c:v>29000</c:v>
                </c:pt>
                <c:pt idx="582">
                  <c:v>23402</c:v>
                </c:pt>
                <c:pt idx="583">
                  <c:v>13300</c:v>
                </c:pt>
                <c:pt idx="584">
                  <c:v>19700</c:v>
                </c:pt>
                <c:pt idx="585">
                  <c:v>23211</c:v>
                </c:pt>
                <c:pt idx="586">
                  <c:v>15500</c:v>
                </c:pt>
                <c:pt idx="587">
                  <c:v>18111</c:v>
                </c:pt>
                <c:pt idx="588">
                  <c:v>21500</c:v>
                </c:pt>
                <c:pt idx="589">
                  <c:v>25511</c:v>
                </c:pt>
                <c:pt idx="590">
                  <c:v>17700</c:v>
                </c:pt>
                <c:pt idx="591">
                  <c:v>28000</c:v>
                </c:pt>
                <c:pt idx="592">
                  <c:v>14000</c:v>
                </c:pt>
                <c:pt idx="593">
                  <c:v>21700</c:v>
                </c:pt>
                <c:pt idx="594">
                  <c:v>13500</c:v>
                </c:pt>
                <c:pt idx="595">
                  <c:v>35500</c:v>
                </c:pt>
                <c:pt idx="596">
                  <c:v>29500</c:v>
                </c:pt>
                <c:pt idx="597">
                  <c:v>25300</c:v>
                </c:pt>
                <c:pt idx="598">
                  <c:v>21500</c:v>
                </c:pt>
                <c:pt idx="599">
                  <c:v>25900</c:v>
                </c:pt>
                <c:pt idx="600">
                  <c:v>35300</c:v>
                </c:pt>
                <c:pt idx="601">
                  <c:v>13500</c:v>
                </c:pt>
                <c:pt idx="602">
                  <c:v>62000</c:v>
                </c:pt>
                <c:pt idx="603">
                  <c:v>46000</c:v>
                </c:pt>
                <c:pt idx="604">
                  <c:v>9000</c:v>
                </c:pt>
                <c:pt idx="605">
                  <c:v>25900</c:v>
                </c:pt>
                <c:pt idx="606">
                  <c:v>25800</c:v>
                </c:pt>
                <c:pt idx="607">
                  <c:v>17000</c:v>
                </c:pt>
                <c:pt idx="608">
                  <c:v>12800</c:v>
                </c:pt>
                <c:pt idx="609">
                  <c:v>47400</c:v>
                </c:pt>
                <c:pt idx="610">
                  <c:v>24400</c:v>
                </c:pt>
                <c:pt idx="611">
                  <c:v>17100</c:v>
                </c:pt>
                <c:pt idx="612">
                  <c:v>7400</c:v>
                </c:pt>
                <c:pt idx="613">
                  <c:v>33100</c:v>
                </c:pt>
                <c:pt idx="614">
                  <c:v>22000</c:v>
                </c:pt>
                <c:pt idx="615">
                  <c:v>35000</c:v>
                </c:pt>
                <c:pt idx="616">
                  <c:v>16500</c:v>
                </c:pt>
                <c:pt idx="617">
                  <c:v>35300</c:v>
                </c:pt>
                <c:pt idx="618">
                  <c:v>26900</c:v>
                </c:pt>
                <c:pt idx="619">
                  <c:v>11600</c:v>
                </c:pt>
                <c:pt idx="620">
                  <c:v>28100</c:v>
                </c:pt>
                <c:pt idx="621">
                  <c:v>27700</c:v>
                </c:pt>
                <c:pt idx="622">
                  <c:v>17700</c:v>
                </c:pt>
                <c:pt idx="623">
                  <c:v>16600</c:v>
                </c:pt>
                <c:pt idx="624">
                  <c:v>63200</c:v>
                </c:pt>
                <c:pt idx="625">
                  <c:v>36800</c:v>
                </c:pt>
                <c:pt idx="626">
                  <c:v>19500</c:v>
                </c:pt>
                <c:pt idx="627">
                  <c:v>38800</c:v>
                </c:pt>
                <c:pt idx="628">
                  <c:v>37500</c:v>
                </c:pt>
                <c:pt idx="629">
                  <c:v>35000</c:v>
                </c:pt>
                <c:pt idx="630">
                  <c:v>31100</c:v>
                </c:pt>
                <c:pt idx="631">
                  <c:v>22600</c:v>
                </c:pt>
                <c:pt idx="632">
                  <c:v>22400</c:v>
                </c:pt>
                <c:pt idx="633">
                  <c:v>22700</c:v>
                </c:pt>
                <c:pt idx="634">
                  <c:v>13700</c:v>
                </c:pt>
                <c:pt idx="635">
                  <c:v>37100</c:v>
                </c:pt>
                <c:pt idx="636">
                  <c:v>18500</c:v>
                </c:pt>
                <c:pt idx="637">
                  <c:v>18300</c:v>
                </c:pt>
                <c:pt idx="638">
                  <c:v>19000</c:v>
                </c:pt>
                <c:pt idx="639">
                  <c:v>18500</c:v>
                </c:pt>
                <c:pt idx="640">
                  <c:v>22500</c:v>
                </c:pt>
                <c:pt idx="641">
                  <c:v>14500</c:v>
                </c:pt>
                <c:pt idx="642">
                  <c:v>32800</c:v>
                </c:pt>
                <c:pt idx="643">
                  <c:v>12300</c:v>
                </c:pt>
                <c:pt idx="644">
                  <c:v>19600</c:v>
                </c:pt>
                <c:pt idx="645">
                  <c:v>13600</c:v>
                </c:pt>
                <c:pt idx="646">
                  <c:v>7200</c:v>
                </c:pt>
                <c:pt idx="647">
                  <c:v>19900</c:v>
                </c:pt>
                <c:pt idx="648">
                  <c:v>13000</c:v>
                </c:pt>
                <c:pt idx="649">
                  <c:v>19700</c:v>
                </c:pt>
                <c:pt idx="650">
                  <c:v>9400</c:v>
                </c:pt>
                <c:pt idx="651">
                  <c:v>23800</c:v>
                </c:pt>
                <c:pt idx="652">
                  <c:v>17700</c:v>
                </c:pt>
                <c:pt idx="653">
                  <c:v>17000</c:v>
                </c:pt>
                <c:pt idx="654">
                  <c:v>14000</c:v>
                </c:pt>
                <c:pt idx="655">
                  <c:v>32100</c:v>
                </c:pt>
                <c:pt idx="656">
                  <c:v>33100</c:v>
                </c:pt>
                <c:pt idx="657">
                  <c:v>31600</c:v>
                </c:pt>
                <c:pt idx="658">
                  <c:v>5100</c:v>
                </c:pt>
                <c:pt idx="659">
                  <c:v>4100</c:v>
                </c:pt>
                <c:pt idx="660">
                  <c:v>7200</c:v>
                </c:pt>
                <c:pt idx="661">
                  <c:v>12800</c:v>
                </c:pt>
                <c:pt idx="662">
                  <c:v>46800</c:v>
                </c:pt>
                <c:pt idx="663">
                  <c:v>21800</c:v>
                </c:pt>
                <c:pt idx="664">
                  <c:v>3000</c:v>
                </c:pt>
                <c:pt idx="665">
                  <c:v>22500</c:v>
                </c:pt>
                <c:pt idx="666">
                  <c:v>35300</c:v>
                </c:pt>
                <c:pt idx="667">
                  <c:v>16500</c:v>
                </c:pt>
                <c:pt idx="668">
                  <c:v>33000</c:v>
                </c:pt>
                <c:pt idx="669">
                  <c:v>31500</c:v>
                </c:pt>
                <c:pt idx="670">
                  <c:v>34500</c:v>
                </c:pt>
                <c:pt idx="671">
                  <c:v>8000</c:v>
                </c:pt>
                <c:pt idx="672">
                  <c:v>25000</c:v>
                </c:pt>
                <c:pt idx="673">
                  <c:v>10700</c:v>
                </c:pt>
                <c:pt idx="674">
                  <c:v>13400</c:v>
                </c:pt>
                <c:pt idx="675">
                  <c:v>16500</c:v>
                </c:pt>
                <c:pt idx="676">
                  <c:v>34000</c:v>
                </c:pt>
                <c:pt idx="677">
                  <c:v>14100</c:v>
                </c:pt>
                <c:pt idx="678">
                  <c:v>38600</c:v>
                </c:pt>
                <c:pt idx="679">
                  <c:v>9100</c:v>
                </c:pt>
                <c:pt idx="680">
                  <c:v>8600</c:v>
                </c:pt>
                <c:pt idx="681">
                  <c:v>22000</c:v>
                </c:pt>
                <c:pt idx="682">
                  <c:v>8900</c:v>
                </c:pt>
                <c:pt idx="683">
                  <c:v>15500</c:v>
                </c:pt>
                <c:pt idx="684">
                  <c:v>3300</c:v>
                </c:pt>
                <c:pt idx="685">
                  <c:v>29000</c:v>
                </c:pt>
                <c:pt idx="686">
                  <c:v>17300</c:v>
                </c:pt>
                <c:pt idx="687">
                  <c:v>30500</c:v>
                </c:pt>
                <c:pt idx="688">
                  <c:v>25000</c:v>
                </c:pt>
                <c:pt idx="689">
                  <c:v>2800</c:v>
                </c:pt>
                <c:pt idx="690">
                  <c:v>3300</c:v>
                </c:pt>
                <c:pt idx="691">
                  <c:v>36400</c:v>
                </c:pt>
                <c:pt idx="692">
                  <c:v>34800</c:v>
                </c:pt>
                <c:pt idx="693">
                  <c:v>20700</c:v>
                </c:pt>
                <c:pt idx="694">
                  <c:v>32200</c:v>
                </c:pt>
                <c:pt idx="695">
                  <c:v>35300</c:v>
                </c:pt>
                <c:pt idx="696">
                  <c:v>33500</c:v>
                </c:pt>
                <c:pt idx="697">
                  <c:v>13700</c:v>
                </c:pt>
                <c:pt idx="698">
                  <c:v>15900</c:v>
                </c:pt>
                <c:pt idx="699">
                  <c:v>33200</c:v>
                </c:pt>
                <c:pt idx="700">
                  <c:v>35500</c:v>
                </c:pt>
                <c:pt idx="701">
                  <c:v>29800</c:v>
                </c:pt>
                <c:pt idx="702">
                  <c:v>29800</c:v>
                </c:pt>
                <c:pt idx="703">
                  <c:v>29500</c:v>
                </c:pt>
                <c:pt idx="704">
                  <c:v>30300</c:v>
                </c:pt>
                <c:pt idx="705">
                  <c:v>24300</c:v>
                </c:pt>
                <c:pt idx="706">
                  <c:v>29800</c:v>
                </c:pt>
                <c:pt idx="707">
                  <c:v>29800</c:v>
                </c:pt>
                <c:pt idx="708">
                  <c:v>27500</c:v>
                </c:pt>
                <c:pt idx="709">
                  <c:v>10800</c:v>
                </c:pt>
                <c:pt idx="710">
                  <c:v>11500</c:v>
                </c:pt>
                <c:pt idx="711">
                  <c:v>10400</c:v>
                </c:pt>
                <c:pt idx="712">
                  <c:v>11400</c:v>
                </c:pt>
                <c:pt idx="713">
                  <c:v>11400</c:v>
                </c:pt>
                <c:pt idx="714">
                  <c:v>8000</c:v>
                </c:pt>
                <c:pt idx="715">
                  <c:v>3000</c:v>
                </c:pt>
                <c:pt idx="716">
                  <c:v>25000</c:v>
                </c:pt>
                <c:pt idx="717">
                  <c:v>12300</c:v>
                </c:pt>
                <c:pt idx="718">
                  <c:v>14100</c:v>
                </c:pt>
                <c:pt idx="719">
                  <c:v>9000</c:v>
                </c:pt>
                <c:pt idx="720">
                  <c:v>4200</c:v>
                </c:pt>
                <c:pt idx="721">
                  <c:v>22500</c:v>
                </c:pt>
                <c:pt idx="722">
                  <c:v>22600</c:v>
                </c:pt>
                <c:pt idx="723">
                  <c:v>22600</c:v>
                </c:pt>
                <c:pt idx="724">
                  <c:v>22500</c:v>
                </c:pt>
                <c:pt idx="725">
                  <c:v>10200</c:v>
                </c:pt>
                <c:pt idx="726">
                  <c:v>42700</c:v>
                </c:pt>
                <c:pt idx="727">
                  <c:v>21200</c:v>
                </c:pt>
                <c:pt idx="728">
                  <c:v>22700</c:v>
                </c:pt>
                <c:pt idx="729">
                  <c:v>22000</c:v>
                </c:pt>
                <c:pt idx="730">
                  <c:v>9600</c:v>
                </c:pt>
                <c:pt idx="731">
                  <c:v>10500</c:v>
                </c:pt>
                <c:pt idx="732">
                  <c:v>6700</c:v>
                </c:pt>
                <c:pt idx="733">
                  <c:v>14200</c:v>
                </c:pt>
                <c:pt idx="734">
                  <c:v>15500</c:v>
                </c:pt>
                <c:pt idx="735">
                  <c:v>35100</c:v>
                </c:pt>
                <c:pt idx="736">
                  <c:v>26300</c:v>
                </c:pt>
                <c:pt idx="737">
                  <c:v>15700</c:v>
                </c:pt>
                <c:pt idx="738">
                  <c:v>17600</c:v>
                </c:pt>
                <c:pt idx="739">
                  <c:v>18600</c:v>
                </c:pt>
                <c:pt idx="740">
                  <c:v>19100</c:v>
                </c:pt>
                <c:pt idx="741">
                  <c:v>15200</c:v>
                </c:pt>
                <c:pt idx="742">
                  <c:v>16100</c:v>
                </c:pt>
                <c:pt idx="743">
                  <c:v>14800</c:v>
                </c:pt>
                <c:pt idx="744">
                  <c:v>16700</c:v>
                </c:pt>
                <c:pt idx="745">
                  <c:v>15300</c:v>
                </c:pt>
                <c:pt idx="746">
                  <c:v>16500</c:v>
                </c:pt>
                <c:pt idx="747">
                  <c:v>19600</c:v>
                </c:pt>
                <c:pt idx="748">
                  <c:v>15200</c:v>
                </c:pt>
                <c:pt idx="749">
                  <c:v>15000</c:v>
                </c:pt>
                <c:pt idx="750">
                  <c:v>15500</c:v>
                </c:pt>
                <c:pt idx="751">
                  <c:v>15700</c:v>
                </c:pt>
                <c:pt idx="752">
                  <c:v>14800</c:v>
                </c:pt>
                <c:pt idx="753">
                  <c:v>9200</c:v>
                </c:pt>
                <c:pt idx="754">
                  <c:v>8200</c:v>
                </c:pt>
                <c:pt idx="755">
                  <c:v>11400</c:v>
                </c:pt>
                <c:pt idx="756">
                  <c:v>6500</c:v>
                </c:pt>
                <c:pt idx="757">
                  <c:v>11500</c:v>
                </c:pt>
                <c:pt idx="758">
                  <c:v>23800</c:v>
                </c:pt>
                <c:pt idx="759">
                  <c:v>8900</c:v>
                </c:pt>
                <c:pt idx="760">
                  <c:v>28300</c:v>
                </c:pt>
                <c:pt idx="761">
                  <c:v>27300</c:v>
                </c:pt>
                <c:pt idx="762">
                  <c:v>3500</c:v>
                </c:pt>
                <c:pt idx="763">
                  <c:v>28300</c:v>
                </c:pt>
                <c:pt idx="764">
                  <c:v>18300</c:v>
                </c:pt>
                <c:pt idx="765">
                  <c:v>22500</c:v>
                </c:pt>
                <c:pt idx="766">
                  <c:v>22500</c:v>
                </c:pt>
                <c:pt idx="767">
                  <c:v>8300</c:v>
                </c:pt>
                <c:pt idx="768">
                  <c:v>16500</c:v>
                </c:pt>
                <c:pt idx="769">
                  <c:v>14500</c:v>
                </c:pt>
                <c:pt idx="770">
                  <c:v>30000</c:v>
                </c:pt>
                <c:pt idx="771">
                  <c:v>30000</c:v>
                </c:pt>
                <c:pt idx="772">
                  <c:v>30000</c:v>
                </c:pt>
                <c:pt idx="773">
                  <c:v>30000</c:v>
                </c:pt>
                <c:pt idx="774">
                  <c:v>30000</c:v>
                </c:pt>
                <c:pt idx="775">
                  <c:v>29500</c:v>
                </c:pt>
                <c:pt idx="776">
                  <c:v>21600</c:v>
                </c:pt>
                <c:pt idx="777">
                  <c:v>22600</c:v>
                </c:pt>
                <c:pt idx="778">
                  <c:v>16300</c:v>
                </c:pt>
                <c:pt idx="779">
                  <c:v>8600</c:v>
                </c:pt>
                <c:pt idx="780">
                  <c:v>28800</c:v>
                </c:pt>
                <c:pt idx="781">
                  <c:v>22100</c:v>
                </c:pt>
                <c:pt idx="782">
                  <c:v>14300</c:v>
                </c:pt>
                <c:pt idx="783">
                  <c:v>13700</c:v>
                </c:pt>
                <c:pt idx="784">
                  <c:v>29500</c:v>
                </c:pt>
                <c:pt idx="785">
                  <c:v>18500</c:v>
                </c:pt>
                <c:pt idx="786">
                  <c:v>19000</c:v>
                </c:pt>
                <c:pt idx="787">
                  <c:v>43400</c:v>
                </c:pt>
                <c:pt idx="788">
                  <c:v>46000</c:v>
                </c:pt>
                <c:pt idx="789">
                  <c:v>12500</c:v>
                </c:pt>
                <c:pt idx="790">
                  <c:v>13900</c:v>
                </c:pt>
                <c:pt idx="791">
                  <c:v>13000</c:v>
                </c:pt>
                <c:pt idx="792">
                  <c:v>13000</c:v>
                </c:pt>
                <c:pt idx="793">
                  <c:v>3000</c:v>
                </c:pt>
                <c:pt idx="794">
                  <c:v>17500</c:v>
                </c:pt>
                <c:pt idx="795">
                  <c:v>7900</c:v>
                </c:pt>
                <c:pt idx="796">
                  <c:v>8900</c:v>
                </c:pt>
                <c:pt idx="797">
                  <c:v>11500</c:v>
                </c:pt>
                <c:pt idx="798">
                  <c:v>6500</c:v>
                </c:pt>
                <c:pt idx="799">
                  <c:v>8000</c:v>
                </c:pt>
                <c:pt idx="800">
                  <c:v>18700</c:v>
                </c:pt>
                <c:pt idx="801">
                  <c:v>8350</c:v>
                </c:pt>
                <c:pt idx="802">
                  <c:v>27900</c:v>
                </c:pt>
                <c:pt idx="803">
                  <c:v>14500</c:v>
                </c:pt>
                <c:pt idx="804">
                  <c:v>6200</c:v>
                </c:pt>
                <c:pt idx="805">
                  <c:v>7500</c:v>
                </c:pt>
                <c:pt idx="806">
                  <c:v>20200</c:v>
                </c:pt>
                <c:pt idx="807">
                  <c:v>29300</c:v>
                </c:pt>
                <c:pt idx="808">
                  <c:v>31000</c:v>
                </c:pt>
                <c:pt idx="809">
                  <c:v>32400</c:v>
                </c:pt>
                <c:pt idx="810">
                  <c:v>5800</c:v>
                </c:pt>
                <c:pt idx="811">
                  <c:v>21500</c:v>
                </c:pt>
                <c:pt idx="812">
                  <c:v>23100</c:v>
                </c:pt>
                <c:pt idx="813">
                  <c:v>4500</c:v>
                </c:pt>
                <c:pt idx="814">
                  <c:v>24800</c:v>
                </c:pt>
                <c:pt idx="815">
                  <c:v>23000</c:v>
                </c:pt>
                <c:pt idx="816">
                  <c:v>26900</c:v>
                </c:pt>
                <c:pt idx="817">
                  <c:v>21500</c:v>
                </c:pt>
                <c:pt idx="818">
                  <c:v>15700</c:v>
                </c:pt>
                <c:pt idx="819">
                  <c:v>15200</c:v>
                </c:pt>
                <c:pt idx="820">
                  <c:v>23300</c:v>
                </c:pt>
                <c:pt idx="821">
                  <c:v>6100</c:v>
                </c:pt>
                <c:pt idx="822">
                  <c:v>20000</c:v>
                </c:pt>
                <c:pt idx="823">
                  <c:v>53000</c:v>
                </c:pt>
                <c:pt idx="824">
                  <c:v>3000</c:v>
                </c:pt>
                <c:pt idx="825">
                  <c:v>18200</c:v>
                </c:pt>
                <c:pt idx="826">
                  <c:v>21800</c:v>
                </c:pt>
                <c:pt idx="827">
                  <c:v>52000</c:v>
                </c:pt>
                <c:pt idx="828">
                  <c:v>19000</c:v>
                </c:pt>
                <c:pt idx="829">
                  <c:v>25000</c:v>
                </c:pt>
                <c:pt idx="830">
                  <c:v>36000</c:v>
                </c:pt>
                <c:pt idx="831">
                  <c:v>17000</c:v>
                </c:pt>
                <c:pt idx="832">
                  <c:v>25300</c:v>
                </c:pt>
                <c:pt idx="833">
                  <c:v>14900</c:v>
                </c:pt>
                <c:pt idx="834">
                  <c:v>15000</c:v>
                </c:pt>
                <c:pt idx="835">
                  <c:v>12995</c:v>
                </c:pt>
                <c:pt idx="836">
                  <c:v>17750</c:v>
                </c:pt>
                <c:pt idx="837">
                  <c:v>10295</c:v>
                </c:pt>
                <c:pt idx="838">
                  <c:v>16995</c:v>
                </c:pt>
                <c:pt idx="839">
                  <c:v>25000</c:v>
                </c:pt>
                <c:pt idx="840">
                  <c:v>23995</c:v>
                </c:pt>
                <c:pt idx="841">
                  <c:v>14900</c:v>
                </c:pt>
                <c:pt idx="842">
                  <c:v>15810</c:v>
                </c:pt>
                <c:pt idx="843">
                  <c:v>20227</c:v>
                </c:pt>
                <c:pt idx="844">
                  <c:v>20999</c:v>
                </c:pt>
                <c:pt idx="845">
                  <c:v>22499</c:v>
                </c:pt>
                <c:pt idx="846">
                  <c:v>23495</c:v>
                </c:pt>
                <c:pt idx="847">
                  <c:v>25250</c:v>
                </c:pt>
                <c:pt idx="848">
                  <c:v>15322</c:v>
                </c:pt>
                <c:pt idx="849">
                  <c:v>21232</c:v>
                </c:pt>
                <c:pt idx="850">
                  <c:v>5800</c:v>
                </c:pt>
                <c:pt idx="851">
                  <c:v>29000</c:v>
                </c:pt>
                <c:pt idx="852">
                  <c:v>17000</c:v>
                </c:pt>
                <c:pt idx="853">
                  <c:v>13800</c:v>
                </c:pt>
                <c:pt idx="854">
                  <c:v>30000</c:v>
                </c:pt>
                <c:pt idx="855">
                  <c:v>14800</c:v>
                </c:pt>
                <c:pt idx="856">
                  <c:v>8500</c:v>
                </c:pt>
                <c:pt idx="857">
                  <c:v>9800</c:v>
                </c:pt>
                <c:pt idx="858">
                  <c:v>4200</c:v>
                </c:pt>
                <c:pt idx="859">
                  <c:v>2500</c:v>
                </c:pt>
                <c:pt idx="860">
                  <c:v>28700</c:v>
                </c:pt>
                <c:pt idx="861">
                  <c:v>18500</c:v>
                </c:pt>
                <c:pt idx="862">
                  <c:v>17300</c:v>
                </c:pt>
                <c:pt idx="863">
                  <c:v>7100</c:v>
                </c:pt>
                <c:pt idx="864">
                  <c:v>3250</c:v>
                </c:pt>
                <c:pt idx="865">
                  <c:v>30700</c:v>
                </c:pt>
                <c:pt idx="866">
                  <c:v>3000</c:v>
                </c:pt>
                <c:pt idx="867">
                  <c:v>26500</c:v>
                </c:pt>
                <c:pt idx="868">
                  <c:v>20800</c:v>
                </c:pt>
                <c:pt idx="869">
                  <c:v>20800</c:v>
                </c:pt>
                <c:pt idx="870">
                  <c:v>5100</c:v>
                </c:pt>
                <c:pt idx="871">
                  <c:v>18900</c:v>
                </c:pt>
                <c:pt idx="872">
                  <c:v>24000</c:v>
                </c:pt>
                <c:pt idx="873">
                  <c:v>38800</c:v>
                </c:pt>
                <c:pt idx="874">
                  <c:v>24500</c:v>
                </c:pt>
                <c:pt idx="875">
                  <c:v>24500</c:v>
                </c:pt>
                <c:pt idx="876">
                  <c:v>6500</c:v>
                </c:pt>
                <c:pt idx="877">
                  <c:v>24000</c:v>
                </c:pt>
                <c:pt idx="878">
                  <c:v>18000</c:v>
                </c:pt>
                <c:pt idx="879">
                  <c:v>24000</c:v>
                </c:pt>
                <c:pt idx="880">
                  <c:v>23500</c:v>
                </c:pt>
                <c:pt idx="881">
                  <c:v>4500</c:v>
                </c:pt>
                <c:pt idx="882">
                  <c:v>25900</c:v>
                </c:pt>
                <c:pt idx="883">
                  <c:v>13900</c:v>
                </c:pt>
                <c:pt idx="884">
                  <c:v>14200</c:v>
                </c:pt>
                <c:pt idx="885">
                  <c:v>15400</c:v>
                </c:pt>
                <c:pt idx="886">
                  <c:v>17500</c:v>
                </c:pt>
                <c:pt idx="887">
                  <c:v>17500</c:v>
                </c:pt>
                <c:pt idx="888">
                  <c:v>18000</c:v>
                </c:pt>
                <c:pt idx="889">
                  <c:v>25200</c:v>
                </c:pt>
                <c:pt idx="890">
                  <c:v>14100</c:v>
                </c:pt>
                <c:pt idx="891">
                  <c:v>13300</c:v>
                </c:pt>
                <c:pt idx="892">
                  <c:v>16200</c:v>
                </c:pt>
                <c:pt idx="893">
                  <c:v>13300</c:v>
                </c:pt>
                <c:pt idx="894">
                  <c:v>13100</c:v>
                </c:pt>
                <c:pt idx="895">
                  <c:v>15500</c:v>
                </c:pt>
                <c:pt idx="896">
                  <c:v>4500</c:v>
                </c:pt>
                <c:pt idx="897">
                  <c:v>28400</c:v>
                </c:pt>
                <c:pt idx="898">
                  <c:v>17400</c:v>
                </c:pt>
                <c:pt idx="899">
                  <c:v>6000</c:v>
                </c:pt>
                <c:pt idx="900">
                  <c:v>20700</c:v>
                </c:pt>
                <c:pt idx="901">
                  <c:v>20300</c:v>
                </c:pt>
                <c:pt idx="902">
                  <c:v>14000</c:v>
                </c:pt>
                <c:pt idx="903">
                  <c:v>22000</c:v>
                </c:pt>
                <c:pt idx="904">
                  <c:v>17200</c:v>
                </c:pt>
                <c:pt idx="905">
                  <c:v>15000</c:v>
                </c:pt>
                <c:pt idx="906">
                  <c:v>17500</c:v>
                </c:pt>
                <c:pt idx="907">
                  <c:v>1300</c:v>
                </c:pt>
                <c:pt idx="908">
                  <c:v>1750</c:v>
                </c:pt>
                <c:pt idx="909">
                  <c:v>16300</c:v>
                </c:pt>
                <c:pt idx="910">
                  <c:v>15700</c:v>
                </c:pt>
                <c:pt idx="911">
                  <c:v>10000</c:v>
                </c:pt>
                <c:pt idx="912">
                  <c:v>23100</c:v>
                </c:pt>
                <c:pt idx="913">
                  <c:v>14900</c:v>
                </c:pt>
                <c:pt idx="914">
                  <c:v>16700</c:v>
                </c:pt>
                <c:pt idx="915">
                  <c:v>16300</c:v>
                </c:pt>
                <c:pt idx="916">
                  <c:v>25800</c:v>
                </c:pt>
                <c:pt idx="917">
                  <c:v>23800</c:v>
                </c:pt>
                <c:pt idx="918">
                  <c:v>16800</c:v>
                </c:pt>
                <c:pt idx="919">
                  <c:v>15500</c:v>
                </c:pt>
                <c:pt idx="920">
                  <c:v>6000</c:v>
                </c:pt>
                <c:pt idx="921">
                  <c:v>26900</c:v>
                </c:pt>
                <c:pt idx="922">
                  <c:v>16900</c:v>
                </c:pt>
                <c:pt idx="923">
                  <c:v>19500</c:v>
                </c:pt>
                <c:pt idx="924">
                  <c:v>15400</c:v>
                </c:pt>
                <c:pt idx="925">
                  <c:v>2300</c:v>
                </c:pt>
                <c:pt idx="926">
                  <c:v>17000</c:v>
                </c:pt>
                <c:pt idx="927">
                  <c:v>34000</c:v>
                </c:pt>
                <c:pt idx="928">
                  <c:v>13700</c:v>
                </c:pt>
                <c:pt idx="929">
                  <c:v>19100</c:v>
                </c:pt>
                <c:pt idx="930">
                  <c:v>11800</c:v>
                </c:pt>
                <c:pt idx="931">
                  <c:v>27500</c:v>
                </c:pt>
                <c:pt idx="932">
                  <c:v>26900</c:v>
                </c:pt>
                <c:pt idx="933">
                  <c:v>27100</c:v>
                </c:pt>
                <c:pt idx="934">
                  <c:v>27200</c:v>
                </c:pt>
                <c:pt idx="935">
                  <c:v>9000</c:v>
                </c:pt>
                <c:pt idx="936">
                  <c:v>22500</c:v>
                </c:pt>
                <c:pt idx="937">
                  <c:v>7700</c:v>
                </c:pt>
                <c:pt idx="938">
                  <c:v>4500</c:v>
                </c:pt>
                <c:pt idx="939">
                  <c:v>2200</c:v>
                </c:pt>
                <c:pt idx="940">
                  <c:v>21500</c:v>
                </c:pt>
                <c:pt idx="941">
                  <c:v>18800</c:v>
                </c:pt>
                <c:pt idx="942">
                  <c:v>21800</c:v>
                </c:pt>
                <c:pt idx="943">
                  <c:v>20300</c:v>
                </c:pt>
                <c:pt idx="944">
                  <c:v>8200</c:v>
                </c:pt>
                <c:pt idx="945">
                  <c:v>19000</c:v>
                </c:pt>
                <c:pt idx="946">
                  <c:v>8400</c:v>
                </c:pt>
                <c:pt idx="947">
                  <c:v>19500</c:v>
                </c:pt>
                <c:pt idx="948">
                  <c:v>7000</c:v>
                </c:pt>
                <c:pt idx="949">
                  <c:v>19500</c:v>
                </c:pt>
                <c:pt idx="950">
                  <c:v>8500</c:v>
                </c:pt>
                <c:pt idx="951">
                  <c:v>20500</c:v>
                </c:pt>
                <c:pt idx="952">
                  <c:v>4900</c:v>
                </c:pt>
                <c:pt idx="953">
                  <c:v>20800</c:v>
                </c:pt>
                <c:pt idx="954">
                  <c:v>28500</c:v>
                </c:pt>
                <c:pt idx="955">
                  <c:v>21900</c:v>
                </c:pt>
                <c:pt idx="956">
                  <c:v>15800</c:v>
                </c:pt>
                <c:pt idx="957">
                  <c:v>33000</c:v>
                </c:pt>
                <c:pt idx="958">
                  <c:v>22700</c:v>
                </c:pt>
                <c:pt idx="959">
                  <c:v>21900</c:v>
                </c:pt>
                <c:pt idx="960">
                  <c:v>19300</c:v>
                </c:pt>
                <c:pt idx="961">
                  <c:v>30700</c:v>
                </c:pt>
                <c:pt idx="962">
                  <c:v>19300</c:v>
                </c:pt>
                <c:pt idx="963">
                  <c:v>13750</c:v>
                </c:pt>
                <c:pt idx="964">
                  <c:v>16400</c:v>
                </c:pt>
                <c:pt idx="965">
                  <c:v>19500</c:v>
                </c:pt>
                <c:pt idx="966">
                  <c:v>15100</c:v>
                </c:pt>
                <c:pt idx="967">
                  <c:v>28500</c:v>
                </c:pt>
                <c:pt idx="968">
                  <c:v>15300</c:v>
                </c:pt>
                <c:pt idx="969">
                  <c:v>20300</c:v>
                </c:pt>
                <c:pt idx="970">
                  <c:v>22000</c:v>
                </c:pt>
                <c:pt idx="971">
                  <c:v>16700</c:v>
                </c:pt>
                <c:pt idx="972">
                  <c:v>19300</c:v>
                </c:pt>
                <c:pt idx="973">
                  <c:v>34100</c:v>
                </c:pt>
                <c:pt idx="974">
                  <c:v>14600</c:v>
                </c:pt>
                <c:pt idx="975">
                  <c:v>18200</c:v>
                </c:pt>
                <c:pt idx="976">
                  <c:v>33800</c:v>
                </c:pt>
                <c:pt idx="977">
                  <c:v>15900</c:v>
                </c:pt>
                <c:pt idx="978">
                  <c:v>16500</c:v>
                </c:pt>
                <c:pt idx="979">
                  <c:v>29600</c:v>
                </c:pt>
                <c:pt idx="980">
                  <c:v>14100</c:v>
                </c:pt>
                <c:pt idx="981">
                  <c:v>18200</c:v>
                </c:pt>
                <c:pt idx="982">
                  <c:v>18200</c:v>
                </c:pt>
                <c:pt idx="983">
                  <c:v>24300</c:v>
                </c:pt>
                <c:pt idx="984">
                  <c:v>15400</c:v>
                </c:pt>
                <c:pt idx="985">
                  <c:v>19000</c:v>
                </c:pt>
                <c:pt idx="986">
                  <c:v>19000</c:v>
                </c:pt>
                <c:pt idx="987">
                  <c:v>27800</c:v>
                </c:pt>
                <c:pt idx="988">
                  <c:v>18200</c:v>
                </c:pt>
                <c:pt idx="989">
                  <c:v>15000</c:v>
                </c:pt>
                <c:pt idx="990">
                  <c:v>19200</c:v>
                </c:pt>
                <c:pt idx="991">
                  <c:v>15500</c:v>
                </c:pt>
                <c:pt idx="992">
                  <c:v>24900</c:v>
                </c:pt>
                <c:pt idx="993">
                  <c:v>15500</c:v>
                </c:pt>
                <c:pt idx="994">
                  <c:v>7600</c:v>
                </c:pt>
                <c:pt idx="995">
                  <c:v>18400</c:v>
                </c:pt>
                <c:pt idx="996">
                  <c:v>14700</c:v>
                </c:pt>
                <c:pt idx="997">
                  <c:v>3900</c:v>
                </c:pt>
                <c:pt idx="998">
                  <c:v>5200</c:v>
                </c:pt>
                <c:pt idx="999">
                  <c:v>17200</c:v>
                </c:pt>
                <c:pt idx="1000">
                  <c:v>18700</c:v>
                </c:pt>
                <c:pt idx="1001">
                  <c:v>32000</c:v>
                </c:pt>
                <c:pt idx="1002">
                  <c:v>14500</c:v>
                </c:pt>
                <c:pt idx="1003">
                  <c:v>19400</c:v>
                </c:pt>
                <c:pt idx="1004">
                  <c:v>17300</c:v>
                </c:pt>
                <c:pt idx="1005">
                  <c:v>16700</c:v>
                </c:pt>
                <c:pt idx="1006">
                  <c:v>19100</c:v>
                </c:pt>
                <c:pt idx="1007">
                  <c:v>11100</c:v>
                </c:pt>
                <c:pt idx="1008">
                  <c:v>32000</c:v>
                </c:pt>
                <c:pt idx="1009">
                  <c:v>16900</c:v>
                </c:pt>
                <c:pt idx="1010">
                  <c:v>18000</c:v>
                </c:pt>
                <c:pt idx="1011">
                  <c:v>17800</c:v>
                </c:pt>
                <c:pt idx="1012">
                  <c:v>18000</c:v>
                </c:pt>
                <c:pt idx="1013">
                  <c:v>17500</c:v>
                </c:pt>
                <c:pt idx="1014">
                  <c:v>14500</c:v>
                </c:pt>
                <c:pt idx="1015">
                  <c:v>18500</c:v>
                </c:pt>
                <c:pt idx="1016">
                  <c:v>18600</c:v>
                </c:pt>
                <c:pt idx="1017">
                  <c:v>32000</c:v>
                </c:pt>
                <c:pt idx="1018">
                  <c:v>17000</c:v>
                </c:pt>
                <c:pt idx="1019">
                  <c:v>16000</c:v>
                </c:pt>
                <c:pt idx="1020">
                  <c:v>18000</c:v>
                </c:pt>
                <c:pt idx="1021">
                  <c:v>15900</c:v>
                </c:pt>
                <c:pt idx="1022">
                  <c:v>6200</c:v>
                </c:pt>
                <c:pt idx="1023">
                  <c:v>3700</c:v>
                </c:pt>
                <c:pt idx="1024">
                  <c:v>24000</c:v>
                </c:pt>
                <c:pt idx="1025">
                  <c:v>20800</c:v>
                </c:pt>
                <c:pt idx="1026">
                  <c:v>18500</c:v>
                </c:pt>
                <c:pt idx="1027">
                  <c:v>18300</c:v>
                </c:pt>
                <c:pt idx="1028">
                  <c:v>21000</c:v>
                </c:pt>
                <c:pt idx="1029">
                  <c:v>1300</c:v>
                </c:pt>
                <c:pt idx="1030">
                  <c:v>11900</c:v>
                </c:pt>
                <c:pt idx="1031">
                  <c:v>950</c:v>
                </c:pt>
                <c:pt idx="1032">
                  <c:v>26800</c:v>
                </c:pt>
                <c:pt idx="1033">
                  <c:v>800</c:v>
                </c:pt>
                <c:pt idx="1034">
                  <c:v>21000</c:v>
                </c:pt>
                <c:pt idx="1035">
                  <c:v>1900</c:v>
                </c:pt>
                <c:pt idx="1036">
                  <c:v>33500</c:v>
                </c:pt>
                <c:pt idx="1037">
                  <c:v>900</c:v>
                </c:pt>
                <c:pt idx="1038">
                  <c:v>21000</c:v>
                </c:pt>
                <c:pt idx="1039">
                  <c:v>26800</c:v>
                </c:pt>
                <c:pt idx="1040">
                  <c:v>5700</c:v>
                </c:pt>
                <c:pt idx="1041">
                  <c:v>18500</c:v>
                </c:pt>
                <c:pt idx="1042">
                  <c:v>33000</c:v>
                </c:pt>
                <c:pt idx="1043">
                  <c:v>11000</c:v>
                </c:pt>
                <c:pt idx="1044">
                  <c:v>15800</c:v>
                </c:pt>
                <c:pt idx="1045">
                  <c:v>3600</c:v>
                </c:pt>
                <c:pt idx="1046">
                  <c:v>16300</c:v>
                </c:pt>
                <c:pt idx="1047">
                  <c:v>2700</c:v>
                </c:pt>
                <c:pt idx="1048">
                  <c:v>12800</c:v>
                </c:pt>
                <c:pt idx="1049">
                  <c:v>9700</c:v>
                </c:pt>
                <c:pt idx="1050">
                  <c:v>18300</c:v>
                </c:pt>
                <c:pt idx="1051">
                  <c:v>16000</c:v>
                </c:pt>
                <c:pt idx="1052">
                  <c:v>21000</c:v>
                </c:pt>
                <c:pt idx="1053">
                  <c:v>3700</c:v>
                </c:pt>
                <c:pt idx="1054">
                  <c:v>33000</c:v>
                </c:pt>
                <c:pt idx="1055">
                  <c:v>14700</c:v>
                </c:pt>
                <c:pt idx="1056">
                  <c:v>33000</c:v>
                </c:pt>
                <c:pt idx="1057">
                  <c:v>15900</c:v>
                </c:pt>
                <c:pt idx="1058">
                  <c:v>33000</c:v>
                </c:pt>
                <c:pt idx="1059">
                  <c:v>33000</c:v>
                </c:pt>
                <c:pt idx="1060">
                  <c:v>32500</c:v>
                </c:pt>
                <c:pt idx="1061">
                  <c:v>33000</c:v>
                </c:pt>
                <c:pt idx="1062">
                  <c:v>13000</c:v>
                </c:pt>
                <c:pt idx="1063">
                  <c:v>33000</c:v>
                </c:pt>
                <c:pt idx="1064">
                  <c:v>16500</c:v>
                </c:pt>
                <c:pt idx="1065">
                  <c:v>33000</c:v>
                </c:pt>
                <c:pt idx="1066">
                  <c:v>34500</c:v>
                </c:pt>
                <c:pt idx="1067">
                  <c:v>33500</c:v>
                </c:pt>
                <c:pt idx="1068">
                  <c:v>48000</c:v>
                </c:pt>
                <c:pt idx="1069">
                  <c:v>54500</c:v>
                </c:pt>
                <c:pt idx="1070">
                  <c:v>13200</c:v>
                </c:pt>
                <c:pt idx="1071">
                  <c:v>31500</c:v>
                </c:pt>
                <c:pt idx="1072">
                  <c:v>17400</c:v>
                </c:pt>
                <c:pt idx="1073">
                  <c:v>26000</c:v>
                </c:pt>
                <c:pt idx="1074">
                  <c:v>1700</c:v>
                </c:pt>
                <c:pt idx="1075">
                  <c:v>11000</c:v>
                </c:pt>
                <c:pt idx="1076">
                  <c:v>21000</c:v>
                </c:pt>
                <c:pt idx="1077">
                  <c:v>5500</c:v>
                </c:pt>
                <c:pt idx="1078">
                  <c:v>7500</c:v>
                </c:pt>
                <c:pt idx="1079">
                  <c:v>15800</c:v>
                </c:pt>
                <c:pt idx="1080">
                  <c:v>16900</c:v>
                </c:pt>
                <c:pt idx="1081">
                  <c:v>25000</c:v>
                </c:pt>
                <c:pt idx="1082">
                  <c:v>18000</c:v>
                </c:pt>
                <c:pt idx="1083">
                  <c:v>15600</c:v>
                </c:pt>
                <c:pt idx="1084">
                  <c:v>23800</c:v>
                </c:pt>
                <c:pt idx="1085">
                  <c:v>16800</c:v>
                </c:pt>
                <c:pt idx="1086">
                  <c:v>22700</c:v>
                </c:pt>
                <c:pt idx="1087">
                  <c:v>23300</c:v>
                </c:pt>
                <c:pt idx="1088">
                  <c:v>23500</c:v>
                </c:pt>
                <c:pt idx="1089">
                  <c:v>25500</c:v>
                </c:pt>
                <c:pt idx="1090">
                  <c:v>21800</c:v>
                </c:pt>
                <c:pt idx="1091">
                  <c:v>22800</c:v>
                </c:pt>
                <c:pt idx="1092">
                  <c:v>18200</c:v>
                </c:pt>
                <c:pt idx="1093">
                  <c:v>23500</c:v>
                </c:pt>
                <c:pt idx="1094">
                  <c:v>25700</c:v>
                </c:pt>
                <c:pt idx="1095">
                  <c:v>15700</c:v>
                </c:pt>
                <c:pt idx="1096">
                  <c:v>17500</c:v>
                </c:pt>
                <c:pt idx="1097">
                  <c:v>15700</c:v>
                </c:pt>
                <c:pt idx="1098">
                  <c:v>16500</c:v>
                </c:pt>
                <c:pt idx="1099">
                  <c:v>16100</c:v>
                </c:pt>
                <c:pt idx="1100">
                  <c:v>15600</c:v>
                </c:pt>
                <c:pt idx="1101">
                  <c:v>15400</c:v>
                </c:pt>
                <c:pt idx="1102">
                  <c:v>28200</c:v>
                </c:pt>
                <c:pt idx="1103">
                  <c:v>15300</c:v>
                </c:pt>
                <c:pt idx="1104">
                  <c:v>15900</c:v>
                </c:pt>
                <c:pt idx="1105">
                  <c:v>17700</c:v>
                </c:pt>
                <c:pt idx="1106">
                  <c:v>15800</c:v>
                </c:pt>
                <c:pt idx="1107">
                  <c:v>15900</c:v>
                </c:pt>
                <c:pt idx="1108">
                  <c:v>25300</c:v>
                </c:pt>
                <c:pt idx="1109">
                  <c:v>16300</c:v>
                </c:pt>
                <c:pt idx="1110">
                  <c:v>29500</c:v>
                </c:pt>
                <c:pt idx="1111">
                  <c:v>14500</c:v>
                </c:pt>
                <c:pt idx="1112">
                  <c:v>15400</c:v>
                </c:pt>
                <c:pt idx="1113">
                  <c:v>15400</c:v>
                </c:pt>
                <c:pt idx="1114">
                  <c:v>15100</c:v>
                </c:pt>
                <c:pt idx="1115">
                  <c:v>15000</c:v>
                </c:pt>
                <c:pt idx="1116">
                  <c:v>15500</c:v>
                </c:pt>
                <c:pt idx="1117">
                  <c:v>15000</c:v>
                </c:pt>
                <c:pt idx="1118">
                  <c:v>15200</c:v>
                </c:pt>
                <c:pt idx="1119">
                  <c:v>15700</c:v>
                </c:pt>
                <c:pt idx="1120">
                  <c:v>16100</c:v>
                </c:pt>
                <c:pt idx="1121">
                  <c:v>16300</c:v>
                </c:pt>
                <c:pt idx="1122">
                  <c:v>16000</c:v>
                </c:pt>
                <c:pt idx="1123">
                  <c:v>16900</c:v>
                </c:pt>
                <c:pt idx="1124">
                  <c:v>17000</c:v>
                </c:pt>
                <c:pt idx="1125">
                  <c:v>17300</c:v>
                </c:pt>
                <c:pt idx="1126">
                  <c:v>15900</c:v>
                </c:pt>
                <c:pt idx="1127">
                  <c:v>15700</c:v>
                </c:pt>
                <c:pt idx="1128">
                  <c:v>16900</c:v>
                </c:pt>
                <c:pt idx="1129">
                  <c:v>15500</c:v>
                </c:pt>
                <c:pt idx="1130">
                  <c:v>15100</c:v>
                </c:pt>
                <c:pt idx="1131">
                  <c:v>15500</c:v>
                </c:pt>
                <c:pt idx="1132">
                  <c:v>15400</c:v>
                </c:pt>
                <c:pt idx="1133">
                  <c:v>16500</c:v>
                </c:pt>
                <c:pt idx="1134">
                  <c:v>42500</c:v>
                </c:pt>
                <c:pt idx="1135">
                  <c:v>16600</c:v>
                </c:pt>
                <c:pt idx="1136">
                  <c:v>15200</c:v>
                </c:pt>
                <c:pt idx="1137">
                  <c:v>15800</c:v>
                </c:pt>
                <c:pt idx="1138">
                  <c:v>16900</c:v>
                </c:pt>
                <c:pt idx="1139">
                  <c:v>11100</c:v>
                </c:pt>
                <c:pt idx="1140">
                  <c:v>15600</c:v>
                </c:pt>
                <c:pt idx="1141">
                  <c:v>16900</c:v>
                </c:pt>
                <c:pt idx="1142">
                  <c:v>15300</c:v>
                </c:pt>
                <c:pt idx="1143">
                  <c:v>16600</c:v>
                </c:pt>
                <c:pt idx="1144">
                  <c:v>21800</c:v>
                </c:pt>
                <c:pt idx="1145">
                  <c:v>36500</c:v>
                </c:pt>
                <c:pt idx="1146">
                  <c:v>26300</c:v>
                </c:pt>
                <c:pt idx="1147">
                  <c:v>20900</c:v>
                </c:pt>
                <c:pt idx="1148">
                  <c:v>20100</c:v>
                </c:pt>
                <c:pt idx="1149">
                  <c:v>26700</c:v>
                </c:pt>
                <c:pt idx="1150">
                  <c:v>23900</c:v>
                </c:pt>
                <c:pt idx="1151">
                  <c:v>14500</c:v>
                </c:pt>
                <c:pt idx="1152">
                  <c:v>23000</c:v>
                </c:pt>
                <c:pt idx="1153">
                  <c:v>15000</c:v>
                </c:pt>
                <c:pt idx="1154">
                  <c:v>15000</c:v>
                </c:pt>
                <c:pt idx="1155">
                  <c:v>28500</c:v>
                </c:pt>
                <c:pt idx="1156">
                  <c:v>28000</c:v>
                </c:pt>
                <c:pt idx="1157">
                  <c:v>9000</c:v>
                </c:pt>
                <c:pt idx="1158">
                  <c:v>28700</c:v>
                </c:pt>
                <c:pt idx="1159">
                  <c:v>25000</c:v>
                </c:pt>
                <c:pt idx="1160">
                  <c:v>17347</c:v>
                </c:pt>
                <c:pt idx="1161">
                  <c:v>13800</c:v>
                </c:pt>
                <c:pt idx="1162">
                  <c:v>25888</c:v>
                </c:pt>
                <c:pt idx="1163">
                  <c:v>8500</c:v>
                </c:pt>
                <c:pt idx="1164">
                  <c:v>21289</c:v>
                </c:pt>
                <c:pt idx="1165">
                  <c:v>17999</c:v>
                </c:pt>
                <c:pt idx="1166">
                  <c:v>2700</c:v>
                </c:pt>
                <c:pt idx="1167">
                  <c:v>30977</c:v>
                </c:pt>
                <c:pt idx="1168">
                  <c:v>13799</c:v>
                </c:pt>
                <c:pt idx="1169">
                  <c:v>20500</c:v>
                </c:pt>
                <c:pt idx="1170">
                  <c:v>8500</c:v>
                </c:pt>
                <c:pt idx="1171">
                  <c:v>9900</c:v>
                </c:pt>
                <c:pt idx="1172">
                  <c:v>65500</c:v>
                </c:pt>
                <c:pt idx="1173">
                  <c:v>24500</c:v>
                </c:pt>
                <c:pt idx="1174">
                  <c:v>32500</c:v>
                </c:pt>
                <c:pt idx="1175">
                  <c:v>9200</c:v>
                </c:pt>
                <c:pt idx="1176">
                  <c:v>17700</c:v>
                </c:pt>
                <c:pt idx="1177">
                  <c:v>18300</c:v>
                </c:pt>
                <c:pt idx="1178">
                  <c:v>43500</c:v>
                </c:pt>
                <c:pt idx="1179">
                  <c:v>15200</c:v>
                </c:pt>
                <c:pt idx="1180">
                  <c:v>36200</c:v>
                </c:pt>
                <c:pt idx="1181">
                  <c:v>21900</c:v>
                </c:pt>
                <c:pt idx="1182">
                  <c:v>20700</c:v>
                </c:pt>
                <c:pt idx="1183">
                  <c:v>12300</c:v>
                </c:pt>
                <c:pt idx="1184">
                  <c:v>4200</c:v>
                </c:pt>
                <c:pt idx="1185">
                  <c:v>19500</c:v>
                </c:pt>
                <c:pt idx="1186">
                  <c:v>14300</c:v>
                </c:pt>
                <c:pt idx="1187">
                  <c:v>13700</c:v>
                </c:pt>
                <c:pt idx="1188">
                  <c:v>13200</c:v>
                </c:pt>
                <c:pt idx="1189">
                  <c:v>6200</c:v>
                </c:pt>
                <c:pt idx="1190">
                  <c:v>6500</c:v>
                </c:pt>
                <c:pt idx="1191">
                  <c:v>1500</c:v>
                </c:pt>
                <c:pt idx="1192">
                  <c:v>2200</c:v>
                </c:pt>
                <c:pt idx="1193">
                  <c:v>4200</c:v>
                </c:pt>
                <c:pt idx="1194">
                  <c:v>8700</c:v>
                </c:pt>
                <c:pt idx="1195">
                  <c:v>3200</c:v>
                </c:pt>
                <c:pt idx="1196">
                  <c:v>9000</c:v>
                </c:pt>
                <c:pt idx="1197">
                  <c:v>20000</c:v>
                </c:pt>
                <c:pt idx="1198">
                  <c:v>33000</c:v>
                </c:pt>
                <c:pt idx="1199">
                  <c:v>23300</c:v>
                </c:pt>
                <c:pt idx="1200">
                  <c:v>8750</c:v>
                </c:pt>
                <c:pt idx="1201">
                  <c:v>11975</c:v>
                </c:pt>
                <c:pt idx="1202">
                  <c:v>23600</c:v>
                </c:pt>
                <c:pt idx="1203">
                  <c:v>12000</c:v>
                </c:pt>
                <c:pt idx="1204">
                  <c:v>30900</c:v>
                </c:pt>
                <c:pt idx="1205">
                  <c:v>23900</c:v>
                </c:pt>
                <c:pt idx="1206">
                  <c:v>40400</c:v>
                </c:pt>
                <c:pt idx="1207">
                  <c:v>38000</c:v>
                </c:pt>
                <c:pt idx="1208">
                  <c:v>27000</c:v>
                </c:pt>
                <c:pt idx="1209">
                  <c:v>24000</c:v>
                </c:pt>
                <c:pt idx="1210">
                  <c:v>30000</c:v>
                </c:pt>
                <c:pt idx="1211">
                  <c:v>16200</c:v>
                </c:pt>
                <c:pt idx="1212">
                  <c:v>30000</c:v>
                </c:pt>
                <c:pt idx="1213">
                  <c:v>23900</c:v>
                </c:pt>
                <c:pt idx="1214">
                  <c:v>13800</c:v>
                </c:pt>
                <c:pt idx="1215">
                  <c:v>23700</c:v>
                </c:pt>
                <c:pt idx="1216">
                  <c:v>24300</c:v>
                </c:pt>
                <c:pt idx="1217">
                  <c:v>54900</c:v>
                </c:pt>
                <c:pt idx="1218">
                  <c:v>22500</c:v>
                </c:pt>
                <c:pt idx="1219">
                  <c:v>39000</c:v>
                </c:pt>
                <c:pt idx="1220">
                  <c:v>13900</c:v>
                </c:pt>
                <c:pt idx="1221">
                  <c:v>24700</c:v>
                </c:pt>
                <c:pt idx="1222">
                  <c:v>20100</c:v>
                </c:pt>
                <c:pt idx="1223">
                  <c:v>22000</c:v>
                </c:pt>
                <c:pt idx="1224">
                  <c:v>38200</c:v>
                </c:pt>
                <c:pt idx="1225">
                  <c:v>24400</c:v>
                </c:pt>
                <c:pt idx="1226">
                  <c:v>35000</c:v>
                </c:pt>
                <c:pt idx="1227">
                  <c:v>18600</c:v>
                </c:pt>
                <c:pt idx="1228">
                  <c:v>22700</c:v>
                </c:pt>
                <c:pt idx="1229">
                  <c:v>38000</c:v>
                </c:pt>
                <c:pt idx="1230">
                  <c:v>17000</c:v>
                </c:pt>
                <c:pt idx="1231">
                  <c:v>17500</c:v>
                </c:pt>
                <c:pt idx="1232">
                  <c:v>23200</c:v>
                </c:pt>
                <c:pt idx="1233">
                  <c:v>30700</c:v>
                </c:pt>
                <c:pt idx="1234">
                  <c:v>23500</c:v>
                </c:pt>
                <c:pt idx="1235">
                  <c:v>26400</c:v>
                </c:pt>
                <c:pt idx="1236">
                  <c:v>23500</c:v>
                </c:pt>
                <c:pt idx="1237">
                  <c:v>38000</c:v>
                </c:pt>
                <c:pt idx="1238">
                  <c:v>23600</c:v>
                </c:pt>
                <c:pt idx="1239">
                  <c:v>19300</c:v>
                </c:pt>
                <c:pt idx="1240">
                  <c:v>23200</c:v>
                </c:pt>
                <c:pt idx="1241">
                  <c:v>13800</c:v>
                </c:pt>
                <c:pt idx="1242">
                  <c:v>23600</c:v>
                </c:pt>
                <c:pt idx="1243">
                  <c:v>23200</c:v>
                </c:pt>
                <c:pt idx="1244">
                  <c:v>40000</c:v>
                </c:pt>
                <c:pt idx="1245">
                  <c:v>23400</c:v>
                </c:pt>
                <c:pt idx="1246">
                  <c:v>23600</c:v>
                </c:pt>
                <c:pt idx="1247">
                  <c:v>23000</c:v>
                </c:pt>
                <c:pt idx="1248">
                  <c:v>25500</c:v>
                </c:pt>
                <c:pt idx="1249">
                  <c:v>23500</c:v>
                </c:pt>
                <c:pt idx="1250">
                  <c:v>29900</c:v>
                </c:pt>
                <c:pt idx="1251">
                  <c:v>23200</c:v>
                </c:pt>
                <c:pt idx="1252">
                  <c:v>50500</c:v>
                </c:pt>
                <c:pt idx="1253">
                  <c:v>23400</c:v>
                </c:pt>
                <c:pt idx="1254">
                  <c:v>24500</c:v>
                </c:pt>
                <c:pt idx="1255">
                  <c:v>49000</c:v>
                </c:pt>
                <c:pt idx="1256">
                  <c:v>25400</c:v>
                </c:pt>
                <c:pt idx="1257">
                  <c:v>23000</c:v>
                </c:pt>
                <c:pt idx="1258">
                  <c:v>6000</c:v>
                </c:pt>
                <c:pt idx="1259">
                  <c:v>22400</c:v>
                </c:pt>
                <c:pt idx="1260">
                  <c:v>22500</c:v>
                </c:pt>
                <c:pt idx="1261">
                  <c:v>25200</c:v>
                </c:pt>
                <c:pt idx="1262">
                  <c:v>36000</c:v>
                </c:pt>
                <c:pt idx="1263">
                  <c:v>26700</c:v>
                </c:pt>
                <c:pt idx="1264">
                  <c:v>30500</c:v>
                </c:pt>
                <c:pt idx="1265">
                  <c:v>26700</c:v>
                </c:pt>
                <c:pt idx="1266">
                  <c:v>25000</c:v>
                </c:pt>
                <c:pt idx="1267">
                  <c:v>35200</c:v>
                </c:pt>
                <c:pt idx="1268">
                  <c:v>30300</c:v>
                </c:pt>
                <c:pt idx="1269">
                  <c:v>25000</c:v>
                </c:pt>
                <c:pt idx="1270">
                  <c:v>26500</c:v>
                </c:pt>
                <c:pt idx="1271">
                  <c:v>21600</c:v>
                </c:pt>
                <c:pt idx="1272">
                  <c:v>18800</c:v>
                </c:pt>
                <c:pt idx="1273">
                  <c:v>21500</c:v>
                </c:pt>
                <c:pt idx="1274">
                  <c:v>9000</c:v>
                </c:pt>
                <c:pt idx="1275">
                  <c:v>16700</c:v>
                </c:pt>
                <c:pt idx="1276">
                  <c:v>16800</c:v>
                </c:pt>
                <c:pt idx="1277">
                  <c:v>15700</c:v>
                </c:pt>
                <c:pt idx="1278">
                  <c:v>16800</c:v>
                </c:pt>
                <c:pt idx="1279">
                  <c:v>19500</c:v>
                </c:pt>
                <c:pt idx="1280">
                  <c:v>20500</c:v>
                </c:pt>
                <c:pt idx="1281">
                  <c:v>17400</c:v>
                </c:pt>
                <c:pt idx="1282">
                  <c:v>17500</c:v>
                </c:pt>
                <c:pt idx="1283">
                  <c:v>26000</c:v>
                </c:pt>
                <c:pt idx="1284">
                  <c:v>56700</c:v>
                </c:pt>
                <c:pt idx="1285">
                  <c:v>5000</c:v>
                </c:pt>
                <c:pt idx="1286">
                  <c:v>40200</c:v>
                </c:pt>
                <c:pt idx="1287">
                  <c:v>54000</c:v>
                </c:pt>
                <c:pt idx="1288">
                  <c:v>65200</c:v>
                </c:pt>
                <c:pt idx="1289">
                  <c:v>32500</c:v>
                </c:pt>
                <c:pt idx="1290">
                  <c:v>25500</c:v>
                </c:pt>
                <c:pt idx="1291">
                  <c:v>63000</c:v>
                </c:pt>
                <c:pt idx="1292">
                  <c:v>44000</c:v>
                </c:pt>
                <c:pt idx="1293">
                  <c:v>70000</c:v>
                </c:pt>
                <c:pt idx="1294">
                  <c:v>56200</c:v>
                </c:pt>
                <c:pt idx="1295">
                  <c:v>35000</c:v>
                </c:pt>
                <c:pt idx="1296">
                  <c:v>57700</c:v>
                </c:pt>
                <c:pt idx="1297">
                  <c:v>74000</c:v>
                </c:pt>
                <c:pt idx="1298">
                  <c:v>60200</c:v>
                </c:pt>
                <c:pt idx="1299">
                  <c:v>60000</c:v>
                </c:pt>
                <c:pt idx="1300">
                  <c:v>63000</c:v>
                </c:pt>
                <c:pt idx="1301">
                  <c:v>22500</c:v>
                </c:pt>
                <c:pt idx="1302">
                  <c:v>8300</c:v>
                </c:pt>
                <c:pt idx="1303">
                  <c:v>8300</c:v>
                </c:pt>
                <c:pt idx="1304">
                  <c:v>21000</c:v>
                </c:pt>
                <c:pt idx="1305">
                  <c:v>19300</c:v>
                </c:pt>
                <c:pt idx="1306">
                  <c:v>16400</c:v>
                </c:pt>
                <c:pt idx="1307">
                  <c:v>27300</c:v>
                </c:pt>
                <c:pt idx="1308">
                  <c:v>26400</c:v>
                </c:pt>
                <c:pt idx="1309">
                  <c:v>35100</c:v>
                </c:pt>
                <c:pt idx="1310">
                  <c:v>41500</c:v>
                </c:pt>
                <c:pt idx="1311">
                  <c:v>34100</c:v>
                </c:pt>
                <c:pt idx="1312">
                  <c:v>28600</c:v>
                </c:pt>
                <c:pt idx="1313">
                  <c:v>34100</c:v>
                </c:pt>
                <c:pt idx="1314">
                  <c:v>28700</c:v>
                </c:pt>
                <c:pt idx="1315">
                  <c:v>24700</c:v>
                </c:pt>
                <c:pt idx="1316">
                  <c:v>46500</c:v>
                </c:pt>
                <c:pt idx="1317">
                  <c:v>29000</c:v>
                </c:pt>
                <c:pt idx="1318">
                  <c:v>25500</c:v>
                </c:pt>
                <c:pt idx="1319">
                  <c:v>39500</c:v>
                </c:pt>
                <c:pt idx="1320">
                  <c:v>33100</c:v>
                </c:pt>
                <c:pt idx="1321">
                  <c:v>30500</c:v>
                </c:pt>
                <c:pt idx="1322">
                  <c:v>3600</c:v>
                </c:pt>
                <c:pt idx="1323">
                  <c:v>16800</c:v>
                </c:pt>
                <c:pt idx="1324">
                  <c:v>24000</c:v>
                </c:pt>
                <c:pt idx="1325">
                  <c:v>58500</c:v>
                </c:pt>
                <c:pt idx="1326">
                  <c:v>55000</c:v>
                </c:pt>
                <c:pt idx="1327">
                  <c:v>28800</c:v>
                </c:pt>
                <c:pt idx="1328">
                  <c:v>26800</c:v>
                </c:pt>
                <c:pt idx="1329">
                  <c:v>36000</c:v>
                </c:pt>
                <c:pt idx="1330">
                  <c:v>20000</c:v>
                </c:pt>
                <c:pt idx="1331">
                  <c:v>46700</c:v>
                </c:pt>
                <c:pt idx="1332">
                  <c:v>42800</c:v>
                </c:pt>
                <c:pt idx="1333">
                  <c:v>21800</c:v>
                </c:pt>
                <c:pt idx="1334">
                  <c:v>18800</c:v>
                </c:pt>
                <c:pt idx="1335">
                  <c:v>18800</c:v>
                </c:pt>
                <c:pt idx="1336">
                  <c:v>30200</c:v>
                </c:pt>
                <c:pt idx="1337">
                  <c:v>27500</c:v>
                </c:pt>
                <c:pt idx="1338">
                  <c:v>37500</c:v>
                </c:pt>
                <c:pt idx="1339">
                  <c:v>19100</c:v>
                </c:pt>
                <c:pt idx="1340">
                  <c:v>17100</c:v>
                </c:pt>
                <c:pt idx="1341">
                  <c:v>13500</c:v>
                </c:pt>
                <c:pt idx="1342">
                  <c:v>54500</c:v>
                </c:pt>
                <c:pt idx="1343">
                  <c:v>9000</c:v>
                </c:pt>
                <c:pt idx="1344">
                  <c:v>16400</c:v>
                </c:pt>
                <c:pt idx="1345">
                  <c:v>17000</c:v>
                </c:pt>
                <c:pt idx="1346">
                  <c:v>24800</c:v>
                </c:pt>
                <c:pt idx="1347">
                  <c:v>26800</c:v>
                </c:pt>
                <c:pt idx="1348">
                  <c:v>19400</c:v>
                </c:pt>
                <c:pt idx="1349">
                  <c:v>20000</c:v>
                </c:pt>
                <c:pt idx="1350">
                  <c:v>7000</c:v>
                </c:pt>
                <c:pt idx="1351">
                  <c:v>25100</c:v>
                </c:pt>
                <c:pt idx="1352">
                  <c:v>2000</c:v>
                </c:pt>
                <c:pt idx="1353">
                  <c:v>18200</c:v>
                </c:pt>
                <c:pt idx="1354">
                  <c:v>14200</c:v>
                </c:pt>
                <c:pt idx="1355">
                  <c:v>56500</c:v>
                </c:pt>
                <c:pt idx="1356">
                  <c:v>2000</c:v>
                </c:pt>
                <c:pt idx="1357">
                  <c:v>26500</c:v>
                </c:pt>
                <c:pt idx="1358">
                  <c:v>34300</c:v>
                </c:pt>
                <c:pt idx="1359">
                  <c:v>43500</c:v>
                </c:pt>
                <c:pt idx="1360">
                  <c:v>3500</c:v>
                </c:pt>
                <c:pt idx="1361">
                  <c:v>37200</c:v>
                </c:pt>
                <c:pt idx="1362">
                  <c:v>12800</c:v>
                </c:pt>
                <c:pt idx="1363">
                  <c:v>15000</c:v>
                </c:pt>
                <c:pt idx="1364">
                  <c:v>12500</c:v>
                </c:pt>
                <c:pt idx="1365">
                  <c:v>21500</c:v>
                </c:pt>
                <c:pt idx="1366">
                  <c:v>17300</c:v>
                </c:pt>
                <c:pt idx="1367">
                  <c:v>27000</c:v>
                </c:pt>
                <c:pt idx="1368">
                  <c:v>31800</c:v>
                </c:pt>
                <c:pt idx="1369">
                  <c:v>13000</c:v>
                </c:pt>
                <c:pt idx="1370">
                  <c:v>31800</c:v>
                </c:pt>
                <c:pt idx="1371">
                  <c:v>46300</c:v>
                </c:pt>
                <c:pt idx="1372">
                  <c:v>6000</c:v>
                </c:pt>
                <c:pt idx="1373">
                  <c:v>22800</c:v>
                </c:pt>
                <c:pt idx="1374">
                  <c:v>45000</c:v>
                </c:pt>
                <c:pt idx="1375">
                  <c:v>49500</c:v>
                </c:pt>
                <c:pt idx="1376">
                  <c:v>3000</c:v>
                </c:pt>
                <c:pt idx="1377">
                  <c:v>20000</c:v>
                </c:pt>
                <c:pt idx="1378">
                  <c:v>25300</c:v>
                </c:pt>
                <c:pt idx="1379">
                  <c:v>4000</c:v>
                </c:pt>
                <c:pt idx="1380">
                  <c:v>45500</c:v>
                </c:pt>
                <c:pt idx="1381">
                  <c:v>9100</c:v>
                </c:pt>
                <c:pt idx="1382">
                  <c:v>48000</c:v>
                </c:pt>
                <c:pt idx="1383">
                  <c:v>47000</c:v>
                </c:pt>
                <c:pt idx="1384">
                  <c:v>49500</c:v>
                </c:pt>
                <c:pt idx="1385">
                  <c:v>31200</c:v>
                </c:pt>
                <c:pt idx="1386">
                  <c:v>18500</c:v>
                </c:pt>
                <c:pt idx="1387">
                  <c:v>15500</c:v>
                </c:pt>
                <c:pt idx="1388">
                  <c:v>30500</c:v>
                </c:pt>
                <c:pt idx="1389">
                  <c:v>45500</c:v>
                </c:pt>
                <c:pt idx="1390">
                  <c:v>31500</c:v>
                </c:pt>
                <c:pt idx="1391">
                  <c:v>11000</c:v>
                </c:pt>
                <c:pt idx="1392">
                  <c:v>46500</c:v>
                </c:pt>
                <c:pt idx="1393">
                  <c:v>31500</c:v>
                </c:pt>
                <c:pt idx="1394">
                  <c:v>32000</c:v>
                </c:pt>
                <c:pt idx="1395">
                  <c:v>23900</c:v>
                </c:pt>
                <c:pt idx="1396">
                  <c:v>31500</c:v>
                </c:pt>
                <c:pt idx="1397">
                  <c:v>18500</c:v>
                </c:pt>
                <c:pt idx="1398">
                  <c:v>1500</c:v>
                </c:pt>
                <c:pt idx="1399">
                  <c:v>46000</c:v>
                </c:pt>
                <c:pt idx="1400">
                  <c:v>31500</c:v>
                </c:pt>
                <c:pt idx="1401">
                  <c:v>14700</c:v>
                </c:pt>
                <c:pt idx="1402">
                  <c:v>2700</c:v>
                </c:pt>
                <c:pt idx="1403">
                  <c:v>47500</c:v>
                </c:pt>
                <c:pt idx="1404">
                  <c:v>31500</c:v>
                </c:pt>
                <c:pt idx="1405">
                  <c:v>8900</c:v>
                </c:pt>
                <c:pt idx="1406">
                  <c:v>7000</c:v>
                </c:pt>
                <c:pt idx="1407">
                  <c:v>49000</c:v>
                </c:pt>
                <c:pt idx="1408">
                  <c:v>31500</c:v>
                </c:pt>
                <c:pt idx="1409">
                  <c:v>8900</c:v>
                </c:pt>
                <c:pt idx="1410">
                  <c:v>48000</c:v>
                </c:pt>
                <c:pt idx="1411">
                  <c:v>50000</c:v>
                </c:pt>
                <c:pt idx="1412">
                  <c:v>47300</c:v>
                </c:pt>
                <c:pt idx="1413">
                  <c:v>45000</c:v>
                </c:pt>
                <c:pt idx="1414">
                  <c:v>49000</c:v>
                </c:pt>
                <c:pt idx="1415">
                  <c:v>40200</c:v>
                </c:pt>
                <c:pt idx="1416">
                  <c:v>48000</c:v>
                </c:pt>
                <c:pt idx="1417">
                  <c:v>5000</c:v>
                </c:pt>
                <c:pt idx="1418">
                  <c:v>8200</c:v>
                </c:pt>
                <c:pt idx="1419">
                  <c:v>49000</c:v>
                </c:pt>
                <c:pt idx="1420">
                  <c:v>4000</c:v>
                </c:pt>
                <c:pt idx="1421">
                  <c:v>39000</c:v>
                </c:pt>
                <c:pt idx="1422">
                  <c:v>29000</c:v>
                </c:pt>
                <c:pt idx="1423">
                  <c:v>46500</c:v>
                </c:pt>
                <c:pt idx="1424">
                  <c:v>7805</c:v>
                </c:pt>
                <c:pt idx="1425">
                  <c:v>22000</c:v>
                </c:pt>
                <c:pt idx="1426">
                  <c:v>18800</c:v>
                </c:pt>
                <c:pt idx="1427">
                  <c:v>33000</c:v>
                </c:pt>
                <c:pt idx="1428">
                  <c:v>39500</c:v>
                </c:pt>
                <c:pt idx="1429">
                  <c:v>16900</c:v>
                </c:pt>
                <c:pt idx="1430">
                  <c:v>42500</c:v>
                </c:pt>
                <c:pt idx="1431">
                  <c:v>39500</c:v>
                </c:pt>
                <c:pt idx="1432">
                  <c:v>25500</c:v>
                </c:pt>
                <c:pt idx="1433">
                  <c:v>49500</c:v>
                </c:pt>
                <c:pt idx="1434">
                  <c:v>25000</c:v>
                </c:pt>
                <c:pt idx="1435">
                  <c:v>40000</c:v>
                </c:pt>
                <c:pt idx="1436">
                  <c:v>26000</c:v>
                </c:pt>
                <c:pt idx="1437">
                  <c:v>29500</c:v>
                </c:pt>
                <c:pt idx="1438">
                  <c:v>23000</c:v>
                </c:pt>
                <c:pt idx="1439">
                  <c:v>25500</c:v>
                </c:pt>
                <c:pt idx="1440">
                  <c:v>44500</c:v>
                </c:pt>
                <c:pt idx="1441">
                  <c:v>15600</c:v>
                </c:pt>
                <c:pt idx="1442">
                  <c:v>23100</c:v>
                </c:pt>
                <c:pt idx="1443">
                  <c:v>37000</c:v>
                </c:pt>
                <c:pt idx="1444">
                  <c:v>14500</c:v>
                </c:pt>
                <c:pt idx="1445">
                  <c:v>23000</c:v>
                </c:pt>
                <c:pt idx="1446">
                  <c:v>26500</c:v>
                </c:pt>
                <c:pt idx="1447">
                  <c:v>18000</c:v>
                </c:pt>
                <c:pt idx="1448">
                  <c:v>35700</c:v>
                </c:pt>
                <c:pt idx="1449">
                  <c:v>31000</c:v>
                </c:pt>
                <c:pt idx="1450">
                  <c:v>2000</c:v>
                </c:pt>
                <c:pt idx="1451">
                  <c:v>40400</c:v>
                </c:pt>
                <c:pt idx="1452">
                  <c:v>43600</c:v>
                </c:pt>
                <c:pt idx="1453">
                  <c:v>22600</c:v>
                </c:pt>
                <c:pt idx="1454">
                  <c:v>26000</c:v>
                </c:pt>
                <c:pt idx="1455">
                  <c:v>23200</c:v>
                </c:pt>
                <c:pt idx="1456">
                  <c:v>29000</c:v>
                </c:pt>
                <c:pt idx="1457">
                  <c:v>22800</c:v>
                </c:pt>
                <c:pt idx="1458">
                  <c:v>3450</c:v>
                </c:pt>
                <c:pt idx="1459">
                  <c:v>31000</c:v>
                </c:pt>
                <c:pt idx="1460">
                  <c:v>22900</c:v>
                </c:pt>
                <c:pt idx="1461">
                  <c:v>3000</c:v>
                </c:pt>
                <c:pt idx="1462">
                  <c:v>28000</c:v>
                </c:pt>
                <c:pt idx="1463">
                  <c:v>23200</c:v>
                </c:pt>
                <c:pt idx="1464">
                  <c:v>27000</c:v>
                </c:pt>
                <c:pt idx="1465">
                  <c:v>22800</c:v>
                </c:pt>
                <c:pt idx="1466">
                  <c:v>31500</c:v>
                </c:pt>
                <c:pt idx="1467">
                  <c:v>23400</c:v>
                </c:pt>
                <c:pt idx="1468">
                  <c:v>28000</c:v>
                </c:pt>
                <c:pt idx="1469">
                  <c:v>23400</c:v>
                </c:pt>
                <c:pt idx="1470">
                  <c:v>28000</c:v>
                </c:pt>
                <c:pt idx="1471">
                  <c:v>24900</c:v>
                </c:pt>
                <c:pt idx="1472">
                  <c:v>23500</c:v>
                </c:pt>
                <c:pt idx="1473">
                  <c:v>36000</c:v>
                </c:pt>
                <c:pt idx="1474">
                  <c:v>28700</c:v>
                </c:pt>
                <c:pt idx="1475">
                  <c:v>16000</c:v>
                </c:pt>
                <c:pt idx="1476">
                  <c:v>31000</c:v>
                </c:pt>
                <c:pt idx="1477">
                  <c:v>16500</c:v>
                </c:pt>
                <c:pt idx="1478">
                  <c:v>28500</c:v>
                </c:pt>
                <c:pt idx="1479">
                  <c:v>10800</c:v>
                </c:pt>
                <c:pt idx="1480">
                  <c:v>28500</c:v>
                </c:pt>
                <c:pt idx="1481">
                  <c:v>25000</c:v>
                </c:pt>
                <c:pt idx="1482">
                  <c:v>31000</c:v>
                </c:pt>
                <c:pt idx="1483">
                  <c:v>7800</c:v>
                </c:pt>
                <c:pt idx="1484">
                  <c:v>28500</c:v>
                </c:pt>
                <c:pt idx="1485">
                  <c:v>9500</c:v>
                </c:pt>
                <c:pt idx="1486">
                  <c:v>28500</c:v>
                </c:pt>
                <c:pt idx="1487">
                  <c:v>14500</c:v>
                </c:pt>
                <c:pt idx="1488">
                  <c:v>25000</c:v>
                </c:pt>
                <c:pt idx="1489">
                  <c:v>14500</c:v>
                </c:pt>
                <c:pt idx="1490">
                  <c:v>28500</c:v>
                </c:pt>
                <c:pt idx="1491">
                  <c:v>12100</c:v>
                </c:pt>
                <c:pt idx="1492">
                  <c:v>29400</c:v>
                </c:pt>
                <c:pt idx="1493">
                  <c:v>24700</c:v>
                </c:pt>
                <c:pt idx="1494">
                  <c:v>8700</c:v>
                </c:pt>
                <c:pt idx="1495">
                  <c:v>29500</c:v>
                </c:pt>
                <c:pt idx="1496">
                  <c:v>25800</c:v>
                </c:pt>
                <c:pt idx="1497">
                  <c:v>17500</c:v>
                </c:pt>
                <c:pt idx="1498">
                  <c:v>23900</c:v>
                </c:pt>
                <c:pt idx="1499">
                  <c:v>22900</c:v>
                </c:pt>
                <c:pt idx="1500">
                  <c:v>19500</c:v>
                </c:pt>
                <c:pt idx="1501">
                  <c:v>29500</c:v>
                </c:pt>
                <c:pt idx="1502">
                  <c:v>24500</c:v>
                </c:pt>
                <c:pt idx="1503">
                  <c:v>11000</c:v>
                </c:pt>
                <c:pt idx="1504">
                  <c:v>22400</c:v>
                </c:pt>
                <c:pt idx="1505">
                  <c:v>15700</c:v>
                </c:pt>
                <c:pt idx="1506">
                  <c:v>11000</c:v>
                </c:pt>
                <c:pt idx="1507">
                  <c:v>28000</c:v>
                </c:pt>
                <c:pt idx="1508">
                  <c:v>13500</c:v>
                </c:pt>
                <c:pt idx="1509">
                  <c:v>7300</c:v>
                </c:pt>
                <c:pt idx="1510">
                  <c:v>25100</c:v>
                </c:pt>
                <c:pt idx="1511">
                  <c:v>24100</c:v>
                </c:pt>
                <c:pt idx="1512">
                  <c:v>6500</c:v>
                </c:pt>
                <c:pt idx="1513">
                  <c:v>10500</c:v>
                </c:pt>
                <c:pt idx="1514">
                  <c:v>16900</c:v>
                </c:pt>
                <c:pt idx="1515">
                  <c:v>6000</c:v>
                </c:pt>
                <c:pt idx="1516">
                  <c:v>28500</c:v>
                </c:pt>
                <c:pt idx="1517">
                  <c:v>16200</c:v>
                </c:pt>
                <c:pt idx="1518">
                  <c:v>6500</c:v>
                </c:pt>
                <c:pt idx="1519">
                  <c:v>24500</c:v>
                </c:pt>
                <c:pt idx="1520">
                  <c:v>16500</c:v>
                </c:pt>
                <c:pt idx="1521">
                  <c:v>56500</c:v>
                </c:pt>
                <c:pt idx="1522">
                  <c:v>10400</c:v>
                </c:pt>
                <c:pt idx="1523">
                  <c:v>22800</c:v>
                </c:pt>
                <c:pt idx="1524">
                  <c:v>26500</c:v>
                </c:pt>
                <c:pt idx="1525">
                  <c:v>23800</c:v>
                </c:pt>
                <c:pt idx="1526">
                  <c:v>24700</c:v>
                </c:pt>
                <c:pt idx="1527">
                  <c:v>12400</c:v>
                </c:pt>
                <c:pt idx="1528">
                  <c:v>16600</c:v>
                </c:pt>
                <c:pt idx="1529">
                  <c:v>11200</c:v>
                </c:pt>
                <c:pt idx="1530">
                  <c:v>15900</c:v>
                </c:pt>
                <c:pt idx="1531">
                  <c:v>7700</c:v>
                </c:pt>
                <c:pt idx="1532">
                  <c:v>15100</c:v>
                </c:pt>
                <c:pt idx="1533">
                  <c:v>7200</c:v>
                </c:pt>
                <c:pt idx="1534">
                  <c:v>15600</c:v>
                </c:pt>
                <c:pt idx="1535">
                  <c:v>39700</c:v>
                </c:pt>
                <c:pt idx="1536">
                  <c:v>16000</c:v>
                </c:pt>
                <c:pt idx="1537">
                  <c:v>7500</c:v>
                </c:pt>
                <c:pt idx="1538">
                  <c:v>15500</c:v>
                </c:pt>
                <c:pt idx="1539">
                  <c:v>19000</c:v>
                </c:pt>
                <c:pt idx="1540">
                  <c:v>5500</c:v>
                </c:pt>
                <c:pt idx="1541">
                  <c:v>38700</c:v>
                </c:pt>
                <c:pt idx="1542">
                  <c:v>21000</c:v>
                </c:pt>
                <c:pt idx="1543">
                  <c:v>28500</c:v>
                </c:pt>
                <c:pt idx="1544">
                  <c:v>37200</c:v>
                </c:pt>
                <c:pt idx="1545">
                  <c:v>18500</c:v>
                </c:pt>
                <c:pt idx="1546">
                  <c:v>15000</c:v>
                </c:pt>
                <c:pt idx="1547">
                  <c:v>37700</c:v>
                </c:pt>
                <c:pt idx="1548">
                  <c:v>22200</c:v>
                </c:pt>
                <c:pt idx="1549">
                  <c:v>39950</c:v>
                </c:pt>
                <c:pt idx="1550">
                  <c:v>37600</c:v>
                </c:pt>
                <c:pt idx="1551">
                  <c:v>18500</c:v>
                </c:pt>
                <c:pt idx="1552">
                  <c:v>10000</c:v>
                </c:pt>
                <c:pt idx="1553">
                  <c:v>20500</c:v>
                </c:pt>
                <c:pt idx="1554">
                  <c:v>5700</c:v>
                </c:pt>
                <c:pt idx="1555">
                  <c:v>21000</c:v>
                </c:pt>
                <c:pt idx="1556">
                  <c:v>22500</c:v>
                </c:pt>
                <c:pt idx="1557">
                  <c:v>29000</c:v>
                </c:pt>
                <c:pt idx="1558">
                  <c:v>13200</c:v>
                </c:pt>
                <c:pt idx="1559">
                  <c:v>25500</c:v>
                </c:pt>
                <c:pt idx="1560">
                  <c:v>25700</c:v>
                </c:pt>
                <c:pt idx="1561">
                  <c:v>18900</c:v>
                </c:pt>
                <c:pt idx="1562">
                  <c:v>31500</c:v>
                </c:pt>
                <c:pt idx="1563">
                  <c:v>45500</c:v>
                </c:pt>
                <c:pt idx="1564">
                  <c:v>11000</c:v>
                </c:pt>
                <c:pt idx="1565">
                  <c:v>18288</c:v>
                </c:pt>
                <c:pt idx="1566">
                  <c:v>20000</c:v>
                </c:pt>
                <c:pt idx="1567">
                  <c:v>36600</c:v>
                </c:pt>
                <c:pt idx="1568">
                  <c:v>18299</c:v>
                </c:pt>
                <c:pt idx="1569">
                  <c:v>10000</c:v>
                </c:pt>
                <c:pt idx="1570">
                  <c:v>4100</c:v>
                </c:pt>
                <c:pt idx="1571">
                  <c:v>30995</c:v>
                </c:pt>
                <c:pt idx="1572">
                  <c:v>1750</c:v>
                </c:pt>
                <c:pt idx="1573">
                  <c:v>31500</c:v>
                </c:pt>
                <c:pt idx="1574">
                  <c:v>13500</c:v>
                </c:pt>
                <c:pt idx="1575">
                  <c:v>7500</c:v>
                </c:pt>
                <c:pt idx="1576">
                  <c:v>650</c:v>
                </c:pt>
                <c:pt idx="1577">
                  <c:v>22800</c:v>
                </c:pt>
                <c:pt idx="1578">
                  <c:v>11300</c:v>
                </c:pt>
                <c:pt idx="1579">
                  <c:v>32700</c:v>
                </c:pt>
                <c:pt idx="1580">
                  <c:v>1350</c:v>
                </c:pt>
                <c:pt idx="1581">
                  <c:v>21900</c:v>
                </c:pt>
                <c:pt idx="1582">
                  <c:v>11700</c:v>
                </c:pt>
                <c:pt idx="1583">
                  <c:v>6500</c:v>
                </c:pt>
                <c:pt idx="1584">
                  <c:v>9800</c:v>
                </c:pt>
                <c:pt idx="1585">
                  <c:v>11000</c:v>
                </c:pt>
                <c:pt idx="1586">
                  <c:v>1150</c:v>
                </c:pt>
                <c:pt idx="1587">
                  <c:v>13000</c:v>
                </c:pt>
                <c:pt idx="1588">
                  <c:v>5500</c:v>
                </c:pt>
                <c:pt idx="1589">
                  <c:v>6000</c:v>
                </c:pt>
                <c:pt idx="1590">
                  <c:v>11200</c:v>
                </c:pt>
                <c:pt idx="1591">
                  <c:v>5000</c:v>
                </c:pt>
                <c:pt idx="1592">
                  <c:v>23400</c:v>
                </c:pt>
                <c:pt idx="1593">
                  <c:v>13500</c:v>
                </c:pt>
                <c:pt idx="1594">
                  <c:v>22900</c:v>
                </c:pt>
                <c:pt idx="1595">
                  <c:v>20000</c:v>
                </c:pt>
                <c:pt idx="1596">
                  <c:v>22900</c:v>
                </c:pt>
                <c:pt idx="1597">
                  <c:v>27000</c:v>
                </c:pt>
                <c:pt idx="1598">
                  <c:v>54500</c:v>
                </c:pt>
                <c:pt idx="1599">
                  <c:v>20600</c:v>
                </c:pt>
                <c:pt idx="1600">
                  <c:v>23500</c:v>
                </c:pt>
                <c:pt idx="1601">
                  <c:v>53000</c:v>
                </c:pt>
                <c:pt idx="1602">
                  <c:v>23600</c:v>
                </c:pt>
                <c:pt idx="1603">
                  <c:v>33500</c:v>
                </c:pt>
                <c:pt idx="1604">
                  <c:v>24400</c:v>
                </c:pt>
                <c:pt idx="1605">
                  <c:v>13000</c:v>
                </c:pt>
                <c:pt idx="1606">
                  <c:v>48400</c:v>
                </c:pt>
                <c:pt idx="1607">
                  <c:v>26500</c:v>
                </c:pt>
                <c:pt idx="1608">
                  <c:v>46200</c:v>
                </c:pt>
                <c:pt idx="1609">
                  <c:v>9300</c:v>
                </c:pt>
                <c:pt idx="1610">
                  <c:v>13500</c:v>
                </c:pt>
                <c:pt idx="1611">
                  <c:v>27600</c:v>
                </c:pt>
                <c:pt idx="1612">
                  <c:v>7400</c:v>
                </c:pt>
                <c:pt idx="1613">
                  <c:v>26500</c:v>
                </c:pt>
                <c:pt idx="1614">
                  <c:v>26000</c:v>
                </c:pt>
                <c:pt idx="1615">
                  <c:v>24500</c:v>
                </c:pt>
                <c:pt idx="1616">
                  <c:v>2100</c:v>
                </c:pt>
                <c:pt idx="1617">
                  <c:v>16700</c:v>
                </c:pt>
                <c:pt idx="1618">
                  <c:v>17500</c:v>
                </c:pt>
                <c:pt idx="1619">
                  <c:v>17000</c:v>
                </c:pt>
                <c:pt idx="1620">
                  <c:v>22500</c:v>
                </c:pt>
                <c:pt idx="1621">
                  <c:v>34500</c:v>
                </c:pt>
                <c:pt idx="1622">
                  <c:v>16600</c:v>
                </c:pt>
                <c:pt idx="1623">
                  <c:v>7500</c:v>
                </c:pt>
                <c:pt idx="1624">
                  <c:v>34500</c:v>
                </c:pt>
                <c:pt idx="1625">
                  <c:v>25000</c:v>
                </c:pt>
                <c:pt idx="1626">
                  <c:v>36000</c:v>
                </c:pt>
                <c:pt idx="1627">
                  <c:v>23700</c:v>
                </c:pt>
                <c:pt idx="1628">
                  <c:v>28600</c:v>
                </c:pt>
                <c:pt idx="1629">
                  <c:v>23500</c:v>
                </c:pt>
                <c:pt idx="1630">
                  <c:v>25300</c:v>
                </c:pt>
                <c:pt idx="1631">
                  <c:v>24900</c:v>
                </c:pt>
                <c:pt idx="1632">
                  <c:v>20300</c:v>
                </c:pt>
                <c:pt idx="1633">
                  <c:v>23400</c:v>
                </c:pt>
                <c:pt idx="1634">
                  <c:v>14600</c:v>
                </c:pt>
                <c:pt idx="1635">
                  <c:v>25500</c:v>
                </c:pt>
                <c:pt idx="1636">
                  <c:v>14700</c:v>
                </c:pt>
                <c:pt idx="1637">
                  <c:v>33700</c:v>
                </c:pt>
                <c:pt idx="1638">
                  <c:v>33400</c:v>
                </c:pt>
                <c:pt idx="1639">
                  <c:v>34000</c:v>
                </c:pt>
                <c:pt idx="1640">
                  <c:v>17500</c:v>
                </c:pt>
                <c:pt idx="1641">
                  <c:v>14100</c:v>
                </c:pt>
                <c:pt idx="1642">
                  <c:v>30000</c:v>
                </c:pt>
                <c:pt idx="1643">
                  <c:v>16500</c:v>
                </c:pt>
                <c:pt idx="1644">
                  <c:v>30600</c:v>
                </c:pt>
                <c:pt idx="1645">
                  <c:v>12800</c:v>
                </c:pt>
                <c:pt idx="1646">
                  <c:v>26000</c:v>
                </c:pt>
                <c:pt idx="1647">
                  <c:v>46000</c:v>
                </c:pt>
                <c:pt idx="1648">
                  <c:v>28500</c:v>
                </c:pt>
                <c:pt idx="1649">
                  <c:v>24300</c:v>
                </c:pt>
                <c:pt idx="1650">
                  <c:v>29000</c:v>
                </c:pt>
                <c:pt idx="1651">
                  <c:v>15300</c:v>
                </c:pt>
                <c:pt idx="1652">
                  <c:v>27900</c:v>
                </c:pt>
                <c:pt idx="1653">
                  <c:v>24700</c:v>
                </c:pt>
                <c:pt idx="1654">
                  <c:v>14400</c:v>
                </c:pt>
                <c:pt idx="1655">
                  <c:v>15000</c:v>
                </c:pt>
                <c:pt idx="1656">
                  <c:v>17200</c:v>
                </c:pt>
                <c:pt idx="1657">
                  <c:v>12800</c:v>
                </c:pt>
                <c:pt idx="1658">
                  <c:v>46900</c:v>
                </c:pt>
                <c:pt idx="1659">
                  <c:v>2800</c:v>
                </c:pt>
                <c:pt idx="1660">
                  <c:v>16200</c:v>
                </c:pt>
                <c:pt idx="1661">
                  <c:v>25200</c:v>
                </c:pt>
                <c:pt idx="1662">
                  <c:v>34800</c:v>
                </c:pt>
                <c:pt idx="1663">
                  <c:v>52000</c:v>
                </c:pt>
                <c:pt idx="1664">
                  <c:v>26000</c:v>
                </c:pt>
                <c:pt idx="1665">
                  <c:v>40600</c:v>
                </c:pt>
                <c:pt idx="1666">
                  <c:v>55000</c:v>
                </c:pt>
                <c:pt idx="1667">
                  <c:v>5000</c:v>
                </c:pt>
                <c:pt idx="1668">
                  <c:v>36400</c:v>
                </c:pt>
                <c:pt idx="1669">
                  <c:v>7500</c:v>
                </c:pt>
                <c:pt idx="1670">
                  <c:v>14700</c:v>
                </c:pt>
                <c:pt idx="1671">
                  <c:v>43900</c:v>
                </c:pt>
                <c:pt idx="1672">
                  <c:v>6400</c:v>
                </c:pt>
                <c:pt idx="1673">
                  <c:v>41100</c:v>
                </c:pt>
                <c:pt idx="1674">
                  <c:v>23000</c:v>
                </c:pt>
                <c:pt idx="1675">
                  <c:v>13900</c:v>
                </c:pt>
                <c:pt idx="1676">
                  <c:v>19000</c:v>
                </c:pt>
                <c:pt idx="1677">
                  <c:v>34800</c:v>
                </c:pt>
                <c:pt idx="1678">
                  <c:v>22000</c:v>
                </c:pt>
                <c:pt idx="1679">
                  <c:v>16300</c:v>
                </c:pt>
                <c:pt idx="1680">
                  <c:v>18800</c:v>
                </c:pt>
                <c:pt idx="1681">
                  <c:v>13000</c:v>
                </c:pt>
                <c:pt idx="1682">
                  <c:v>40900</c:v>
                </c:pt>
                <c:pt idx="1683">
                  <c:v>47000</c:v>
                </c:pt>
                <c:pt idx="1684">
                  <c:v>12800</c:v>
                </c:pt>
                <c:pt idx="1685">
                  <c:v>25500</c:v>
                </c:pt>
                <c:pt idx="1686">
                  <c:v>17800</c:v>
                </c:pt>
                <c:pt idx="1687">
                  <c:v>25700</c:v>
                </c:pt>
                <c:pt idx="1688">
                  <c:v>17200</c:v>
                </c:pt>
                <c:pt idx="1689">
                  <c:v>35000</c:v>
                </c:pt>
                <c:pt idx="1690">
                  <c:v>28800</c:v>
                </c:pt>
                <c:pt idx="1691">
                  <c:v>39200</c:v>
                </c:pt>
                <c:pt idx="1692">
                  <c:v>13600</c:v>
                </c:pt>
                <c:pt idx="1693">
                  <c:v>24200</c:v>
                </c:pt>
                <c:pt idx="1694">
                  <c:v>46900</c:v>
                </c:pt>
                <c:pt idx="1695">
                  <c:v>26500</c:v>
                </c:pt>
                <c:pt idx="1696">
                  <c:v>24700</c:v>
                </c:pt>
                <c:pt idx="1697">
                  <c:v>12600</c:v>
                </c:pt>
                <c:pt idx="1698">
                  <c:v>31800</c:v>
                </c:pt>
                <c:pt idx="1699">
                  <c:v>24500</c:v>
                </c:pt>
                <c:pt idx="1700">
                  <c:v>26000</c:v>
                </c:pt>
                <c:pt idx="1701">
                  <c:v>21000</c:v>
                </c:pt>
                <c:pt idx="1702">
                  <c:v>22500</c:v>
                </c:pt>
                <c:pt idx="1703">
                  <c:v>7700</c:v>
                </c:pt>
                <c:pt idx="1704">
                  <c:v>23100</c:v>
                </c:pt>
                <c:pt idx="1705">
                  <c:v>9200</c:v>
                </c:pt>
                <c:pt idx="1706">
                  <c:v>19600</c:v>
                </c:pt>
                <c:pt idx="1707">
                  <c:v>11700</c:v>
                </c:pt>
                <c:pt idx="1708">
                  <c:v>27300</c:v>
                </c:pt>
                <c:pt idx="1709">
                  <c:v>14300</c:v>
                </c:pt>
                <c:pt idx="1710">
                  <c:v>23600</c:v>
                </c:pt>
                <c:pt idx="1711">
                  <c:v>6200</c:v>
                </c:pt>
                <c:pt idx="1712">
                  <c:v>22400</c:v>
                </c:pt>
                <c:pt idx="1713">
                  <c:v>5700</c:v>
                </c:pt>
                <c:pt idx="1714">
                  <c:v>23600</c:v>
                </c:pt>
                <c:pt idx="1715">
                  <c:v>4600</c:v>
                </c:pt>
                <c:pt idx="1716">
                  <c:v>37500</c:v>
                </c:pt>
                <c:pt idx="1717">
                  <c:v>10700</c:v>
                </c:pt>
                <c:pt idx="1718">
                  <c:v>31900</c:v>
                </c:pt>
                <c:pt idx="1719">
                  <c:v>31600</c:v>
                </c:pt>
                <c:pt idx="1720">
                  <c:v>12600</c:v>
                </c:pt>
                <c:pt idx="1721">
                  <c:v>5300</c:v>
                </c:pt>
                <c:pt idx="1722">
                  <c:v>3900</c:v>
                </c:pt>
                <c:pt idx="1723">
                  <c:v>13000</c:v>
                </c:pt>
                <c:pt idx="1724">
                  <c:v>11800</c:v>
                </c:pt>
                <c:pt idx="1725">
                  <c:v>24600</c:v>
                </c:pt>
                <c:pt idx="1726">
                  <c:v>14500</c:v>
                </c:pt>
                <c:pt idx="1727">
                  <c:v>24300</c:v>
                </c:pt>
                <c:pt idx="1728">
                  <c:v>12300</c:v>
                </c:pt>
                <c:pt idx="1729">
                  <c:v>14800</c:v>
                </c:pt>
                <c:pt idx="1730">
                  <c:v>17100</c:v>
                </c:pt>
                <c:pt idx="1731">
                  <c:v>6800</c:v>
                </c:pt>
                <c:pt idx="1732">
                  <c:v>20300</c:v>
                </c:pt>
                <c:pt idx="1733">
                  <c:v>26300</c:v>
                </c:pt>
                <c:pt idx="1734">
                  <c:v>22500</c:v>
                </c:pt>
                <c:pt idx="1735">
                  <c:v>41200</c:v>
                </c:pt>
                <c:pt idx="1736">
                  <c:v>20400</c:v>
                </c:pt>
                <c:pt idx="1737">
                  <c:v>49900</c:v>
                </c:pt>
                <c:pt idx="1738">
                  <c:v>12100</c:v>
                </c:pt>
                <c:pt idx="1739">
                  <c:v>24000</c:v>
                </c:pt>
                <c:pt idx="1740">
                  <c:v>9500</c:v>
                </c:pt>
                <c:pt idx="1741">
                  <c:v>9000</c:v>
                </c:pt>
                <c:pt idx="1742">
                  <c:v>9800</c:v>
                </c:pt>
                <c:pt idx="1743">
                  <c:v>7800</c:v>
                </c:pt>
                <c:pt idx="1744">
                  <c:v>17200</c:v>
                </c:pt>
                <c:pt idx="1745">
                  <c:v>18800</c:v>
                </c:pt>
                <c:pt idx="1746">
                  <c:v>9800</c:v>
                </c:pt>
                <c:pt idx="1747">
                  <c:v>7000</c:v>
                </c:pt>
                <c:pt idx="1748">
                  <c:v>44000</c:v>
                </c:pt>
                <c:pt idx="1749">
                  <c:v>23400</c:v>
                </c:pt>
                <c:pt idx="1750">
                  <c:v>30700</c:v>
                </c:pt>
                <c:pt idx="1751">
                  <c:v>15600</c:v>
                </c:pt>
                <c:pt idx="1752">
                  <c:v>22600</c:v>
                </c:pt>
                <c:pt idx="1753">
                  <c:v>22900</c:v>
                </c:pt>
                <c:pt idx="1754">
                  <c:v>22800</c:v>
                </c:pt>
                <c:pt idx="1755">
                  <c:v>22700</c:v>
                </c:pt>
                <c:pt idx="1756">
                  <c:v>23000</c:v>
                </c:pt>
                <c:pt idx="1757">
                  <c:v>22700</c:v>
                </c:pt>
                <c:pt idx="1758">
                  <c:v>23000</c:v>
                </c:pt>
                <c:pt idx="1759">
                  <c:v>34400</c:v>
                </c:pt>
                <c:pt idx="1760">
                  <c:v>36500</c:v>
                </c:pt>
                <c:pt idx="1761">
                  <c:v>23100</c:v>
                </c:pt>
                <c:pt idx="1762">
                  <c:v>23300</c:v>
                </c:pt>
                <c:pt idx="1763">
                  <c:v>22600</c:v>
                </c:pt>
                <c:pt idx="1764">
                  <c:v>4500</c:v>
                </c:pt>
                <c:pt idx="1765">
                  <c:v>23000</c:v>
                </c:pt>
                <c:pt idx="1766">
                  <c:v>8000</c:v>
                </c:pt>
                <c:pt idx="1767">
                  <c:v>11500</c:v>
                </c:pt>
                <c:pt idx="1768">
                  <c:v>9400</c:v>
                </c:pt>
                <c:pt idx="1769">
                  <c:v>23000</c:v>
                </c:pt>
                <c:pt idx="1770">
                  <c:v>2800</c:v>
                </c:pt>
                <c:pt idx="1771">
                  <c:v>22600</c:v>
                </c:pt>
                <c:pt idx="1772">
                  <c:v>23000</c:v>
                </c:pt>
                <c:pt idx="1773">
                  <c:v>5200</c:v>
                </c:pt>
                <c:pt idx="1774">
                  <c:v>19200</c:v>
                </c:pt>
                <c:pt idx="1775">
                  <c:v>10100</c:v>
                </c:pt>
                <c:pt idx="1776">
                  <c:v>6200</c:v>
                </c:pt>
                <c:pt idx="1777">
                  <c:v>14000</c:v>
                </c:pt>
                <c:pt idx="1778">
                  <c:v>5000</c:v>
                </c:pt>
                <c:pt idx="1779">
                  <c:v>9200</c:v>
                </c:pt>
                <c:pt idx="1780">
                  <c:v>14700</c:v>
                </c:pt>
                <c:pt idx="1781">
                  <c:v>3000</c:v>
                </c:pt>
                <c:pt idx="1782">
                  <c:v>30200</c:v>
                </c:pt>
                <c:pt idx="1783">
                  <c:v>3800</c:v>
                </c:pt>
                <c:pt idx="1784">
                  <c:v>3200</c:v>
                </c:pt>
                <c:pt idx="1785">
                  <c:v>21500</c:v>
                </c:pt>
                <c:pt idx="1786">
                  <c:v>4900</c:v>
                </c:pt>
                <c:pt idx="1787">
                  <c:v>23000</c:v>
                </c:pt>
                <c:pt idx="1788">
                  <c:v>11200</c:v>
                </c:pt>
                <c:pt idx="1789">
                  <c:v>10400</c:v>
                </c:pt>
                <c:pt idx="1790">
                  <c:v>13200</c:v>
                </c:pt>
                <c:pt idx="1791">
                  <c:v>5200</c:v>
                </c:pt>
                <c:pt idx="1792">
                  <c:v>10500</c:v>
                </c:pt>
                <c:pt idx="1793">
                  <c:v>11900</c:v>
                </c:pt>
                <c:pt idx="1794">
                  <c:v>21200</c:v>
                </c:pt>
                <c:pt idx="1795">
                  <c:v>23500</c:v>
                </c:pt>
                <c:pt idx="1796">
                  <c:v>4700</c:v>
                </c:pt>
                <c:pt idx="1797">
                  <c:v>11100</c:v>
                </c:pt>
                <c:pt idx="1798">
                  <c:v>22000</c:v>
                </c:pt>
                <c:pt idx="1799">
                  <c:v>14000</c:v>
                </c:pt>
                <c:pt idx="1800">
                  <c:v>9200</c:v>
                </c:pt>
                <c:pt idx="1801">
                  <c:v>23300</c:v>
                </c:pt>
                <c:pt idx="1802">
                  <c:v>21700</c:v>
                </c:pt>
                <c:pt idx="1803">
                  <c:v>11200</c:v>
                </c:pt>
                <c:pt idx="1804">
                  <c:v>11300</c:v>
                </c:pt>
                <c:pt idx="1805">
                  <c:v>4200</c:v>
                </c:pt>
                <c:pt idx="1806">
                  <c:v>10900</c:v>
                </c:pt>
                <c:pt idx="1807">
                  <c:v>42300</c:v>
                </c:pt>
                <c:pt idx="1808">
                  <c:v>10500</c:v>
                </c:pt>
                <c:pt idx="1809">
                  <c:v>43400</c:v>
                </c:pt>
                <c:pt idx="1810">
                  <c:v>12500</c:v>
                </c:pt>
                <c:pt idx="1811">
                  <c:v>15900</c:v>
                </c:pt>
                <c:pt idx="1812">
                  <c:v>42500</c:v>
                </c:pt>
                <c:pt idx="1813">
                  <c:v>15000</c:v>
                </c:pt>
                <c:pt idx="1814">
                  <c:v>24700</c:v>
                </c:pt>
                <c:pt idx="1815">
                  <c:v>15500</c:v>
                </c:pt>
                <c:pt idx="1816">
                  <c:v>49000</c:v>
                </c:pt>
                <c:pt idx="1817">
                  <c:v>29000</c:v>
                </c:pt>
                <c:pt idx="1818">
                  <c:v>16800</c:v>
                </c:pt>
                <c:pt idx="1819">
                  <c:v>51000</c:v>
                </c:pt>
                <c:pt idx="1820">
                  <c:v>16500</c:v>
                </c:pt>
                <c:pt idx="1821">
                  <c:v>10000</c:v>
                </c:pt>
                <c:pt idx="1822">
                  <c:v>27900</c:v>
                </c:pt>
                <c:pt idx="1823">
                  <c:v>23700</c:v>
                </c:pt>
                <c:pt idx="1824">
                  <c:v>20000</c:v>
                </c:pt>
                <c:pt idx="1825">
                  <c:v>45600</c:v>
                </c:pt>
                <c:pt idx="1826">
                  <c:v>6000</c:v>
                </c:pt>
                <c:pt idx="1827">
                  <c:v>15600</c:v>
                </c:pt>
                <c:pt idx="1828">
                  <c:v>25000</c:v>
                </c:pt>
                <c:pt idx="1829">
                  <c:v>28500</c:v>
                </c:pt>
                <c:pt idx="1830">
                  <c:v>8000</c:v>
                </c:pt>
                <c:pt idx="1831">
                  <c:v>19990</c:v>
                </c:pt>
                <c:pt idx="1832">
                  <c:v>34400</c:v>
                </c:pt>
                <c:pt idx="1833">
                  <c:v>30999</c:v>
                </c:pt>
                <c:pt idx="1834">
                  <c:v>41000</c:v>
                </c:pt>
                <c:pt idx="1835">
                  <c:v>27999</c:v>
                </c:pt>
                <c:pt idx="1836">
                  <c:v>42000</c:v>
                </c:pt>
                <c:pt idx="1837">
                  <c:v>8000</c:v>
                </c:pt>
                <c:pt idx="1838">
                  <c:v>29795</c:v>
                </c:pt>
                <c:pt idx="1839">
                  <c:v>24700</c:v>
                </c:pt>
                <c:pt idx="1840">
                  <c:v>13995</c:v>
                </c:pt>
                <c:pt idx="1841">
                  <c:v>2900</c:v>
                </c:pt>
                <c:pt idx="1842">
                  <c:v>35400</c:v>
                </c:pt>
                <c:pt idx="1843">
                  <c:v>24549</c:v>
                </c:pt>
                <c:pt idx="1844">
                  <c:v>8900</c:v>
                </c:pt>
                <c:pt idx="1845">
                  <c:v>15800</c:v>
                </c:pt>
                <c:pt idx="1846">
                  <c:v>18500</c:v>
                </c:pt>
                <c:pt idx="1847">
                  <c:v>32000</c:v>
                </c:pt>
                <c:pt idx="1848">
                  <c:v>28300</c:v>
                </c:pt>
                <c:pt idx="1849">
                  <c:v>10500</c:v>
                </c:pt>
                <c:pt idx="1850">
                  <c:v>24970</c:v>
                </c:pt>
                <c:pt idx="1851">
                  <c:v>13800</c:v>
                </c:pt>
                <c:pt idx="1852">
                  <c:v>2580</c:v>
                </c:pt>
                <c:pt idx="1853">
                  <c:v>59975</c:v>
                </c:pt>
                <c:pt idx="1854">
                  <c:v>2500</c:v>
                </c:pt>
                <c:pt idx="1855">
                  <c:v>28990</c:v>
                </c:pt>
                <c:pt idx="1856">
                  <c:v>50000</c:v>
                </c:pt>
                <c:pt idx="1857">
                  <c:v>33800</c:v>
                </c:pt>
                <c:pt idx="1858">
                  <c:v>59975</c:v>
                </c:pt>
                <c:pt idx="1859">
                  <c:v>2500</c:v>
                </c:pt>
                <c:pt idx="1860">
                  <c:v>46999</c:v>
                </c:pt>
                <c:pt idx="1861">
                  <c:v>16700</c:v>
                </c:pt>
                <c:pt idx="1862">
                  <c:v>34700</c:v>
                </c:pt>
                <c:pt idx="1863">
                  <c:v>28900</c:v>
                </c:pt>
                <c:pt idx="1864">
                  <c:v>30800</c:v>
                </c:pt>
                <c:pt idx="1865">
                  <c:v>27100</c:v>
                </c:pt>
                <c:pt idx="1866">
                  <c:v>13388</c:v>
                </c:pt>
                <c:pt idx="1867">
                  <c:v>26000</c:v>
                </c:pt>
                <c:pt idx="1868">
                  <c:v>17900</c:v>
                </c:pt>
                <c:pt idx="1869">
                  <c:v>23400</c:v>
                </c:pt>
                <c:pt idx="1870">
                  <c:v>29800</c:v>
                </c:pt>
                <c:pt idx="1871">
                  <c:v>23700</c:v>
                </c:pt>
                <c:pt idx="1872">
                  <c:v>1725</c:v>
                </c:pt>
                <c:pt idx="1873">
                  <c:v>33995</c:v>
                </c:pt>
                <c:pt idx="1874">
                  <c:v>23500</c:v>
                </c:pt>
                <c:pt idx="1875">
                  <c:v>32500</c:v>
                </c:pt>
                <c:pt idx="1876">
                  <c:v>2500</c:v>
                </c:pt>
                <c:pt idx="1877">
                  <c:v>39000</c:v>
                </c:pt>
                <c:pt idx="1878">
                  <c:v>11000</c:v>
                </c:pt>
                <c:pt idx="1879">
                  <c:v>32500</c:v>
                </c:pt>
                <c:pt idx="1880">
                  <c:v>800</c:v>
                </c:pt>
                <c:pt idx="1881">
                  <c:v>26900</c:v>
                </c:pt>
                <c:pt idx="1882">
                  <c:v>11200</c:v>
                </c:pt>
                <c:pt idx="1883">
                  <c:v>21000</c:v>
                </c:pt>
                <c:pt idx="1884">
                  <c:v>32000</c:v>
                </c:pt>
                <c:pt idx="1885">
                  <c:v>7300</c:v>
                </c:pt>
                <c:pt idx="1886">
                  <c:v>12800</c:v>
                </c:pt>
                <c:pt idx="1887">
                  <c:v>24190</c:v>
                </c:pt>
                <c:pt idx="1888">
                  <c:v>29100</c:v>
                </c:pt>
                <c:pt idx="1889">
                  <c:v>29000</c:v>
                </c:pt>
                <c:pt idx="1890">
                  <c:v>17300</c:v>
                </c:pt>
                <c:pt idx="1891">
                  <c:v>19888</c:v>
                </c:pt>
                <c:pt idx="1892">
                  <c:v>31000</c:v>
                </c:pt>
                <c:pt idx="1893">
                  <c:v>37200</c:v>
                </c:pt>
                <c:pt idx="1894">
                  <c:v>8600</c:v>
                </c:pt>
                <c:pt idx="1895">
                  <c:v>24857</c:v>
                </c:pt>
                <c:pt idx="1896">
                  <c:v>23500</c:v>
                </c:pt>
                <c:pt idx="1897">
                  <c:v>26100</c:v>
                </c:pt>
                <c:pt idx="1898">
                  <c:v>10800</c:v>
                </c:pt>
                <c:pt idx="1899">
                  <c:v>20995</c:v>
                </c:pt>
                <c:pt idx="1900">
                  <c:v>29300</c:v>
                </c:pt>
                <c:pt idx="1901">
                  <c:v>33100</c:v>
                </c:pt>
                <c:pt idx="1902">
                  <c:v>13800</c:v>
                </c:pt>
                <c:pt idx="1903">
                  <c:v>19498</c:v>
                </c:pt>
                <c:pt idx="1904">
                  <c:v>14900</c:v>
                </c:pt>
                <c:pt idx="1905">
                  <c:v>8700</c:v>
                </c:pt>
                <c:pt idx="1906">
                  <c:v>20600</c:v>
                </c:pt>
                <c:pt idx="1907">
                  <c:v>5000</c:v>
                </c:pt>
                <c:pt idx="1908">
                  <c:v>19995</c:v>
                </c:pt>
                <c:pt idx="1909">
                  <c:v>14900</c:v>
                </c:pt>
                <c:pt idx="1910">
                  <c:v>19500</c:v>
                </c:pt>
                <c:pt idx="1911">
                  <c:v>24500</c:v>
                </c:pt>
                <c:pt idx="1912">
                  <c:v>15000</c:v>
                </c:pt>
                <c:pt idx="1913">
                  <c:v>26985</c:v>
                </c:pt>
                <c:pt idx="1914">
                  <c:v>31000</c:v>
                </c:pt>
                <c:pt idx="1915">
                  <c:v>24300</c:v>
                </c:pt>
                <c:pt idx="1916">
                  <c:v>16800</c:v>
                </c:pt>
                <c:pt idx="1917">
                  <c:v>17200</c:v>
                </c:pt>
                <c:pt idx="1918">
                  <c:v>34995</c:v>
                </c:pt>
                <c:pt idx="1919">
                  <c:v>24300</c:v>
                </c:pt>
                <c:pt idx="1920">
                  <c:v>26400</c:v>
                </c:pt>
                <c:pt idx="1921">
                  <c:v>16800</c:v>
                </c:pt>
                <c:pt idx="1922">
                  <c:v>15500</c:v>
                </c:pt>
                <c:pt idx="1923">
                  <c:v>19440</c:v>
                </c:pt>
                <c:pt idx="1924">
                  <c:v>16700</c:v>
                </c:pt>
                <c:pt idx="1925">
                  <c:v>29000</c:v>
                </c:pt>
                <c:pt idx="1926">
                  <c:v>16100</c:v>
                </c:pt>
                <c:pt idx="1927">
                  <c:v>17200</c:v>
                </c:pt>
                <c:pt idx="1928">
                  <c:v>20950</c:v>
                </c:pt>
                <c:pt idx="1929">
                  <c:v>46200</c:v>
                </c:pt>
                <c:pt idx="1930">
                  <c:v>29400</c:v>
                </c:pt>
                <c:pt idx="1931">
                  <c:v>2825</c:v>
                </c:pt>
                <c:pt idx="1932">
                  <c:v>32999</c:v>
                </c:pt>
                <c:pt idx="1933">
                  <c:v>6600</c:v>
                </c:pt>
                <c:pt idx="1934">
                  <c:v>50200</c:v>
                </c:pt>
                <c:pt idx="1935">
                  <c:v>28300</c:v>
                </c:pt>
                <c:pt idx="1936">
                  <c:v>12000</c:v>
                </c:pt>
                <c:pt idx="1937">
                  <c:v>32999</c:v>
                </c:pt>
                <c:pt idx="1938">
                  <c:v>12600</c:v>
                </c:pt>
                <c:pt idx="1939">
                  <c:v>5200</c:v>
                </c:pt>
                <c:pt idx="1940">
                  <c:v>20500</c:v>
                </c:pt>
                <c:pt idx="1941">
                  <c:v>1200</c:v>
                </c:pt>
                <c:pt idx="1942">
                  <c:v>35999</c:v>
                </c:pt>
                <c:pt idx="1943">
                  <c:v>41000</c:v>
                </c:pt>
                <c:pt idx="1944">
                  <c:v>33100</c:v>
                </c:pt>
                <c:pt idx="1945">
                  <c:v>23500</c:v>
                </c:pt>
                <c:pt idx="1946">
                  <c:v>18799</c:v>
                </c:pt>
                <c:pt idx="1947">
                  <c:v>33999</c:v>
                </c:pt>
                <c:pt idx="1948">
                  <c:v>35000</c:v>
                </c:pt>
                <c:pt idx="1949">
                  <c:v>26100</c:v>
                </c:pt>
                <c:pt idx="1950">
                  <c:v>15400</c:v>
                </c:pt>
                <c:pt idx="1951">
                  <c:v>25998</c:v>
                </c:pt>
                <c:pt idx="1952">
                  <c:v>31831</c:v>
                </c:pt>
                <c:pt idx="1953">
                  <c:v>40400</c:v>
                </c:pt>
                <c:pt idx="1954">
                  <c:v>15400</c:v>
                </c:pt>
                <c:pt idx="1955">
                  <c:v>13500</c:v>
                </c:pt>
                <c:pt idx="1956">
                  <c:v>25995</c:v>
                </c:pt>
                <c:pt idx="1957">
                  <c:v>27990</c:v>
                </c:pt>
                <c:pt idx="1958">
                  <c:v>23985</c:v>
                </c:pt>
                <c:pt idx="1959">
                  <c:v>27995</c:v>
                </c:pt>
                <c:pt idx="1960">
                  <c:v>13995</c:v>
                </c:pt>
                <c:pt idx="1961">
                  <c:v>29988</c:v>
                </c:pt>
                <c:pt idx="1962">
                  <c:v>12995</c:v>
                </c:pt>
                <c:pt idx="1963">
                  <c:v>21687</c:v>
                </c:pt>
                <c:pt idx="1964">
                  <c:v>25200</c:v>
                </c:pt>
                <c:pt idx="1965">
                  <c:v>29590</c:v>
                </c:pt>
                <c:pt idx="1966">
                  <c:v>28999</c:v>
                </c:pt>
                <c:pt idx="1967">
                  <c:v>13942</c:v>
                </c:pt>
                <c:pt idx="1968">
                  <c:v>15300</c:v>
                </c:pt>
                <c:pt idx="1969">
                  <c:v>35400</c:v>
                </c:pt>
                <c:pt idx="1970">
                  <c:v>32700</c:v>
                </c:pt>
                <c:pt idx="1971">
                  <c:v>13995</c:v>
                </c:pt>
                <c:pt idx="1972">
                  <c:v>1850</c:v>
                </c:pt>
                <c:pt idx="1973">
                  <c:v>15800</c:v>
                </c:pt>
                <c:pt idx="1974">
                  <c:v>36000</c:v>
                </c:pt>
                <c:pt idx="1975">
                  <c:v>15495</c:v>
                </c:pt>
                <c:pt idx="1976">
                  <c:v>21500</c:v>
                </c:pt>
                <c:pt idx="1977">
                  <c:v>7200</c:v>
                </c:pt>
                <c:pt idx="1978">
                  <c:v>17589</c:v>
                </c:pt>
                <c:pt idx="1979">
                  <c:v>31700</c:v>
                </c:pt>
                <c:pt idx="1980">
                  <c:v>31790</c:v>
                </c:pt>
                <c:pt idx="1981">
                  <c:v>18100</c:v>
                </c:pt>
                <c:pt idx="1982">
                  <c:v>14495</c:v>
                </c:pt>
                <c:pt idx="1983">
                  <c:v>15000</c:v>
                </c:pt>
                <c:pt idx="1984">
                  <c:v>26400</c:v>
                </c:pt>
                <c:pt idx="1985">
                  <c:v>27990</c:v>
                </c:pt>
                <c:pt idx="1986">
                  <c:v>19700</c:v>
                </c:pt>
                <c:pt idx="1987">
                  <c:v>15300</c:v>
                </c:pt>
                <c:pt idx="1988">
                  <c:v>22000</c:v>
                </c:pt>
                <c:pt idx="1989">
                  <c:v>23999</c:v>
                </c:pt>
                <c:pt idx="1990">
                  <c:v>16488</c:v>
                </c:pt>
                <c:pt idx="1991">
                  <c:v>12784</c:v>
                </c:pt>
                <c:pt idx="1992">
                  <c:v>23400</c:v>
                </c:pt>
                <c:pt idx="1993">
                  <c:v>9705</c:v>
                </c:pt>
                <c:pt idx="1994">
                  <c:v>25999</c:v>
                </c:pt>
                <c:pt idx="1995">
                  <c:v>34977</c:v>
                </c:pt>
                <c:pt idx="1996">
                  <c:v>19000</c:v>
                </c:pt>
                <c:pt idx="1997">
                  <c:v>15995</c:v>
                </c:pt>
                <c:pt idx="1998">
                  <c:v>13487</c:v>
                </c:pt>
                <c:pt idx="1999">
                  <c:v>18707</c:v>
                </c:pt>
                <c:pt idx="2000">
                  <c:v>15290</c:v>
                </c:pt>
                <c:pt idx="2001">
                  <c:v>15600</c:v>
                </c:pt>
                <c:pt idx="2002">
                  <c:v>47000</c:v>
                </c:pt>
                <c:pt idx="2003">
                  <c:v>16080</c:v>
                </c:pt>
                <c:pt idx="2004">
                  <c:v>50000</c:v>
                </c:pt>
                <c:pt idx="2005">
                  <c:v>15268</c:v>
                </c:pt>
                <c:pt idx="2006">
                  <c:v>47500</c:v>
                </c:pt>
                <c:pt idx="2007">
                  <c:v>18497</c:v>
                </c:pt>
                <c:pt idx="2008">
                  <c:v>10000</c:v>
                </c:pt>
                <c:pt idx="2009">
                  <c:v>19995</c:v>
                </c:pt>
                <c:pt idx="2010">
                  <c:v>49000</c:v>
                </c:pt>
                <c:pt idx="2011">
                  <c:v>17150</c:v>
                </c:pt>
                <c:pt idx="2012">
                  <c:v>45000</c:v>
                </c:pt>
                <c:pt idx="2013">
                  <c:v>14295</c:v>
                </c:pt>
                <c:pt idx="2014">
                  <c:v>49000</c:v>
                </c:pt>
                <c:pt idx="2015">
                  <c:v>16190</c:v>
                </c:pt>
                <c:pt idx="2016">
                  <c:v>49000</c:v>
                </c:pt>
                <c:pt idx="2017">
                  <c:v>17899</c:v>
                </c:pt>
                <c:pt idx="2018">
                  <c:v>26000</c:v>
                </c:pt>
                <c:pt idx="2019">
                  <c:v>14000</c:v>
                </c:pt>
                <c:pt idx="2020">
                  <c:v>15500</c:v>
                </c:pt>
                <c:pt idx="2021">
                  <c:v>16888</c:v>
                </c:pt>
                <c:pt idx="2022">
                  <c:v>28000</c:v>
                </c:pt>
                <c:pt idx="2023">
                  <c:v>8305</c:v>
                </c:pt>
                <c:pt idx="2024">
                  <c:v>21822</c:v>
                </c:pt>
                <c:pt idx="2025">
                  <c:v>15500</c:v>
                </c:pt>
                <c:pt idx="2026">
                  <c:v>12500</c:v>
                </c:pt>
                <c:pt idx="2027">
                  <c:v>15995</c:v>
                </c:pt>
                <c:pt idx="2028">
                  <c:v>16000</c:v>
                </c:pt>
                <c:pt idx="2029">
                  <c:v>38200</c:v>
                </c:pt>
                <c:pt idx="2030">
                  <c:v>12995</c:v>
                </c:pt>
                <c:pt idx="2031">
                  <c:v>14488</c:v>
                </c:pt>
                <c:pt idx="2032">
                  <c:v>17500</c:v>
                </c:pt>
                <c:pt idx="2033">
                  <c:v>21995</c:v>
                </c:pt>
                <c:pt idx="2034">
                  <c:v>8500</c:v>
                </c:pt>
                <c:pt idx="2035">
                  <c:v>16593</c:v>
                </c:pt>
                <c:pt idx="2036">
                  <c:v>13000</c:v>
                </c:pt>
                <c:pt idx="2037">
                  <c:v>14247</c:v>
                </c:pt>
                <c:pt idx="2038">
                  <c:v>23500</c:v>
                </c:pt>
                <c:pt idx="2039">
                  <c:v>16999</c:v>
                </c:pt>
                <c:pt idx="2040">
                  <c:v>25000</c:v>
                </c:pt>
                <c:pt idx="2041">
                  <c:v>20159</c:v>
                </c:pt>
                <c:pt idx="2042">
                  <c:v>31000</c:v>
                </c:pt>
                <c:pt idx="2043">
                  <c:v>22500</c:v>
                </c:pt>
                <c:pt idx="2044">
                  <c:v>29500</c:v>
                </c:pt>
                <c:pt idx="2045">
                  <c:v>59900</c:v>
                </c:pt>
                <c:pt idx="2046">
                  <c:v>24000</c:v>
                </c:pt>
                <c:pt idx="2047">
                  <c:v>20500</c:v>
                </c:pt>
                <c:pt idx="2048">
                  <c:v>27200</c:v>
                </c:pt>
                <c:pt idx="2049">
                  <c:v>24900</c:v>
                </c:pt>
                <c:pt idx="2050">
                  <c:v>24500</c:v>
                </c:pt>
                <c:pt idx="2051">
                  <c:v>34000</c:v>
                </c:pt>
                <c:pt idx="2052">
                  <c:v>28000</c:v>
                </c:pt>
                <c:pt idx="2053">
                  <c:v>27000</c:v>
                </c:pt>
                <c:pt idx="2054">
                  <c:v>34000</c:v>
                </c:pt>
                <c:pt idx="2055">
                  <c:v>42500</c:v>
                </c:pt>
                <c:pt idx="2056">
                  <c:v>33000</c:v>
                </c:pt>
                <c:pt idx="2057">
                  <c:v>10200</c:v>
                </c:pt>
                <c:pt idx="2058">
                  <c:v>25600</c:v>
                </c:pt>
                <c:pt idx="2059">
                  <c:v>16300</c:v>
                </c:pt>
                <c:pt idx="2060">
                  <c:v>26500</c:v>
                </c:pt>
                <c:pt idx="2061">
                  <c:v>36500</c:v>
                </c:pt>
                <c:pt idx="2062">
                  <c:v>25900</c:v>
                </c:pt>
                <c:pt idx="2063">
                  <c:v>22500</c:v>
                </c:pt>
                <c:pt idx="2064">
                  <c:v>29000</c:v>
                </c:pt>
                <c:pt idx="2065">
                  <c:v>825</c:v>
                </c:pt>
                <c:pt idx="2066">
                  <c:v>10500</c:v>
                </c:pt>
                <c:pt idx="2067">
                  <c:v>32000</c:v>
                </c:pt>
                <c:pt idx="2068">
                  <c:v>27700</c:v>
                </c:pt>
                <c:pt idx="2069">
                  <c:v>4000</c:v>
                </c:pt>
                <c:pt idx="2070">
                  <c:v>38800</c:v>
                </c:pt>
                <c:pt idx="2071">
                  <c:v>26200</c:v>
                </c:pt>
                <c:pt idx="2072">
                  <c:v>19500</c:v>
                </c:pt>
                <c:pt idx="2073">
                  <c:v>11700</c:v>
                </c:pt>
                <c:pt idx="2074">
                  <c:v>34000</c:v>
                </c:pt>
                <c:pt idx="2075">
                  <c:v>38600</c:v>
                </c:pt>
                <c:pt idx="2076">
                  <c:v>21500</c:v>
                </c:pt>
                <c:pt idx="2077">
                  <c:v>38500</c:v>
                </c:pt>
                <c:pt idx="2078">
                  <c:v>38500</c:v>
                </c:pt>
                <c:pt idx="2079">
                  <c:v>12000</c:v>
                </c:pt>
                <c:pt idx="2080">
                  <c:v>30500</c:v>
                </c:pt>
                <c:pt idx="2081">
                  <c:v>11300</c:v>
                </c:pt>
                <c:pt idx="2082">
                  <c:v>29500</c:v>
                </c:pt>
                <c:pt idx="2083">
                  <c:v>16100</c:v>
                </c:pt>
                <c:pt idx="2084">
                  <c:v>32500</c:v>
                </c:pt>
                <c:pt idx="2085">
                  <c:v>29000</c:v>
                </c:pt>
                <c:pt idx="2086">
                  <c:v>30000</c:v>
                </c:pt>
                <c:pt idx="2087">
                  <c:v>26000</c:v>
                </c:pt>
                <c:pt idx="2088">
                  <c:v>26000</c:v>
                </c:pt>
                <c:pt idx="2089">
                  <c:v>18500</c:v>
                </c:pt>
                <c:pt idx="2090">
                  <c:v>12000</c:v>
                </c:pt>
                <c:pt idx="2091">
                  <c:v>30000</c:v>
                </c:pt>
                <c:pt idx="2092">
                  <c:v>14700</c:v>
                </c:pt>
                <c:pt idx="2093">
                  <c:v>25000</c:v>
                </c:pt>
                <c:pt idx="2094">
                  <c:v>26550</c:v>
                </c:pt>
                <c:pt idx="2095">
                  <c:v>27000</c:v>
                </c:pt>
                <c:pt idx="2096">
                  <c:v>34000</c:v>
                </c:pt>
                <c:pt idx="2097">
                  <c:v>27500</c:v>
                </c:pt>
                <c:pt idx="2098">
                  <c:v>25500</c:v>
                </c:pt>
                <c:pt idx="2099">
                  <c:v>13500</c:v>
                </c:pt>
                <c:pt idx="2100">
                  <c:v>4000</c:v>
                </c:pt>
                <c:pt idx="2101">
                  <c:v>25700</c:v>
                </c:pt>
                <c:pt idx="2102">
                  <c:v>29000</c:v>
                </c:pt>
                <c:pt idx="2103">
                  <c:v>30500</c:v>
                </c:pt>
                <c:pt idx="2104">
                  <c:v>30000</c:v>
                </c:pt>
                <c:pt idx="2105">
                  <c:v>9000</c:v>
                </c:pt>
                <c:pt idx="2106">
                  <c:v>19000</c:v>
                </c:pt>
                <c:pt idx="2107">
                  <c:v>25800</c:v>
                </c:pt>
                <c:pt idx="2108">
                  <c:v>26500</c:v>
                </c:pt>
                <c:pt idx="2109">
                  <c:v>29300</c:v>
                </c:pt>
                <c:pt idx="2110">
                  <c:v>6300</c:v>
                </c:pt>
                <c:pt idx="2111">
                  <c:v>25400</c:v>
                </c:pt>
                <c:pt idx="2112">
                  <c:v>26000</c:v>
                </c:pt>
                <c:pt idx="2113">
                  <c:v>7000</c:v>
                </c:pt>
                <c:pt idx="2114">
                  <c:v>25900</c:v>
                </c:pt>
                <c:pt idx="2115">
                  <c:v>9700</c:v>
                </c:pt>
                <c:pt idx="2116">
                  <c:v>27000</c:v>
                </c:pt>
                <c:pt idx="2117">
                  <c:v>9100</c:v>
                </c:pt>
                <c:pt idx="2118">
                  <c:v>28000</c:v>
                </c:pt>
                <c:pt idx="2119">
                  <c:v>25700</c:v>
                </c:pt>
                <c:pt idx="2120">
                  <c:v>27500</c:v>
                </c:pt>
                <c:pt idx="2121">
                  <c:v>9400</c:v>
                </c:pt>
                <c:pt idx="2122">
                  <c:v>25500</c:v>
                </c:pt>
                <c:pt idx="2123">
                  <c:v>20500</c:v>
                </c:pt>
                <c:pt idx="2124">
                  <c:v>21500</c:v>
                </c:pt>
                <c:pt idx="2125">
                  <c:v>12800</c:v>
                </c:pt>
                <c:pt idx="2126">
                  <c:v>23900</c:v>
                </c:pt>
                <c:pt idx="2127">
                  <c:v>9400</c:v>
                </c:pt>
                <c:pt idx="2128">
                  <c:v>26900</c:v>
                </c:pt>
                <c:pt idx="2129">
                  <c:v>25500</c:v>
                </c:pt>
                <c:pt idx="2130">
                  <c:v>27000</c:v>
                </c:pt>
                <c:pt idx="2131">
                  <c:v>9300</c:v>
                </c:pt>
                <c:pt idx="2132">
                  <c:v>14400</c:v>
                </c:pt>
                <c:pt idx="2133">
                  <c:v>19000</c:v>
                </c:pt>
                <c:pt idx="2134">
                  <c:v>14000</c:v>
                </c:pt>
                <c:pt idx="2135">
                  <c:v>13600</c:v>
                </c:pt>
                <c:pt idx="2136">
                  <c:v>19200</c:v>
                </c:pt>
                <c:pt idx="2137">
                  <c:v>13600</c:v>
                </c:pt>
                <c:pt idx="2138">
                  <c:v>18600</c:v>
                </c:pt>
                <c:pt idx="2139">
                  <c:v>13700</c:v>
                </c:pt>
                <c:pt idx="2140">
                  <c:v>18200</c:v>
                </c:pt>
                <c:pt idx="2141">
                  <c:v>13800</c:v>
                </c:pt>
                <c:pt idx="2142">
                  <c:v>22000</c:v>
                </c:pt>
                <c:pt idx="2143">
                  <c:v>13700</c:v>
                </c:pt>
                <c:pt idx="2144">
                  <c:v>28000</c:v>
                </c:pt>
                <c:pt idx="2145">
                  <c:v>13800</c:v>
                </c:pt>
                <c:pt idx="2146">
                  <c:v>18600</c:v>
                </c:pt>
                <c:pt idx="2147">
                  <c:v>13700</c:v>
                </c:pt>
                <c:pt idx="2148">
                  <c:v>13700</c:v>
                </c:pt>
                <c:pt idx="2149">
                  <c:v>13800</c:v>
                </c:pt>
                <c:pt idx="2150">
                  <c:v>17700</c:v>
                </c:pt>
                <c:pt idx="2151">
                  <c:v>13900</c:v>
                </c:pt>
                <c:pt idx="2152">
                  <c:v>13900</c:v>
                </c:pt>
                <c:pt idx="2153">
                  <c:v>50500</c:v>
                </c:pt>
                <c:pt idx="2154">
                  <c:v>13600</c:v>
                </c:pt>
                <c:pt idx="2155">
                  <c:v>55000</c:v>
                </c:pt>
                <c:pt idx="2156">
                  <c:v>13800</c:v>
                </c:pt>
                <c:pt idx="2157">
                  <c:v>56000</c:v>
                </c:pt>
                <c:pt idx="2158">
                  <c:v>13800</c:v>
                </c:pt>
                <c:pt idx="2159">
                  <c:v>45800</c:v>
                </c:pt>
                <c:pt idx="2160">
                  <c:v>13800</c:v>
                </c:pt>
                <c:pt idx="2161">
                  <c:v>5500</c:v>
                </c:pt>
                <c:pt idx="2162">
                  <c:v>14400</c:v>
                </c:pt>
                <c:pt idx="2163">
                  <c:v>11450</c:v>
                </c:pt>
                <c:pt idx="2164">
                  <c:v>11000</c:v>
                </c:pt>
                <c:pt idx="2165">
                  <c:v>11450</c:v>
                </c:pt>
                <c:pt idx="2166">
                  <c:v>11000</c:v>
                </c:pt>
                <c:pt idx="2167">
                  <c:v>11200</c:v>
                </c:pt>
                <c:pt idx="2168">
                  <c:v>11400</c:v>
                </c:pt>
                <c:pt idx="2169">
                  <c:v>11450</c:v>
                </c:pt>
                <c:pt idx="2170">
                  <c:v>11050</c:v>
                </c:pt>
                <c:pt idx="2171">
                  <c:v>11400</c:v>
                </c:pt>
                <c:pt idx="2172">
                  <c:v>11050</c:v>
                </c:pt>
                <c:pt idx="2173">
                  <c:v>10850</c:v>
                </c:pt>
                <c:pt idx="2174">
                  <c:v>10900</c:v>
                </c:pt>
                <c:pt idx="2175">
                  <c:v>10450</c:v>
                </c:pt>
                <c:pt idx="2176">
                  <c:v>10800</c:v>
                </c:pt>
                <c:pt idx="2177">
                  <c:v>10850</c:v>
                </c:pt>
                <c:pt idx="2178">
                  <c:v>10800</c:v>
                </c:pt>
                <c:pt idx="2179">
                  <c:v>10850</c:v>
                </c:pt>
                <c:pt idx="2180">
                  <c:v>10800</c:v>
                </c:pt>
                <c:pt idx="2181">
                  <c:v>10900</c:v>
                </c:pt>
                <c:pt idx="2182">
                  <c:v>10400</c:v>
                </c:pt>
                <c:pt idx="2183">
                  <c:v>10500</c:v>
                </c:pt>
                <c:pt idx="2184">
                  <c:v>10800</c:v>
                </c:pt>
                <c:pt idx="2185">
                  <c:v>10800</c:v>
                </c:pt>
                <c:pt idx="2186">
                  <c:v>11200</c:v>
                </c:pt>
                <c:pt idx="2187">
                  <c:v>11100</c:v>
                </c:pt>
                <c:pt idx="2188">
                  <c:v>12200</c:v>
                </c:pt>
                <c:pt idx="2189">
                  <c:v>4000</c:v>
                </c:pt>
                <c:pt idx="2190">
                  <c:v>9000</c:v>
                </c:pt>
                <c:pt idx="2191">
                  <c:v>14900</c:v>
                </c:pt>
                <c:pt idx="2192">
                  <c:v>4600</c:v>
                </c:pt>
                <c:pt idx="2193">
                  <c:v>6400</c:v>
                </c:pt>
                <c:pt idx="2194">
                  <c:v>10400</c:v>
                </c:pt>
                <c:pt idx="2195">
                  <c:v>7800</c:v>
                </c:pt>
                <c:pt idx="2196">
                  <c:v>12300</c:v>
                </c:pt>
                <c:pt idx="2197">
                  <c:v>10900</c:v>
                </c:pt>
                <c:pt idx="2198">
                  <c:v>8500</c:v>
                </c:pt>
                <c:pt idx="2199">
                  <c:v>7300</c:v>
                </c:pt>
                <c:pt idx="2200">
                  <c:v>5900</c:v>
                </c:pt>
                <c:pt idx="2201">
                  <c:v>20000</c:v>
                </c:pt>
                <c:pt idx="2202">
                  <c:v>11200</c:v>
                </c:pt>
                <c:pt idx="2203">
                  <c:v>14400</c:v>
                </c:pt>
                <c:pt idx="2204">
                  <c:v>16500</c:v>
                </c:pt>
                <c:pt idx="2205">
                  <c:v>13400</c:v>
                </c:pt>
                <c:pt idx="2206">
                  <c:v>12500</c:v>
                </c:pt>
                <c:pt idx="2207">
                  <c:v>6500</c:v>
                </c:pt>
                <c:pt idx="2208">
                  <c:v>19800</c:v>
                </c:pt>
                <c:pt idx="2209">
                  <c:v>8800</c:v>
                </c:pt>
                <c:pt idx="2210">
                  <c:v>12800</c:v>
                </c:pt>
                <c:pt idx="2211">
                  <c:v>8800</c:v>
                </c:pt>
                <c:pt idx="2212">
                  <c:v>3500</c:v>
                </c:pt>
                <c:pt idx="2213">
                  <c:v>750</c:v>
                </c:pt>
                <c:pt idx="2214">
                  <c:v>10800</c:v>
                </c:pt>
                <c:pt idx="2215">
                  <c:v>22300</c:v>
                </c:pt>
                <c:pt idx="2216">
                  <c:v>8300</c:v>
                </c:pt>
                <c:pt idx="2217">
                  <c:v>8300</c:v>
                </c:pt>
                <c:pt idx="2218">
                  <c:v>8000</c:v>
                </c:pt>
                <c:pt idx="2219">
                  <c:v>15200</c:v>
                </c:pt>
                <c:pt idx="2220">
                  <c:v>6700</c:v>
                </c:pt>
                <c:pt idx="2221">
                  <c:v>7500</c:v>
                </c:pt>
                <c:pt idx="2222">
                  <c:v>10500</c:v>
                </c:pt>
                <c:pt idx="2223">
                  <c:v>8400</c:v>
                </c:pt>
                <c:pt idx="2224">
                  <c:v>7000</c:v>
                </c:pt>
                <c:pt idx="2225">
                  <c:v>25500</c:v>
                </c:pt>
                <c:pt idx="2226">
                  <c:v>4100</c:v>
                </c:pt>
                <c:pt idx="2227">
                  <c:v>13900</c:v>
                </c:pt>
                <c:pt idx="2228">
                  <c:v>1900</c:v>
                </c:pt>
                <c:pt idx="2229">
                  <c:v>14700</c:v>
                </c:pt>
                <c:pt idx="2230">
                  <c:v>1900</c:v>
                </c:pt>
                <c:pt idx="2231">
                  <c:v>18800</c:v>
                </c:pt>
                <c:pt idx="2232">
                  <c:v>7800</c:v>
                </c:pt>
                <c:pt idx="2233">
                  <c:v>13500</c:v>
                </c:pt>
                <c:pt idx="2234">
                  <c:v>8000</c:v>
                </c:pt>
                <c:pt idx="2235">
                  <c:v>3300</c:v>
                </c:pt>
                <c:pt idx="2236">
                  <c:v>7200</c:v>
                </c:pt>
                <c:pt idx="2237">
                  <c:v>8000</c:v>
                </c:pt>
                <c:pt idx="2238">
                  <c:v>1280</c:v>
                </c:pt>
                <c:pt idx="2239">
                  <c:v>14000</c:v>
                </c:pt>
                <c:pt idx="2240">
                  <c:v>3500</c:v>
                </c:pt>
                <c:pt idx="2241">
                  <c:v>600</c:v>
                </c:pt>
                <c:pt idx="2242">
                  <c:v>12500</c:v>
                </c:pt>
                <c:pt idx="2243">
                  <c:v>5800</c:v>
                </c:pt>
                <c:pt idx="2244">
                  <c:v>8000</c:v>
                </c:pt>
                <c:pt idx="2245">
                  <c:v>2200</c:v>
                </c:pt>
                <c:pt idx="2246">
                  <c:v>8300</c:v>
                </c:pt>
                <c:pt idx="2247">
                  <c:v>7500</c:v>
                </c:pt>
                <c:pt idx="2248">
                  <c:v>8000</c:v>
                </c:pt>
                <c:pt idx="2249">
                  <c:v>3500</c:v>
                </c:pt>
                <c:pt idx="2250">
                  <c:v>8000</c:v>
                </c:pt>
                <c:pt idx="2251">
                  <c:v>2000</c:v>
                </c:pt>
                <c:pt idx="2252">
                  <c:v>7800</c:v>
                </c:pt>
                <c:pt idx="2253">
                  <c:v>8000</c:v>
                </c:pt>
                <c:pt idx="2254">
                  <c:v>18500</c:v>
                </c:pt>
                <c:pt idx="2255">
                  <c:v>8000</c:v>
                </c:pt>
                <c:pt idx="2256">
                  <c:v>18300</c:v>
                </c:pt>
                <c:pt idx="2257">
                  <c:v>7500</c:v>
                </c:pt>
                <c:pt idx="2258">
                  <c:v>29800</c:v>
                </c:pt>
                <c:pt idx="2259">
                  <c:v>21100</c:v>
                </c:pt>
                <c:pt idx="2260">
                  <c:v>16200</c:v>
                </c:pt>
                <c:pt idx="2261">
                  <c:v>6998</c:v>
                </c:pt>
                <c:pt idx="2262">
                  <c:v>14700</c:v>
                </c:pt>
                <c:pt idx="2263">
                  <c:v>19000</c:v>
                </c:pt>
                <c:pt idx="2264">
                  <c:v>7500</c:v>
                </c:pt>
                <c:pt idx="2265">
                  <c:v>7998</c:v>
                </c:pt>
                <c:pt idx="2266">
                  <c:v>10999</c:v>
                </c:pt>
                <c:pt idx="2267">
                  <c:v>2900</c:v>
                </c:pt>
                <c:pt idx="2268">
                  <c:v>8495</c:v>
                </c:pt>
                <c:pt idx="2269">
                  <c:v>19925</c:v>
                </c:pt>
                <c:pt idx="2270">
                  <c:v>9500</c:v>
                </c:pt>
                <c:pt idx="2271">
                  <c:v>12750</c:v>
                </c:pt>
                <c:pt idx="2272">
                  <c:v>22800</c:v>
                </c:pt>
                <c:pt idx="2273">
                  <c:v>11621</c:v>
                </c:pt>
                <c:pt idx="2274">
                  <c:v>11590</c:v>
                </c:pt>
                <c:pt idx="2275">
                  <c:v>4700</c:v>
                </c:pt>
                <c:pt idx="2276">
                  <c:v>11390</c:v>
                </c:pt>
                <c:pt idx="2277">
                  <c:v>14500</c:v>
                </c:pt>
                <c:pt idx="2278">
                  <c:v>12000</c:v>
                </c:pt>
                <c:pt idx="2279">
                  <c:v>15000</c:v>
                </c:pt>
                <c:pt idx="2280">
                  <c:v>7500</c:v>
                </c:pt>
                <c:pt idx="2281">
                  <c:v>28000</c:v>
                </c:pt>
                <c:pt idx="2282">
                  <c:v>17500</c:v>
                </c:pt>
                <c:pt idx="2283">
                  <c:v>18000</c:v>
                </c:pt>
                <c:pt idx="2284">
                  <c:v>13200</c:v>
                </c:pt>
                <c:pt idx="2285">
                  <c:v>17000</c:v>
                </c:pt>
                <c:pt idx="2286">
                  <c:v>6700</c:v>
                </c:pt>
                <c:pt idx="2287">
                  <c:v>23300</c:v>
                </c:pt>
                <c:pt idx="2288">
                  <c:v>26800</c:v>
                </c:pt>
                <c:pt idx="2289">
                  <c:v>18200</c:v>
                </c:pt>
                <c:pt idx="2290">
                  <c:v>18700</c:v>
                </c:pt>
                <c:pt idx="2291">
                  <c:v>12900</c:v>
                </c:pt>
                <c:pt idx="2292">
                  <c:v>16000</c:v>
                </c:pt>
                <c:pt idx="2293">
                  <c:v>19400</c:v>
                </c:pt>
                <c:pt idx="2294">
                  <c:v>10900</c:v>
                </c:pt>
                <c:pt idx="2295">
                  <c:v>15800</c:v>
                </c:pt>
                <c:pt idx="2296">
                  <c:v>19800</c:v>
                </c:pt>
                <c:pt idx="2297">
                  <c:v>19000</c:v>
                </c:pt>
                <c:pt idx="2298">
                  <c:v>18000</c:v>
                </c:pt>
                <c:pt idx="2299">
                  <c:v>19800</c:v>
                </c:pt>
                <c:pt idx="2300">
                  <c:v>19700</c:v>
                </c:pt>
                <c:pt idx="2301">
                  <c:v>20100</c:v>
                </c:pt>
                <c:pt idx="2302">
                  <c:v>19700</c:v>
                </c:pt>
                <c:pt idx="2303">
                  <c:v>23400</c:v>
                </c:pt>
                <c:pt idx="2304">
                  <c:v>23300</c:v>
                </c:pt>
                <c:pt idx="2305">
                  <c:v>17500</c:v>
                </c:pt>
                <c:pt idx="2306">
                  <c:v>17100</c:v>
                </c:pt>
                <c:pt idx="2307">
                  <c:v>15800</c:v>
                </c:pt>
                <c:pt idx="2308">
                  <c:v>13600</c:v>
                </c:pt>
                <c:pt idx="2309">
                  <c:v>14400</c:v>
                </c:pt>
                <c:pt idx="2310">
                  <c:v>19800</c:v>
                </c:pt>
                <c:pt idx="2311">
                  <c:v>17200</c:v>
                </c:pt>
                <c:pt idx="2312">
                  <c:v>20300</c:v>
                </c:pt>
                <c:pt idx="2313">
                  <c:v>20500</c:v>
                </c:pt>
                <c:pt idx="2314">
                  <c:v>16500</c:v>
                </c:pt>
                <c:pt idx="2315">
                  <c:v>16000</c:v>
                </c:pt>
                <c:pt idx="2316">
                  <c:v>14600</c:v>
                </c:pt>
                <c:pt idx="2317">
                  <c:v>16300</c:v>
                </c:pt>
                <c:pt idx="2318">
                  <c:v>15400</c:v>
                </c:pt>
                <c:pt idx="2319">
                  <c:v>15800</c:v>
                </c:pt>
                <c:pt idx="2320">
                  <c:v>15800</c:v>
                </c:pt>
                <c:pt idx="2321">
                  <c:v>21400</c:v>
                </c:pt>
                <c:pt idx="2322">
                  <c:v>15300</c:v>
                </c:pt>
                <c:pt idx="2323">
                  <c:v>20100</c:v>
                </c:pt>
                <c:pt idx="2324">
                  <c:v>11300</c:v>
                </c:pt>
                <c:pt idx="2325">
                  <c:v>10700</c:v>
                </c:pt>
                <c:pt idx="2326">
                  <c:v>16000</c:v>
                </c:pt>
                <c:pt idx="2327">
                  <c:v>16600</c:v>
                </c:pt>
                <c:pt idx="2328">
                  <c:v>15800</c:v>
                </c:pt>
                <c:pt idx="2329">
                  <c:v>11600</c:v>
                </c:pt>
                <c:pt idx="2330">
                  <c:v>15000</c:v>
                </c:pt>
                <c:pt idx="2331">
                  <c:v>17600</c:v>
                </c:pt>
                <c:pt idx="2332">
                  <c:v>36300</c:v>
                </c:pt>
                <c:pt idx="2333">
                  <c:v>15600</c:v>
                </c:pt>
                <c:pt idx="2334">
                  <c:v>14000</c:v>
                </c:pt>
                <c:pt idx="2335">
                  <c:v>16600</c:v>
                </c:pt>
                <c:pt idx="2336">
                  <c:v>12600</c:v>
                </c:pt>
                <c:pt idx="2337">
                  <c:v>20900</c:v>
                </c:pt>
                <c:pt idx="2338">
                  <c:v>12700</c:v>
                </c:pt>
                <c:pt idx="2339">
                  <c:v>15600</c:v>
                </c:pt>
                <c:pt idx="2340">
                  <c:v>18900</c:v>
                </c:pt>
                <c:pt idx="2341">
                  <c:v>15700</c:v>
                </c:pt>
                <c:pt idx="2342">
                  <c:v>21900</c:v>
                </c:pt>
                <c:pt idx="2343">
                  <c:v>21700</c:v>
                </c:pt>
                <c:pt idx="2344">
                  <c:v>14600</c:v>
                </c:pt>
                <c:pt idx="2345">
                  <c:v>12000</c:v>
                </c:pt>
                <c:pt idx="2346">
                  <c:v>21000</c:v>
                </c:pt>
                <c:pt idx="2347">
                  <c:v>12500</c:v>
                </c:pt>
                <c:pt idx="2348">
                  <c:v>15900</c:v>
                </c:pt>
                <c:pt idx="2349">
                  <c:v>11800</c:v>
                </c:pt>
                <c:pt idx="2350">
                  <c:v>9900</c:v>
                </c:pt>
                <c:pt idx="2351">
                  <c:v>10600</c:v>
                </c:pt>
                <c:pt idx="2352">
                  <c:v>10100</c:v>
                </c:pt>
                <c:pt idx="2353">
                  <c:v>13300</c:v>
                </c:pt>
                <c:pt idx="2354">
                  <c:v>10100</c:v>
                </c:pt>
                <c:pt idx="2355">
                  <c:v>10300</c:v>
                </c:pt>
                <c:pt idx="2356">
                  <c:v>10300</c:v>
                </c:pt>
                <c:pt idx="2357">
                  <c:v>10300</c:v>
                </c:pt>
                <c:pt idx="2358">
                  <c:v>24000</c:v>
                </c:pt>
                <c:pt idx="2359">
                  <c:v>10400</c:v>
                </c:pt>
                <c:pt idx="2360">
                  <c:v>10200</c:v>
                </c:pt>
                <c:pt idx="2361">
                  <c:v>9500</c:v>
                </c:pt>
                <c:pt idx="2362">
                  <c:v>10500</c:v>
                </c:pt>
                <c:pt idx="2363">
                  <c:v>10500</c:v>
                </c:pt>
                <c:pt idx="2364">
                  <c:v>3500</c:v>
                </c:pt>
                <c:pt idx="2365">
                  <c:v>9300</c:v>
                </c:pt>
                <c:pt idx="2366">
                  <c:v>14100</c:v>
                </c:pt>
                <c:pt idx="2367">
                  <c:v>2425</c:v>
                </c:pt>
                <c:pt idx="2368">
                  <c:v>925</c:v>
                </c:pt>
                <c:pt idx="2369">
                  <c:v>11000</c:v>
                </c:pt>
                <c:pt idx="2370">
                  <c:v>11000</c:v>
                </c:pt>
                <c:pt idx="2371">
                  <c:v>2100</c:v>
                </c:pt>
                <c:pt idx="2372">
                  <c:v>800</c:v>
                </c:pt>
                <c:pt idx="2373">
                  <c:v>20400</c:v>
                </c:pt>
                <c:pt idx="2374">
                  <c:v>375</c:v>
                </c:pt>
                <c:pt idx="2375">
                  <c:v>3000</c:v>
                </c:pt>
                <c:pt idx="2376">
                  <c:v>15100</c:v>
                </c:pt>
                <c:pt idx="2377">
                  <c:v>4000</c:v>
                </c:pt>
                <c:pt idx="2378">
                  <c:v>19500</c:v>
                </c:pt>
                <c:pt idx="2379">
                  <c:v>22600</c:v>
                </c:pt>
                <c:pt idx="2380">
                  <c:v>6500</c:v>
                </c:pt>
                <c:pt idx="2381">
                  <c:v>11800</c:v>
                </c:pt>
                <c:pt idx="2382">
                  <c:v>20500</c:v>
                </c:pt>
                <c:pt idx="2383">
                  <c:v>14200</c:v>
                </c:pt>
                <c:pt idx="2384">
                  <c:v>22000</c:v>
                </c:pt>
                <c:pt idx="2385">
                  <c:v>16200</c:v>
                </c:pt>
                <c:pt idx="2386">
                  <c:v>4800</c:v>
                </c:pt>
                <c:pt idx="2387">
                  <c:v>16000</c:v>
                </c:pt>
                <c:pt idx="2388">
                  <c:v>14300</c:v>
                </c:pt>
                <c:pt idx="2389">
                  <c:v>16800</c:v>
                </c:pt>
                <c:pt idx="2390">
                  <c:v>11900</c:v>
                </c:pt>
                <c:pt idx="2391">
                  <c:v>3000</c:v>
                </c:pt>
                <c:pt idx="2392">
                  <c:v>15000</c:v>
                </c:pt>
                <c:pt idx="2393">
                  <c:v>15200</c:v>
                </c:pt>
                <c:pt idx="2394">
                  <c:v>18000</c:v>
                </c:pt>
                <c:pt idx="2395">
                  <c:v>22700</c:v>
                </c:pt>
                <c:pt idx="2396">
                  <c:v>3800</c:v>
                </c:pt>
                <c:pt idx="2397">
                  <c:v>5475</c:v>
                </c:pt>
                <c:pt idx="2398">
                  <c:v>11400</c:v>
                </c:pt>
                <c:pt idx="2399">
                  <c:v>28100</c:v>
                </c:pt>
                <c:pt idx="2400">
                  <c:v>3500</c:v>
                </c:pt>
                <c:pt idx="2401">
                  <c:v>15200</c:v>
                </c:pt>
                <c:pt idx="2402">
                  <c:v>1950</c:v>
                </c:pt>
                <c:pt idx="2403">
                  <c:v>13400</c:v>
                </c:pt>
                <c:pt idx="2404">
                  <c:v>12500</c:v>
                </c:pt>
                <c:pt idx="2405">
                  <c:v>16500</c:v>
                </c:pt>
                <c:pt idx="2406">
                  <c:v>16500</c:v>
                </c:pt>
                <c:pt idx="2407">
                  <c:v>16500</c:v>
                </c:pt>
                <c:pt idx="2408">
                  <c:v>13900</c:v>
                </c:pt>
                <c:pt idx="2409">
                  <c:v>13900</c:v>
                </c:pt>
                <c:pt idx="2410">
                  <c:v>1500</c:v>
                </c:pt>
                <c:pt idx="2411">
                  <c:v>16500</c:v>
                </c:pt>
                <c:pt idx="2412">
                  <c:v>13900</c:v>
                </c:pt>
                <c:pt idx="2413">
                  <c:v>16500</c:v>
                </c:pt>
                <c:pt idx="2414">
                  <c:v>13900</c:v>
                </c:pt>
                <c:pt idx="2415">
                  <c:v>12400</c:v>
                </c:pt>
                <c:pt idx="2416">
                  <c:v>13000</c:v>
                </c:pt>
                <c:pt idx="2417">
                  <c:v>16500</c:v>
                </c:pt>
                <c:pt idx="2418">
                  <c:v>13900</c:v>
                </c:pt>
                <c:pt idx="2419">
                  <c:v>16500</c:v>
                </c:pt>
                <c:pt idx="2420">
                  <c:v>13900</c:v>
                </c:pt>
                <c:pt idx="2421">
                  <c:v>13900</c:v>
                </c:pt>
                <c:pt idx="2422">
                  <c:v>13900</c:v>
                </c:pt>
                <c:pt idx="2423">
                  <c:v>12100</c:v>
                </c:pt>
                <c:pt idx="2424">
                  <c:v>16500</c:v>
                </c:pt>
                <c:pt idx="2425">
                  <c:v>16500</c:v>
                </c:pt>
                <c:pt idx="2426">
                  <c:v>13900</c:v>
                </c:pt>
                <c:pt idx="2427">
                  <c:v>3700</c:v>
                </c:pt>
                <c:pt idx="2428">
                  <c:v>18800</c:v>
                </c:pt>
                <c:pt idx="2429">
                  <c:v>9200</c:v>
                </c:pt>
                <c:pt idx="2430">
                  <c:v>30100</c:v>
                </c:pt>
                <c:pt idx="2431">
                  <c:v>9200</c:v>
                </c:pt>
                <c:pt idx="2432">
                  <c:v>11100</c:v>
                </c:pt>
                <c:pt idx="2433">
                  <c:v>13900</c:v>
                </c:pt>
                <c:pt idx="2434">
                  <c:v>9100</c:v>
                </c:pt>
                <c:pt idx="2435">
                  <c:v>22800</c:v>
                </c:pt>
                <c:pt idx="2436">
                  <c:v>13900</c:v>
                </c:pt>
                <c:pt idx="2437">
                  <c:v>12600</c:v>
                </c:pt>
                <c:pt idx="2438">
                  <c:v>9200</c:v>
                </c:pt>
                <c:pt idx="2439">
                  <c:v>12100</c:v>
                </c:pt>
                <c:pt idx="2440">
                  <c:v>9200</c:v>
                </c:pt>
                <c:pt idx="2441">
                  <c:v>2300</c:v>
                </c:pt>
                <c:pt idx="2442">
                  <c:v>13900</c:v>
                </c:pt>
                <c:pt idx="2443">
                  <c:v>9500</c:v>
                </c:pt>
                <c:pt idx="2444">
                  <c:v>13900</c:v>
                </c:pt>
                <c:pt idx="2445">
                  <c:v>1700</c:v>
                </c:pt>
                <c:pt idx="2446">
                  <c:v>13900</c:v>
                </c:pt>
                <c:pt idx="2447">
                  <c:v>10400</c:v>
                </c:pt>
                <c:pt idx="2448">
                  <c:v>9200</c:v>
                </c:pt>
                <c:pt idx="2449">
                  <c:v>7400</c:v>
                </c:pt>
                <c:pt idx="2450">
                  <c:v>9200</c:v>
                </c:pt>
                <c:pt idx="2451">
                  <c:v>7800</c:v>
                </c:pt>
                <c:pt idx="2452">
                  <c:v>9200</c:v>
                </c:pt>
                <c:pt idx="2453">
                  <c:v>9200</c:v>
                </c:pt>
                <c:pt idx="2454">
                  <c:v>9200</c:v>
                </c:pt>
                <c:pt idx="2455">
                  <c:v>9200</c:v>
                </c:pt>
              </c:numCache>
            </c:numRef>
          </c:xVal>
          <c:yVal>
            <c:numRef>
              <c:f>[1]USA_cars_datasets.csv!$F$2:$F$2457</c:f>
              <c:numCache>
                <c:formatCode>General</c:formatCode>
                <c:ptCount val="2456"/>
                <c:pt idx="0">
                  <c:v>274117</c:v>
                </c:pt>
                <c:pt idx="1">
                  <c:v>190552</c:v>
                </c:pt>
                <c:pt idx="2">
                  <c:v>39590</c:v>
                </c:pt>
                <c:pt idx="3">
                  <c:v>64146</c:v>
                </c:pt>
                <c:pt idx="4">
                  <c:v>6654</c:v>
                </c:pt>
                <c:pt idx="5">
                  <c:v>45561</c:v>
                </c:pt>
                <c:pt idx="6">
                  <c:v>149050</c:v>
                </c:pt>
                <c:pt idx="7">
                  <c:v>23525</c:v>
                </c:pt>
                <c:pt idx="8">
                  <c:v>9371</c:v>
                </c:pt>
                <c:pt idx="9">
                  <c:v>63418</c:v>
                </c:pt>
                <c:pt idx="10">
                  <c:v>107856</c:v>
                </c:pt>
                <c:pt idx="11">
                  <c:v>39650</c:v>
                </c:pt>
                <c:pt idx="12">
                  <c:v>22909</c:v>
                </c:pt>
                <c:pt idx="13">
                  <c:v>138650</c:v>
                </c:pt>
                <c:pt idx="14">
                  <c:v>100757</c:v>
                </c:pt>
                <c:pt idx="15">
                  <c:v>25747</c:v>
                </c:pt>
                <c:pt idx="16">
                  <c:v>46194</c:v>
                </c:pt>
                <c:pt idx="17">
                  <c:v>20002</c:v>
                </c:pt>
                <c:pt idx="18">
                  <c:v>35714</c:v>
                </c:pt>
                <c:pt idx="19">
                  <c:v>54380</c:v>
                </c:pt>
                <c:pt idx="20">
                  <c:v>30114</c:v>
                </c:pt>
                <c:pt idx="21">
                  <c:v>38823</c:v>
                </c:pt>
                <c:pt idx="22">
                  <c:v>61578</c:v>
                </c:pt>
                <c:pt idx="23">
                  <c:v>46010</c:v>
                </c:pt>
                <c:pt idx="24">
                  <c:v>105510</c:v>
                </c:pt>
                <c:pt idx="25">
                  <c:v>28040</c:v>
                </c:pt>
                <c:pt idx="26">
                  <c:v>11451</c:v>
                </c:pt>
                <c:pt idx="27">
                  <c:v>31039</c:v>
                </c:pt>
                <c:pt idx="28">
                  <c:v>44174</c:v>
                </c:pt>
                <c:pt idx="29">
                  <c:v>93698</c:v>
                </c:pt>
                <c:pt idx="30">
                  <c:v>26364</c:v>
                </c:pt>
                <c:pt idx="31">
                  <c:v>71967</c:v>
                </c:pt>
                <c:pt idx="32">
                  <c:v>46226</c:v>
                </c:pt>
                <c:pt idx="33">
                  <c:v>37792</c:v>
                </c:pt>
                <c:pt idx="34">
                  <c:v>58817</c:v>
                </c:pt>
                <c:pt idx="35">
                  <c:v>27965</c:v>
                </c:pt>
                <c:pt idx="36">
                  <c:v>110907</c:v>
                </c:pt>
                <c:pt idx="37">
                  <c:v>2430</c:v>
                </c:pt>
                <c:pt idx="38">
                  <c:v>32366</c:v>
                </c:pt>
                <c:pt idx="39">
                  <c:v>176567</c:v>
                </c:pt>
                <c:pt idx="40">
                  <c:v>30049</c:v>
                </c:pt>
                <c:pt idx="41">
                  <c:v>97983</c:v>
                </c:pt>
                <c:pt idx="42">
                  <c:v>30442</c:v>
                </c:pt>
                <c:pt idx="43">
                  <c:v>38123</c:v>
                </c:pt>
                <c:pt idx="44">
                  <c:v>15273</c:v>
                </c:pt>
                <c:pt idx="45">
                  <c:v>28972</c:v>
                </c:pt>
                <c:pt idx="46">
                  <c:v>30061</c:v>
                </c:pt>
                <c:pt idx="47">
                  <c:v>18414</c:v>
                </c:pt>
                <c:pt idx="48">
                  <c:v>46829</c:v>
                </c:pt>
                <c:pt idx="49">
                  <c:v>26241</c:v>
                </c:pt>
                <c:pt idx="50">
                  <c:v>39886</c:v>
                </c:pt>
                <c:pt idx="51">
                  <c:v>31594</c:v>
                </c:pt>
                <c:pt idx="52">
                  <c:v>32107</c:v>
                </c:pt>
                <c:pt idx="53">
                  <c:v>44794</c:v>
                </c:pt>
                <c:pt idx="54">
                  <c:v>42648</c:v>
                </c:pt>
                <c:pt idx="55">
                  <c:v>39165</c:v>
                </c:pt>
                <c:pt idx="56">
                  <c:v>38355</c:v>
                </c:pt>
                <c:pt idx="57">
                  <c:v>46766</c:v>
                </c:pt>
                <c:pt idx="58">
                  <c:v>2473</c:v>
                </c:pt>
                <c:pt idx="59">
                  <c:v>38586</c:v>
                </c:pt>
                <c:pt idx="60">
                  <c:v>27842</c:v>
                </c:pt>
                <c:pt idx="61">
                  <c:v>31156</c:v>
                </c:pt>
                <c:pt idx="62">
                  <c:v>52435</c:v>
                </c:pt>
                <c:pt idx="63">
                  <c:v>29942</c:v>
                </c:pt>
                <c:pt idx="64">
                  <c:v>25281</c:v>
                </c:pt>
                <c:pt idx="65">
                  <c:v>32504</c:v>
                </c:pt>
                <c:pt idx="66">
                  <c:v>28649</c:v>
                </c:pt>
                <c:pt idx="67">
                  <c:v>35200</c:v>
                </c:pt>
                <c:pt idx="68">
                  <c:v>25602</c:v>
                </c:pt>
                <c:pt idx="69">
                  <c:v>34801</c:v>
                </c:pt>
                <c:pt idx="70">
                  <c:v>31009</c:v>
                </c:pt>
                <c:pt idx="71">
                  <c:v>35595</c:v>
                </c:pt>
                <c:pt idx="72">
                  <c:v>23765</c:v>
                </c:pt>
                <c:pt idx="73">
                  <c:v>31792</c:v>
                </c:pt>
                <c:pt idx="74">
                  <c:v>33135</c:v>
                </c:pt>
                <c:pt idx="75">
                  <c:v>30636</c:v>
                </c:pt>
                <c:pt idx="76">
                  <c:v>34502</c:v>
                </c:pt>
                <c:pt idx="77">
                  <c:v>25434</c:v>
                </c:pt>
                <c:pt idx="78">
                  <c:v>36732</c:v>
                </c:pt>
                <c:pt idx="79">
                  <c:v>41792</c:v>
                </c:pt>
                <c:pt idx="80">
                  <c:v>31992</c:v>
                </c:pt>
                <c:pt idx="81">
                  <c:v>32501</c:v>
                </c:pt>
                <c:pt idx="82">
                  <c:v>28395</c:v>
                </c:pt>
                <c:pt idx="83">
                  <c:v>36139</c:v>
                </c:pt>
                <c:pt idx="84">
                  <c:v>84413</c:v>
                </c:pt>
                <c:pt idx="85">
                  <c:v>33457</c:v>
                </c:pt>
                <c:pt idx="86">
                  <c:v>29245</c:v>
                </c:pt>
                <c:pt idx="87">
                  <c:v>12783</c:v>
                </c:pt>
                <c:pt idx="88">
                  <c:v>17617</c:v>
                </c:pt>
                <c:pt idx="89">
                  <c:v>36855</c:v>
                </c:pt>
                <c:pt idx="90">
                  <c:v>110316</c:v>
                </c:pt>
                <c:pt idx="91">
                  <c:v>88227</c:v>
                </c:pt>
                <c:pt idx="92">
                  <c:v>17626</c:v>
                </c:pt>
                <c:pt idx="93">
                  <c:v>120353</c:v>
                </c:pt>
                <c:pt idx="94">
                  <c:v>3641</c:v>
                </c:pt>
                <c:pt idx="95">
                  <c:v>29355</c:v>
                </c:pt>
                <c:pt idx="96">
                  <c:v>39333</c:v>
                </c:pt>
                <c:pt idx="97">
                  <c:v>42930</c:v>
                </c:pt>
                <c:pt idx="98">
                  <c:v>24993</c:v>
                </c:pt>
                <c:pt idx="99">
                  <c:v>44929</c:v>
                </c:pt>
                <c:pt idx="100">
                  <c:v>16971</c:v>
                </c:pt>
                <c:pt idx="101">
                  <c:v>35598</c:v>
                </c:pt>
                <c:pt idx="102">
                  <c:v>40455</c:v>
                </c:pt>
                <c:pt idx="103">
                  <c:v>23164</c:v>
                </c:pt>
                <c:pt idx="104">
                  <c:v>19011</c:v>
                </c:pt>
                <c:pt idx="105">
                  <c:v>45191</c:v>
                </c:pt>
                <c:pt idx="106">
                  <c:v>21405</c:v>
                </c:pt>
                <c:pt idx="107">
                  <c:v>19117</c:v>
                </c:pt>
                <c:pt idx="108">
                  <c:v>42104</c:v>
                </c:pt>
                <c:pt idx="109">
                  <c:v>49496</c:v>
                </c:pt>
                <c:pt idx="110">
                  <c:v>32418</c:v>
                </c:pt>
                <c:pt idx="111">
                  <c:v>29882</c:v>
                </c:pt>
                <c:pt idx="112">
                  <c:v>34819</c:v>
                </c:pt>
                <c:pt idx="113">
                  <c:v>31923</c:v>
                </c:pt>
                <c:pt idx="114">
                  <c:v>29168</c:v>
                </c:pt>
                <c:pt idx="115">
                  <c:v>28307</c:v>
                </c:pt>
                <c:pt idx="116">
                  <c:v>33791</c:v>
                </c:pt>
                <c:pt idx="117">
                  <c:v>21770</c:v>
                </c:pt>
                <c:pt idx="118">
                  <c:v>18375</c:v>
                </c:pt>
                <c:pt idx="119">
                  <c:v>14158</c:v>
                </c:pt>
                <c:pt idx="120">
                  <c:v>30318</c:v>
                </c:pt>
                <c:pt idx="121">
                  <c:v>48086</c:v>
                </c:pt>
                <c:pt idx="122">
                  <c:v>26562</c:v>
                </c:pt>
                <c:pt idx="123">
                  <c:v>57611</c:v>
                </c:pt>
                <c:pt idx="124">
                  <c:v>47357</c:v>
                </c:pt>
                <c:pt idx="125">
                  <c:v>84916</c:v>
                </c:pt>
                <c:pt idx="126">
                  <c:v>24521</c:v>
                </c:pt>
                <c:pt idx="127">
                  <c:v>16105</c:v>
                </c:pt>
                <c:pt idx="128">
                  <c:v>35888</c:v>
                </c:pt>
                <c:pt idx="129">
                  <c:v>59537</c:v>
                </c:pt>
                <c:pt idx="130">
                  <c:v>55222</c:v>
                </c:pt>
                <c:pt idx="131">
                  <c:v>32870</c:v>
                </c:pt>
                <c:pt idx="132">
                  <c:v>39687</c:v>
                </c:pt>
                <c:pt idx="133">
                  <c:v>47085</c:v>
                </c:pt>
                <c:pt idx="134">
                  <c:v>32224</c:v>
                </c:pt>
                <c:pt idx="135">
                  <c:v>51293</c:v>
                </c:pt>
                <c:pt idx="136">
                  <c:v>42989</c:v>
                </c:pt>
                <c:pt idx="137">
                  <c:v>31311</c:v>
                </c:pt>
                <c:pt idx="138">
                  <c:v>46091</c:v>
                </c:pt>
                <c:pt idx="139">
                  <c:v>49033</c:v>
                </c:pt>
                <c:pt idx="140">
                  <c:v>33957</c:v>
                </c:pt>
                <c:pt idx="141">
                  <c:v>19845</c:v>
                </c:pt>
                <c:pt idx="142">
                  <c:v>38910</c:v>
                </c:pt>
                <c:pt idx="143">
                  <c:v>31234</c:v>
                </c:pt>
                <c:pt idx="144">
                  <c:v>36767</c:v>
                </c:pt>
                <c:pt idx="145">
                  <c:v>57932</c:v>
                </c:pt>
                <c:pt idx="146">
                  <c:v>19420</c:v>
                </c:pt>
                <c:pt idx="147">
                  <c:v>204155</c:v>
                </c:pt>
                <c:pt idx="148">
                  <c:v>93493</c:v>
                </c:pt>
                <c:pt idx="149">
                  <c:v>20942</c:v>
                </c:pt>
                <c:pt idx="150">
                  <c:v>86826</c:v>
                </c:pt>
                <c:pt idx="151">
                  <c:v>45787</c:v>
                </c:pt>
                <c:pt idx="152">
                  <c:v>50765</c:v>
                </c:pt>
                <c:pt idx="153">
                  <c:v>62774</c:v>
                </c:pt>
                <c:pt idx="154">
                  <c:v>76326</c:v>
                </c:pt>
                <c:pt idx="155">
                  <c:v>39029</c:v>
                </c:pt>
                <c:pt idx="156">
                  <c:v>72885</c:v>
                </c:pt>
                <c:pt idx="157">
                  <c:v>46467</c:v>
                </c:pt>
                <c:pt idx="158">
                  <c:v>6743</c:v>
                </c:pt>
                <c:pt idx="159">
                  <c:v>33514</c:v>
                </c:pt>
                <c:pt idx="160">
                  <c:v>39917</c:v>
                </c:pt>
                <c:pt idx="161">
                  <c:v>32504</c:v>
                </c:pt>
                <c:pt idx="162">
                  <c:v>77638</c:v>
                </c:pt>
                <c:pt idx="163">
                  <c:v>31727</c:v>
                </c:pt>
                <c:pt idx="164">
                  <c:v>52966</c:v>
                </c:pt>
                <c:pt idx="165">
                  <c:v>24157</c:v>
                </c:pt>
                <c:pt idx="166">
                  <c:v>51393</c:v>
                </c:pt>
                <c:pt idx="167">
                  <c:v>35461</c:v>
                </c:pt>
                <c:pt idx="168">
                  <c:v>47055</c:v>
                </c:pt>
                <c:pt idx="169">
                  <c:v>33110</c:v>
                </c:pt>
                <c:pt idx="170">
                  <c:v>39721</c:v>
                </c:pt>
                <c:pt idx="171">
                  <c:v>75785</c:v>
                </c:pt>
                <c:pt idx="172">
                  <c:v>33624</c:v>
                </c:pt>
                <c:pt idx="173">
                  <c:v>42289</c:v>
                </c:pt>
                <c:pt idx="174">
                  <c:v>79422</c:v>
                </c:pt>
                <c:pt idx="175">
                  <c:v>28844</c:v>
                </c:pt>
                <c:pt idx="176">
                  <c:v>66582</c:v>
                </c:pt>
                <c:pt idx="177">
                  <c:v>61436</c:v>
                </c:pt>
                <c:pt idx="178">
                  <c:v>58303</c:v>
                </c:pt>
                <c:pt idx="179">
                  <c:v>55618</c:v>
                </c:pt>
                <c:pt idx="180">
                  <c:v>261648</c:v>
                </c:pt>
                <c:pt idx="181">
                  <c:v>33045</c:v>
                </c:pt>
                <c:pt idx="182">
                  <c:v>40747</c:v>
                </c:pt>
                <c:pt idx="183">
                  <c:v>185460</c:v>
                </c:pt>
                <c:pt idx="184">
                  <c:v>26667</c:v>
                </c:pt>
                <c:pt idx="185">
                  <c:v>37176</c:v>
                </c:pt>
                <c:pt idx="186">
                  <c:v>231240</c:v>
                </c:pt>
                <c:pt idx="187">
                  <c:v>18006</c:v>
                </c:pt>
                <c:pt idx="188">
                  <c:v>72445</c:v>
                </c:pt>
                <c:pt idx="189">
                  <c:v>123355</c:v>
                </c:pt>
                <c:pt idx="190">
                  <c:v>44116</c:v>
                </c:pt>
                <c:pt idx="191">
                  <c:v>60219</c:v>
                </c:pt>
                <c:pt idx="192">
                  <c:v>135077</c:v>
                </c:pt>
                <c:pt idx="193">
                  <c:v>32058</c:v>
                </c:pt>
                <c:pt idx="194">
                  <c:v>309564</c:v>
                </c:pt>
                <c:pt idx="195">
                  <c:v>33928</c:v>
                </c:pt>
                <c:pt idx="196">
                  <c:v>90618</c:v>
                </c:pt>
                <c:pt idx="197">
                  <c:v>109360</c:v>
                </c:pt>
                <c:pt idx="198">
                  <c:v>71809</c:v>
                </c:pt>
                <c:pt idx="199">
                  <c:v>31563</c:v>
                </c:pt>
                <c:pt idx="200">
                  <c:v>219823</c:v>
                </c:pt>
                <c:pt idx="201">
                  <c:v>42090</c:v>
                </c:pt>
                <c:pt idx="202">
                  <c:v>126523</c:v>
                </c:pt>
                <c:pt idx="203">
                  <c:v>7232</c:v>
                </c:pt>
                <c:pt idx="204">
                  <c:v>60171</c:v>
                </c:pt>
                <c:pt idx="205">
                  <c:v>209915</c:v>
                </c:pt>
                <c:pt idx="206">
                  <c:v>151815</c:v>
                </c:pt>
                <c:pt idx="207">
                  <c:v>13826</c:v>
                </c:pt>
                <c:pt idx="208">
                  <c:v>55854</c:v>
                </c:pt>
                <c:pt idx="209">
                  <c:v>45757</c:v>
                </c:pt>
                <c:pt idx="210">
                  <c:v>16545</c:v>
                </c:pt>
                <c:pt idx="211">
                  <c:v>112893</c:v>
                </c:pt>
                <c:pt idx="212">
                  <c:v>126802</c:v>
                </c:pt>
                <c:pt idx="213">
                  <c:v>13303</c:v>
                </c:pt>
                <c:pt idx="214">
                  <c:v>34061</c:v>
                </c:pt>
                <c:pt idx="215">
                  <c:v>70251</c:v>
                </c:pt>
                <c:pt idx="216">
                  <c:v>13679</c:v>
                </c:pt>
                <c:pt idx="217">
                  <c:v>42426</c:v>
                </c:pt>
                <c:pt idx="218">
                  <c:v>66452</c:v>
                </c:pt>
                <c:pt idx="219">
                  <c:v>18221</c:v>
                </c:pt>
                <c:pt idx="220">
                  <c:v>41455</c:v>
                </c:pt>
                <c:pt idx="221">
                  <c:v>35275</c:v>
                </c:pt>
                <c:pt idx="222">
                  <c:v>13885</c:v>
                </c:pt>
                <c:pt idx="223">
                  <c:v>38815</c:v>
                </c:pt>
                <c:pt idx="224">
                  <c:v>162281</c:v>
                </c:pt>
                <c:pt idx="225">
                  <c:v>56479</c:v>
                </c:pt>
                <c:pt idx="226">
                  <c:v>61027</c:v>
                </c:pt>
                <c:pt idx="227">
                  <c:v>178703</c:v>
                </c:pt>
                <c:pt idx="228">
                  <c:v>173469</c:v>
                </c:pt>
                <c:pt idx="229">
                  <c:v>37321</c:v>
                </c:pt>
                <c:pt idx="230">
                  <c:v>112789</c:v>
                </c:pt>
                <c:pt idx="231">
                  <c:v>80394</c:v>
                </c:pt>
                <c:pt idx="232">
                  <c:v>68142</c:v>
                </c:pt>
                <c:pt idx="233">
                  <c:v>74203</c:v>
                </c:pt>
                <c:pt idx="234">
                  <c:v>57604</c:v>
                </c:pt>
                <c:pt idx="235">
                  <c:v>87229</c:v>
                </c:pt>
                <c:pt idx="236">
                  <c:v>90711</c:v>
                </c:pt>
                <c:pt idx="237">
                  <c:v>11135</c:v>
                </c:pt>
                <c:pt idx="238">
                  <c:v>66781</c:v>
                </c:pt>
                <c:pt idx="239">
                  <c:v>190994</c:v>
                </c:pt>
                <c:pt idx="240">
                  <c:v>56007</c:v>
                </c:pt>
                <c:pt idx="241">
                  <c:v>32486</c:v>
                </c:pt>
                <c:pt idx="242">
                  <c:v>195908</c:v>
                </c:pt>
                <c:pt idx="243">
                  <c:v>18020</c:v>
                </c:pt>
                <c:pt idx="244">
                  <c:v>83262</c:v>
                </c:pt>
                <c:pt idx="245">
                  <c:v>62015</c:v>
                </c:pt>
                <c:pt idx="246">
                  <c:v>36421</c:v>
                </c:pt>
                <c:pt idx="247">
                  <c:v>73321</c:v>
                </c:pt>
                <c:pt idx="248">
                  <c:v>132379</c:v>
                </c:pt>
                <c:pt idx="249">
                  <c:v>28013</c:v>
                </c:pt>
                <c:pt idx="250">
                  <c:v>33291</c:v>
                </c:pt>
                <c:pt idx="251">
                  <c:v>225236</c:v>
                </c:pt>
                <c:pt idx="252">
                  <c:v>43176</c:v>
                </c:pt>
                <c:pt idx="253">
                  <c:v>36876</c:v>
                </c:pt>
                <c:pt idx="254">
                  <c:v>111782</c:v>
                </c:pt>
                <c:pt idx="255">
                  <c:v>110489</c:v>
                </c:pt>
                <c:pt idx="256">
                  <c:v>84035</c:v>
                </c:pt>
                <c:pt idx="257">
                  <c:v>131101</c:v>
                </c:pt>
                <c:pt idx="258">
                  <c:v>52521</c:v>
                </c:pt>
                <c:pt idx="259">
                  <c:v>101380</c:v>
                </c:pt>
                <c:pt idx="260">
                  <c:v>142027</c:v>
                </c:pt>
                <c:pt idx="261">
                  <c:v>111476</c:v>
                </c:pt>
                <c:pt idx="262">
                  <c:v>76897</c:v>
                </c:pt>
                <c:pt idx="263">
                  <c:v>15780</c:v>
                </c:pt>
                <c:pt idx="264">
                  <c:v>31944</c:v>
                </c:pt>
                <c:pt idx="265">
                  <c:v>18937</c:v>
                </c:pt>
                <c:pt idx="266">
                  <c:v>9706</c:v>
                </c:pt>
                <c:pt idx="267">
                  <c:v>57289</c:v>
                </c:pt>
                <c:pt idx="268">
                  <c:v>19956</c:v>
                </c:pt>
                <c:pt idx="269">
                  <c:v>6075</c:v>
                </c:pt>
                <c:pt idx="270">
                  <c:v>21034</c:v>
                </c:pt>
                <c:pt idx="271">
                  <c:v>22881</c:v>
                </c:pt>
                <c:pt idx="272">
                  <c:v>167600</c:v>
                </c:pt>
                <c:pt idx="273">
                  <c:v>37252</c:v>
                </c:pt>
                <c:pt idx="274">
                  <c:v>10944</c:v>
                </c:pt>
                <c:pt idx="275">
                  <c:v>27601</c:v>
                </c:pt>
                <c:pt idx="276">
                  <c:v>15958</c:v>
                </c:pt>
                <c:pt idx="277">
                  <c:v>32251</c:v>
                </c:pt>
                <c:pt idx="278">
                  <c:v>25809</c:v>
                </c:pt>
                <c:pt idx="279">
                  <c:v>30553</c:v>
                </c:pt>
                <c:pt idx="280">
                  <c:v>26549</c:v>
                </c:pt>
                <c:pt idx="281">
                  <c:v>160528</c:v>
                </c:pt>
                <c:pt idx="282">
                  <c:v>15854</c:v>
                </c:pt>
                <c:pt idx="283">
                  <c:v>56690</c:v>
                </c:pt>
                <c:pt idx="284">
                  <c:v>97142</c:v>
                </c:pt>
                <c:pt idx="285">
                  <c:v>10185</c:v>
                </c:pt>
                <c:pt idx="286">
                  <c:v>23514</c:v>
                </c:pt>
                <c:pt idx="287">
                  <c:v>86959</c:v>
                </c:pt>
                <c:pt idx="288">
                  <c:v>67279</c:v>
                </c:pt>
                <c:pt idx="289">
                  <c:v>16482</c:v>
                </c:pt>
                <c:pt idx="290">
                  <c:v>35687</c:v>
                </c:pt>
                <c:pt idx="291">
                  <c:v>17911</c:v>
                </c:pt>
                <c:pt idx="292">
                  <c:v>21278</c:v>
                </c:pt>
                <c:pt idx="293">
                  <c:v>47269</c:v>
                </c:pt>
                <c:pt idx="294">
                  <c:v>172102</c:v>
                </c:pt>
                <c:pt idx="295">
                  <c:v>26914</c:v>
                </c:pt>
                <c:pt idx="296">
                  <c:v>67217</c:v>
                </c:pt>
                <c:pt idx="297">
                  <c:v>78698</c:v>
                </c:pt>
                <c:pt idx="298">
                  <c:v>41961</c:v>
                </c:pt>
                <c:pt idx="299">
                  <c:v>13273</c:v>
                </c:pt>
                <c:pt idx="300">
                  <c:v>31713</c:v>
                </c:pt>
                <c:pt idx="301">
                  <c:v>325611</c:v>
                </c:pt>
                <c:pt idx="302">
                  <c:v>50732</c:v>
                </c:pt>
                <c:pt idx="303">
                  <c:v>52904</c:v>
                </c:pt>
                <c:pt idx="304">
                  <c:v>14195</c:v>
                </c:pt>
                <c:pt idx="305">
                  <c:v>43965</c:v>
                </c:pt>
                <c:pt idx="306">
                  <c:v>149189</c:v>
                </c:pt>
                <c:pt idx="307">
                  <c:v>112182</c:v>
                </c:pt>
                <c:pt idx="308">
                  <c:v>49024</c:v>
                </c:pt>
                <c:pt idx="309">
                  <c:v>35821</c:v>
                </c:pt>
                <c:pt idx="310">
                  <c:v>1</c:v>
                </c:pt>
                <c:pt idx="311">
                  <c:v>32611</c:v>
                </c:pt>
                <c:pt idx="312">
                  <c:v>105244</c:v>
                </c:pt>
                <c:pt idx="313">
                  <c:v>164048</c:v>
                </c:pt>
                <c:pt idx="314">
                  <c:v>46955</c:v>
                </c:pt>
                <c:pt idx="315">
                  <c:v>70443</c:v>
                </c:pt>
                <c:pt idx="316">
                  <c:v>1</c:v>
                </c:pt>
                <c:pt idx="317">
                  <c:v>18229</c:v>
                </c:pt>
                <c:pt idx="318">
                  <c:v>87673</c:v>
                </c:pt>
                <c:pt idx="319">
                  <c:v>42941</c:v>
                </c:pt>
                <c:pt idx="320">
                  <c:v>104405</c:v>
                </c:pt>
                <c:pt idx="321">
                  <c:v>57186</c:v>
                </c:pt>
                <c:pt idx="322">
                  <c:v>236980</c:v>
                </c:pt>
                <c:pt idx="323">
                  <c:v>59808</c:v>
                </c:pt>
                <c:pt idx="324">
                  <c:v>1</c:v>
                </c:pt>
                <c:pt idx="325">
                  <c:v>20681</c:v>
                </c:pt>
                <c:pt idx="326">
                  <c:v>102700</c:v>
                </c:pt>
                <c:pt idx="327">
                  <c:v>53270</c:v>
                </c:pt>
                <c:pt idx="328">
                  <c:v>27195</c:v>
                </c:pt>
                <c:pt idx="329">
                  <c:v>20849</c:v>
                </c:pt>
                <c:pt idx="330">
                  <c:v>143818</c:v>
                </c:pt>
                <c:pt idx="331">
                  <c:v>67347</c:v>
                </c:pt>
                <c:pt idx="332">
                  <c:v>117400</c:v>
                </c:pt>
                <c:pt idx="333">
                  <c:v>1</c:v>
                </c:pt>
                <c:pt idx="334">
                  <c:v>47798</c:v>
                </c:pt>
                <c:pt idx="335">
                  <c:v>130623</c:v>
                </c:pt>
                <c:pt idx="336">
                  <c:v>124542</c:v>
                </c:pt>
                <c:pt idx="337">
                  <c:v>47129</c:v>
                </c:pt>
                <c:pt idx="338">
                  <c:v>206162</c:v>
                </c:pt>
                <c:pt idx="339">
                  <c:v>229886</c:v>
                </c:pt>
                <c:pt idx="340">
                  <c:v>19490</c:v>
                </c:pt>
                <c:pt idx="341">
                  <c:v>12038</c:v>
                </c:pt>
                <c:pt idx="342">
                  <c:v>43536</c:v>
                </c:pt>
                <c:pt idx="343">
                  <c:v>308451</c:v>
                </c:pt>
                <c:pt idx="344">
                  <c:v>100893</c:v>
                </c:pt>
                <c:pt idx="345">
                  <c:v>90304</c:v>
                </c:pt>
                <c:pt idx="346">
                  <c:v>31394</c:v>
                </c:pt>
                <c:pt idx="347">
                  <c:v>25933</c:v>
                </c:pt>
                <c:pt idx="348">
                  <c:v>118250</c:v>
                </c:pt>
                <c:pt idx="349">
                  <c:v>46060</c:v>
                </c:pt>
                <c:pt idx="350">
                  <c:v>50593</c:v>
                </c:pt>
                <c:pt idx="351">
                  <c:v>62387</c:v>
                </c:pt>
                <c:pt idx="352">
                  <c:v>169634</c:v>
                </c:pt>
                <c:pt idx="353">
                  <c:v>72527</c:v>
                </c:pt>
                <c:pt idx="354">
                  <c:v>9502</c:v>
                </c:pt>
                <c:pt idx="355">
                  <c:v>217290</c:v>
                </c:pt>
                <c:pt idx="356">
                  <c:v>17243</c:v>
                </c:pt>
                <c:pt idx="357">
                  <c:v>194903</c:v>
                </c:pt>
                <c:pt idx="358">
                  <c:v>82899</c:v>
                </c:pt>
                <c:pt idx="359">
                  <c:v>76418</c:v>
                </c:pt>
                <c:pt idx="360">
                  <c:v>138441</c:v>
                </c:pt>
                <c:pt idx="361">
                  <c:v>240740</c:v>
                </c:pt>
                <c:pt idx="362">
                  <c:v>71404</c:v>
                </c:pt>
                <c:pt idx="363">
                  <c:v>30382</c:v>
                </c:pt>
                <c:pt idx="364">
                  <c:v>179389</c:v>
                </c:pt>
                <c:pt idx="365">
                  <c:v>82534</c:v>
                </c:pt>
                <c:pt idx="366">
                  <c:v>55732</c:v>
                </c:pt>
                <c:pt idx="367">
                  <c:v>198596</c:v>
                </c:pt>
                <c:pt idx="368">
                  <c:v>300021</c:v>
                </c:pt>
                <c:pt idx="369">
                  <c:v>83623</c:v>
                </c:pt>
                <c:pt idx="370">
                  <c:v>108895</c:v>
                </c:pt>
                <c:pt idx="371">
                  <c:v>226972</c:v>
                </c:pt>
                <c:pt idx="372">
                  <c:v>7509</c:v>
                </c:pt>
                <c:pt idx="373">
                  <c:v>33542</c:v>
                </c:pt>
                <c:pt idx="374">
                  <c:v>74754</c:v>
                </c:pt>
                <c:pt idx="375">
                  <c:v>27661</c:v>
                </c:pt>
                <c:pt idx="376">
                  <c:v>115241</c:v>
                </c:pt>
                <c:pt idx="377">
                  <c:v>41577</c:v>
                </c:pt>
                <c:pt idx="378">
                  <c:v>109027</c:v>
                </c:pt>
                <c:pt idx="379">
                  <c:v>72732</c:v>
                </c:pt>
                <c:pt idx="380">
                  <c:v>126400</c:v>
                </c:pt>
                <c:pt idx="381">
                  <c:v>177422</c:v>
                </c:pt>
                <c:pt idx="382">
                  <c:v>77984</c:v>
                </c:pt>
                <c:pt idx="383">
                  <c:v>23177</c:v>
                </c:pt>
                <c:pt idx="384">
                  <c:v>26911</c:v>
                </c:pt>
                <c:pt idx="385">
                  <c:v>21527</c:v>
                </c:pt>
                <c:pt idx="386">
                  <c:v>56461</c:v>
                </c:pt>
                <c:pt idx="387">
                  <c:v>95128</c:v>
                </c:pt>
                <c:pt idx="388">
                  <c:v>122975</c:v>
                </c:pt>
                <c:pt idx="389">
                  <c:v>162824</c:v>
                </c:pt>
                <c:pt idx="390">
                  <c:v>140339</c:v>
                </c:pt>
                <c:pt idx="391">
                  <c:v>26786</c:v>
                </c:pt>
                <c:pt idx="392">
                  <c:v>35623</c:v>
                </c:pt>
                <c:pt idx="393">
                  <c:v>14541</c:v>
                </c:pt>
                <c:pt idx="394">
                  <c:v>8186</c:v>
                </c:pt>
                <c:pt idx="395">
                  <c:v>36739</c:v>
                </c:pt>
                <c:pt idx="396">
                  <c:v>42616</c:v>
                </c:pt>
                <c:pt idx="397">
                  <c:v>65833</c:v>
                </c:pt>
                <c:pt idx="398">
                  <c:v>123515</c:v>
                </c:pt>
                <c:pt idx="399">
                  <c:v>36122</c:v>
                </c:pt>
                <c:pt idx="400">
                  <c:v>88359</c:v>
                </c:pt>
                <c:pt idx="401">
                  <c:v>35905</c:v>
                </c:pt>
                <c:pt idx="402">
                  <c:v>35747</c:v>
                </c:pt>
                <c:pt idx="403">
                  <c:v>105020</c:v>
                </c:pt>
                <c:pt idx="404">
                  <c:v>11047</c:v>
                </c:pt>
                <c:pt idx="405">
                  <c:v>31233</c:v>
                </c:pt>
                <c:pt idx="406">
                  <c:v>19427</c:v>
                </c:pt>
                <c:pt idx="407">
                  <c:v>71991</c:v>
                </c:pt>
                <c:pt idx="408">
                  <c:v>29043</c:v>
                </c:pt>
                <c:pt idx="409">
                  <c:v>36064</c:v>
                </c:pt>
                <c:pt idx="410">
                  <c:v>47213</c:v>
                </c:pt>
                <c:pt idx="411">
                  <c:v>116480</c:v>
                </c:pt>
                <c:pt idx="412">
                  <c:v>72084</c:v>
                </c:pt>
                <c:pt idx="413">
                  <c:v>295780</c:v>
                </c:pt>
                <c:pt idx="414">
                  <c:v>148035</c:v>
                </c:pt>
                <c:pt idx="415">
                  <c:v>11396</c:v>
                </c:pt>
                <c:pt idx="416">
                  <c:v>33785</c:v>
                </c:pt>
                <c:pt idx="417">
                  <c:v>20103</c:v>
                </c:pt>
                <c:pt idx="418">
                  <c:v>32387</c:v>
                </c:pt>
                <c:pt idx="419">
                  <c:v>48140</c:v>
                </c:pt>
                <c:pt idx="420">
                  <c:v>34861</c:v>
                </c:pt>
                <c:pt idx="421">
                  <c:v>114119</c:v>
                </c:pt>
                <c:pt idx="422">
                  <c:v>34165</c:v>
                </c:pt>
                <c:pt idx="423">
                  <c:v>27442</c:v>
                </c:pt>
                <c:pt idx="424">
                  <c:v>144792</c:v>
                </c:pt>
                <c:pt idx="425">
                  <c:v>11394</c:v>
                </c:pt>
                <c:pt idx="426">
                  <c:v>30546</c:v>
                </c:pt>
                <c:pt idx="427">
                  <c:v>23745</c:v>
                </c:pt>
                <c:pt idx="428">
                  <c:v>88274</c:v>
                </c:pt>
                <c:pt idx="429">
                  <c:v>38349</c:v>
                </c:pt>
                <c:pt idx="430">
                  <c:v>30142</c:v>
                </c:pt>
                <c:pt idx="431">
                  <c:v>267834</c:v>
                </c:pt>
                <c:pt idx="432">
                  <c:v>44730</c:v>
                </c:pt>
                <c:pt idx="433">
                  <c:v>92476</c:v>
                </c:pt>
                <c:pt idx="434">
                  <c:v>25698</c:v>
                </c:pt>
                <c:pt idx="435">
                  <c:v>155242</c:v>
                </c:pt>
                <c:pt idx="436">
                  <c:v>54332</c:v>
                </c:pt>
                <c:pt idx="437">
                  <c:v>119215</c:v>
                </c:pt>
                <c:pt idx="438">
                  <c:v>8930</c:v>
                </c:pt>
                <c:pt idx="439">
                  <c:v>46985</c:v>
                </c:pt>
                <c:pt idx="440">
                  <c:v>30220</c:v>
                </c:pt>
                <c:pt idx="441">
                  <c:v>37021</c:v>
                </c:pt>
                <c:pt idx="442">
                  <c:v>43152</c:v>
                </c:pt>
                <c:pt idx="443">
                  <c:v>34318</c:v>
                </c:pt>
                <c:pt idx="444">
                  <c:v>88287</c:v>
                </c:pt>
                <c:pt idx="445">
                  <c:v>105486</c:v>
                </c:pt>
                <c:pt idx="446">
                  <c:v>19850</c:v>
                </c:pt>
                <c:pt idx="447">
                  <c:v>116535</c:v>
                </c:pt>
                <c:pt idx="448">
                  <c:v>15777</c:v>
                </c:pt>
                <c:pt idx="449">
                  <c:v>87448</c:v>
                </c:pt>
                <c:pt idx="450">
                  <c:v>8395</c:v>
                </c:pt>
                <c:pt idx="451">
                  <c:v>30121</c:v>
                </c:pt>
                <c:pt idx="452">
                  <c:v>33687</c:v>
                </c:pt>
                <c:pt idx="453">
                  <c:v>37561</c:v>
                </c:pt>
                <c:pt idx="454">
                  <c:v>32256</c:v>
                </c:pt>
                <c:pt idx="455">
                  <c:v>902041</c:v>
                </c:pt>
                <c:pt idx="456">
                  <c:v>25255</c:v>
                </c:pt>
                <c:pt idx="457">
                  <c:v>165327</c:v>
                </c:pt>
                <c:pt idx="458">
                  <c:v>118009</c:v>
                </c:pt>
                <c:pt idx="459">
                  <c:v>114547</c:v>
                </c:pt>
                <c:pt idx="460">
                  <c:v>18647</c:v>
                </c:pt>
                <c:pt idx="461">
                  <c:v>16669</c:v>
                </c:pt>
                <c:pt idx="462">
                  <c:v>47970</c:v>
                </c:pt>
                <c:pt idx="463">
                  <c:v>12905</c:v>
                </c:pt>
                <c:pt idx="464">
                  <c:v>22123</c:v>
                </c:pt>
                <c:pt idx="465">
                  <c:v>40780</c:v>
                </c:pt>
                <c:pt idx="466">
                  <c:v>25302</c:v>
                </c:pt>
                <c:pt idx="467">
                  <c:v>36596</c:v>
                </c:pt>
                <c:pt idx="468">
                  <c:v>0</c:v>
                </c:pt>
                <c:pt idx="469">
                  <c:v>30421</c:v>
                </c:pt>
                <c:pt idx="470">
                  <c:v>135675</c:v>
                </c:pt>
                <c:pt idx="471">
                  <c:v>17355</c:v>
                </c:pt>
                <c:pt idx="472">
                  <c:v>27773</c:v>
                </c:pt>
                <c:pt idx="473">
                  <c:v>58366</c:v>
                </c:pt>
                <c:pt idx="474">
                  <c:v>11229</c:v>
                </c:pt>
                <c:pt idx="475">
                  <c:v>27492</c:v>
                </c:pt>
                <c:pt idx="476">
                  <c:v>41654</c:v>
                </c:pt>
                <c:pt idx="477">
                  <c:v>31954</c:v>
                </c:pt>
                <c:pt idx="478">
                  <c:v>172102</c:v>
                </c:pt>
                <c:pt idx="479">
                  <c:v>173321</c:v>
                </c:pt>
                <c:pt idx="480">
                  <c:v>93423</c:v>
                </c:pt>
                <c:pt idx="481">
                  <c:v>14053</c:v>
                </c:pt>
                <c:pt idx="482">
                  <c:v>25956</c:v>
                </c:pt>
                <c:pt idx="483">
                  <c:v>12253</c:v>
                </c:pt>
                <c:pt idx="484">
                  <c:v>34895</c:v>
                </c:pt>
                <c:pt idx="485">
                  <c:v>47753</c:v>
                </c:pt>
                <c:pt idx="486">
                  <c:v>39408</c:v>
                </c:pt>
                <c:pt idx="487">
                  <c:v>1017936</c:v>
                </c:pt>
                <c:pt idx="488">
                  <c:v>33599</c:v>
                </c:pt>
                <c:pt idx="489">
                  <c:v>507985</c:v>
                </c:pt>
                <c:pt idx="490">
                  <c:v>185983</c:v>
                </c:pt>
                <c:pt idx="491">
                  <c:v>28464</c:v>
                </c:pt>
                <c:pt idx="492">
                  <c:v>154989</c:v>
                </c:pt>
                <c:pt idx="493">
                  <c:v>16702</c:v>
                </c:pt>
                <c:pt idx="494">
                  <c:v>11449</c:v>
                </c:pt>
                <c:pt idx="495">
                  <c:v>25847</c:v>
                </c:pt>
                <c:pt idx="496">
                  <c:v>49772</c:v>
                </c:pt>
                <c:pt idx="497">
                  <c:v>83915</c:v>
                </c:pt>
                <c:pt idx="498">
                  <c:v>40306</c:v>
                </c:pt>
                <c:pt idx="499">
                  <c:v>149189</c:v>
                </c:pt>
                <c:pt idx="500">
                  <c:v>149543</c:v>
                </c:pt>
                <c:pt idx="501">
                  <c:v>69622</c:v>
                </c:pt>
                <c:pt idx="502">
                  <c:v>36295</c:v>
                </c:pt>
                <c:pt idx="503">
                  <c:v>14856</c:v>
                </c:pt>
                <c:pt idx="504">
                  <c:v>44129</c:v>
                </c:pt>
                <c:pt idx="505">
                  <c:v>10861</c:v>
                </c:pt>
                <c:pt idx="506">
                  <c:v>142106</c:v>
                </c:pt>
                <c:pt idx="507">
                  <c:v>82411</c:v>
                </c:pt>
                <c:pt idx="508">
                  <c:v>111612</c:v>
                </c:pt>
                <c:pt idx="509">
                  <c:v>35251</c:v>
                </c:pt>
                <c:pt idx="510">
                  <c:v>50408</c:v>
                </c:pt>
                <c:pt idx="511">
                  <c:v>15630</c:v>
                </c:pt>
                <c:pt idx="512">
                  <c:v>53273</c:v>
                </c:pt>
                <c:pt idx="513">
                  <c:v>14786</c:v>
                </c:pt>
                <c:pt idx="514">
                  <c:v>85315</c:v>
                </c:pt>
                <c:pt idx="515">
                  <c:v>16146</c:v>
                </c:pt>
                <c:pt idx="516">
                  <c:v>76211</c:v>
                </c:pt>
                <c:pt idx="517">
                  <c:v>15265</c:v>
                </c:pt>
                <c:pt idx="518">
                  <c:v>79965</c:v>
                </c:pt>
                <c:pt idx="519">
                  <c:v>16059</c:v>
                </c:pt>
                <c:pt idx="520">
                  <c:v>62739</c:v>
                </c:pt>
                <c:pt idx="521">
                  <c:v>15569</c:v>
                </c:pt>
                <c:pt idx="522">
                  <c:v>58932</c:v>
                </c:pt>
                <c:pt idx="523">
                  <c:v>17488</c:v>
                </c:pt>
                <c:pt idx="524">
                  <c:v>60733</c:v>
                </c:pt>
                <c:pt idx="525">
                  <c:v>18550</c:v>
                </c:pt>
                <c:pt idx="526">
                  <c:v>53194</c:v>
                </c:pt>
                <c:pt idx="527">
                  <c:v>17644</c:v>
                </c:pt>
                <c:pt idx="528">
                  <c:v>34454</c:v>
                </c:pt>
                <c:pt idx="529">
                  <c:v>17684</c:v>
                </c:pt>
                <c:pt idx="530">
                  <c:v>83279</c:v>
                </c:pt>
                <c:pt idx="531">
                  <c:v>16600</c:v>
                </c:pt>
                <c:pt idx="532">
                  <c:v>107971</c:v>
                </c:pt>
                <c:pt idx="533">
                  <c:v>17801</c:v>
                </c:pt>
                <c:pt idx="534">
                  <c:v>94150</c:v>
                </c:pt>
                <c:pt idx="535">
                  <c:v>17159</c:v>
                </c:pt>
                <c:pt idx="536">
                  <c:v>80711</c:v>
                </c:pt>
                <c:pt idx="537">
                  <c:v>17983</c:v>
                </c:pt>
                <c:pt idx="538">
                  <c:v>119981</c:v>
                </c:pt>
                <c:pt idx="539">
                  <c:v>17851</c:v>
                </c:pt>
                <c:pt idx="540">
                  <c:v>66079</c:v>
                </c:pt>
                <c:pt idx="541">
                  <c:v>18174</c:v>
                </c:pt>
                <c:pt idx="542">
                  <c:v>7654</c:v>
                </c:pt>
                <c:pt idx="543">
                  <c:v>18759</c:v>
                </c:pt>
                <c:pt idx="544">
                  <c:v>11564</c:v>
                </c:pt>
                <c:pt idx="545">
                  <c:v>18901</c:v>
                </c:pt>
                <c:pt idx="546">
                  <c:v>86541</c:v>
                </c:pt>
                <c:pt idx="547">
                  <c:v>21157</c:v>
                </c:pt>
                <c:pt idx="548">
                  <c:v>29937</c:v>
                </c:pt>
                <c:pt idx="549">
                  <c:v>23964</c:v>
                </c:pt>
                <c:pt idx="550">
                  <c:v>58504</c:v>
                </c:pt>
                <c:pt idx="551">
                  <c:v>20154</c:v>
                </c:pt>
                <c:pt idx="552">
                  <c:v>63500</c:v>
                </c:pt>
                <c:pt idx="553">
                  <c:v>23294</c:v>
                </c:pt>
                <c:pt idx="554">
                  <c:v>24293</c:v>
                </c:pt>
                <c:pt idx="555">
                  <c:v>20343</c:v>
                </c:pt>
                <c:pt idx="556">
                  <c:v>19655</c:v>
                </c:pt>
                <c:pt idx="557">
                  <c:v>19100</c:v>
                </c:pt>
                <c:pt idx="558">
                  <c:v>20014</c:v>
                </c:pt>
                <c:pt idx="559">
                  <c:v>21774</c:v>
                </c:pt>
                <c:pt idx="560">
                  <c:v>21201</c:v>
                </c:pt>
                <c:pt idx="561">
                  <c:v>21766</c:v>
                </c:pt>
                <c:pt idx="562">
                  <c:v>12406</c:v>
                </c:pt>
                <c:pt idx="563">
                  <c:v>17977</c:v>
                </c:pt>
                <c:pt idx="564">
                  <c:v>22805</c:v>
                </c:pt>
                <c:pt idx="565">
                  <c:v>16013</c:v>
                </c:pt>
                <c:pt idx="566">
                  <c:v>14382</c:v>
                </c:pt>
                <c:pt idx="567">
                  <c:v>9660</c:v>
                </c:pt>
                <c:pt idx="568">
                  <c:v>18969</c:v>
                </c:pt>
                <c:pt idx="569">
                  <c:v>24730</c:v>
                </c:pt>
                <c:pt idx="570">
                  <c:v>15847</c:v>
                </c:pt>
                <c:pt idx="571">
                  <c:v>25009</c:v>
                </c:pt>
                <c:pt idx="572">
                  <c:v>22115</c:v>
                </c:pt>
                <c:pt idx="573">
                  <c:v>11836</c:v>
                </c:pt>
                <c:pt idx="574">
                  <c:v>23765</c:v>
                </c:pt>
                <c:pt idx="575">
                  <c:v>25508</c:v>
                </c:pt>
                <c:pt idx="576">
                  <c:v>18196</c:v>
                </c:pt>
                <c:pt idx="577">
                  <c:v>16106</c:v>
                </c:pt>
                <c:pt idx="578">
                  <c:v>14907</c:v>
                </c:pt>
                <c:pt idx="579">
                  <c:v>12735</c:v>
                </c:pt>
                <c:pt idx="580">
                  <c:v>53424</c:v>
                </c:pt>
                <c:pt idx="581">
                  <c:v>17940</c:v>
                </c:pt>
                <c:pt idx="582">
                  <c:v>17417</c:v>
                </c:pt>
                <c:pt idx="583">
                  <c:v>37125</c:v>
                </c:pt>
                <c:pt idx="584">
                  <c:v>61428</c:v>
                </c:pt>
                <c:pt idx="585">
                  <c:v>17025</c:v>
                </c:pt>
                <c:pt idx="586">
                  <c:v>37668</c:v>
                </c:pt>
                <c:pt idx="587">
                  <c:v>15805</c:v>
                </c:pt>
                <c:pt idx="588">
                  <c:v>43761</c:v>
                </c:pt>
                <c:pt idx="589">
                  <c:v>11342</c:v>
                </c:pt>
                <c:pt idx="590">
                  <c:v>35664</c:v>
                </c:pt>
                <c:pt idx="591">
                  <c:v>12780</c:v>
                </c:pt>
                <c:pt idx="592">
                  <c:v>38458</c:v>
                </c:pt>
                <c:pt idx="593">
                  <c:v>34420</c:v>
                </c:pt>
                <c:pt idx="594">
                  <c:v>46497</c:v>
                </c:pt>
                <c:pt idx="595">
                  <c:v>21268</c:v>
                </c:pt>
                <c:pt idx="596">
                  <c:v>31029</c:v>
                </c:pt>
                <c:pt idx="597">
                  <c:v>40878</c:v>
                </c:pt>
                <c:pt idx="598">
                  <c:v>20270</c:v>
                </c:pt>
                <c:pt idx="599">
                  <c:v>32984</c:v>
                </c:pt>
                <c:pt idx="600">
                  <c:v>75506</c:v>
                </c:pt>
                <c:pt idx="601">
                  <c:v>39951</c:v>
                </c:pt>
                <c:pt idx="602">
                  <c:v>19403</c:v>
                </c:pt>
                <c:pt idx="603">
                  <c:v>4445</c:v>
                </c:pt>
                <c:pt idx="604">
                  <c:v>67527</c:v>
                </c:pt>
                <c:pt idx="605">
                  <c:v>33588</c:v>
                </c:pt>
                <c:pt idx="606">
                  <c:v>10103</c:v>
                </c:pt>
                <c:pt idx="607">
                  <c:v>26474</c:v>
                </c:pt>
                <c:pt idx="608">
                  <c:v>40253</c:v>
                </c:pt>
                <c:pt idx="609">
                  <c:v>39624</c:v>
                </c:pt>
                <c:pt idx="610">
                  <c:v>48705</c:v>
                </c:pt>
                <c:pt idx="611">
                  <c:v>19659</c:v>
                </c:pt>
                <c:pt idx="612">
                  <c:v>91299</c:v>
                </c:pt>
                <c:pt idx="613">
                  <c:v>81614</c:v>
                </c:pt>
                <c:pt idx="614">
                  <c:v>179</c:v>
                </c:pt>
                <c:pt idx="615">
                  <c:v>5523</c:v>
                </c:pt>
                <c:pt idx="616">
                  <c:v>29841</c:v>
                </c:pt>
                <c:pt idx="617">
                  <c:v>8516</c:v>
                </c:pt>
                <c:pt idx="618">
                  <c:v>42941</c:v>
                </c:pt>
                <c:pt idx="619">
                  <c:v>27498</c:v>
                </c:pt>
                <c:pt idx="620">
                  <c:v>31141</c:v>
                </c:pt>
                <c:pt idx="621">
                  <c:v>20784</c:v>
                </c:pt>
                <c:pt idx="622">
                  <c:v>52667</c:v>
                </c:pt>
                <c:pt idx="623">
                  <c:v>26003</c:v>
                </c:pt>
                <c:pt idx="624">
                  <c:v>4266</c:v>
                </c:pt>
                <c:pt idx="625">
                  <c:v>32332</c:v>
                </c:pt>
                <c:pt idx="626">
                  <c:v>44333</c:v>
                </c:pt>
                <c:pt idx="627">
                  <c:v>36198</c:v>
                </c:pt>
                <c:pt idx="628">
                  <c:v>33331</c:v>
                </c:pt>
                <c:pt idx="629">
                  <c:v>43082</c:v>
                </c:pt>
                <c:pt idx="630">
                  <c:v>24561</c:v>
                </c:pt>
                <c:pt idx="631">
                  <c:v>13485</c:v>
                </c:pt>
                <c:pt idx="632">
                  <c:v>15524</c:v>
                </c:pt>
                <c:pt idx="633">
                  <c:v>8996</c:v>
                </c:pt>
                <c:pt idx="634">
                  <c:v>47282</c:v>
                </c:pt>
                <c:pt idx="635">
                  <c:v>34470</c:v>
                </c:pt>
                <c:pt idx="636">
                  <c:v>87264</c:v>
                </c:pt>
                <c:pt idx="637">
                  <c:v>114344</c:v>
                </c:pt>
                <c:pt idx="638">
                  <c:v>111635</c:v>
                </c:pt>
                <c:pt idx="639">
                  <c:v>103955</c:v>
                </c:pt>
                <c:pt idx="640">
                  <c:v>66640</c:v>
                </c:pt>
                <c:pt idx="641">
                  <c:v>122018</c:v>
                </c:pt>
                <c:pt idx="642">
                  <c:v>46915</c:v>
                </c:pt>
                <c:pt idx="643">
                  <c:v>53599</c:v>
                </c:pt>
                <c:pt idx="644">
                  <c:v>41672</c:v>
                </c:pt>
                <c:pt idx="645">
                  <c:v>36047</c:v>
                </c:pt>
                <c:pt idx="646">
                  <c:v>42561</c:v>
                </c:pt>
                <c:pt idx="647">
                  <c:v>40345</c:v>
                </c:pt>
                <c:pt idx="648">
                  <c:v>41751</c:v>
                </c:pt>
                <c:pt idx="649">
                  <c:v>27593</c:v>
                </c:pt>
                <c:pt idx="650">
                  <c:v>24009</c:v>
                </c:pt>
                <c:pt idx="651">
                  <c:v>85697</c:v>
                </c:pt>
                <c:pt idx="652">
                  <c:v>25223</c:v>
                </c:pt>
                <c:pt idx="653">
                  <c:v>27927</c:v>
                </c:pt>
                <c:pt idx="654">
                  <c:v>135127</c:v>
                </c:pt>
                <c:pt idx="655">
                  <c:v>55532</c:v>
                </c:pt>
                <c:pt idx="656">
                  <c:v>72172</c:v>
                </c:pt>
                <c:pt idx="657">
                  <c:v>57751</c:v>
                </c:pt>
                <c:pt idx="658">
                  <c:v>96314</c:v>
                </c:pt>
                <c:pt idx="659">
                  <c:v>89152</c:v>
                </c:pt>
                <c:pt idx="660">
                  <c:v>114660</c:v>
                </c:pt>
                <c:pt idx="661">
                  <c:v>177322</c:v>
                </c:pt>
                <c:pt idx="662">
                  <c:v>36423</c:v>
                </c:pt>
                <c:pt idx="663">
                  <c:v>23759</c:v>
                </c:pt>
                <c:pt idx="664">
                  <c:v>120667</c:v>
                </c:pt>
                <c:pt idx="665">
                  <c:v>65344</c:v>
                </c:pt>
                <c:pt idx="666">
                  <c:v>51347</c:v>
                </c:pt>
                <c:pt idx="667">
                  <c:v>52322</c:v>
                </c:pt>
                <c:pt idx="668">
                  <c:v>67620</c:v>
                </c:pt>
                <c:pt idx="669">
                  <c:v>59965</c:v>
                </c:pt>
                <c:pt idx="670">
                  <c:v>28739</c:v>
                </c:pt>
                <c:pt idx="671">
                  <c:v>77429</c:v>
                </c:pt>
                <c:pt idx="672">
                  <c:v>20847</c:v>
                </c:pt>
                <c:pt idx="673">
                  <c:v>44280</c:v>
                </c:pt>
                <c:pt idx="674">
                  <c:v>86031</c:v>
                </c:pt>
                <c:pt idx="675">
                  <c:v>7622</c:v>
                </c:pt>
                <c:pt idx="676">
                  <c:v>8067</c:v>
                </c:pt>
                <c:pt idx="677">
                  <c:v>16502</c:v>
                </c:pt>
                <c:pt idx="678">
                  <c:v>20681</c:v>
                </c:pt>
                <c:pt idx="679">
                  <c:v>54655</c:v>
                </c:pt>
                <c:pt idx="680">
                  <c:v>57825</c:v>
                </c:pt>
                <c:pt idx="681">
                  <c:v>58856</c:v>
                </c:pt>
                <c:pt idx="682">
                  <c:v>85072</c:v>
                </c:pt>
                <c:pt idx="683">
                  <c:v>79506</c:v>
                </c:pt>
                <c:pt idx="684">
                  <c:v>85301</c:v>
                </c:pt>
                <c:pt idx="685">
                  <c:v>69377</c:v>
                </c:pt>
                <c:pt idx="686">
                  <c:v>15577</c:v>
                </c:pt>
                <c:pt idx="687">
                  <c:v>23470</c:v>
                </c:pt>
                <c:pt idx="688">
                  <c:v>18715</c:v>
                </c:pt>
                <c:pt idx="689">
                  <c:v>61258</c:v>
                </c:pt>
                <c:pt idx="690">
                  <c:v>131791</c:v>
                </c:pt>
                <c:pt idx="691">
                  <c:v>35705</c:v>
                </c:pt>
                <c:pt idx="692">
                  <c:v>48982</c:v>
                </c:pt>
                <c:pt idx="693">
                  <c:v>33745</c:v>
                </c:pt>
                <c:pt idx="694">
                  <c:v>42267</c:v>
                </c:pt>
                <c:pt idx="695">
                  <c:v>46863</c:v>
                </c:pt>
                <c:pt idx="696">
                  <c:v>36443</c:v>
                </c:pt>
                <c:pt idx="697">
                  <c:v>14939</c:v>
                </c:pt>
                <c:pt idx="698">
                  <c:v>22026</c:v>
                </c:pt>
                <c:pt idx="699">
                  <c:v>38278</c:v>
                </c:pt>
                <c:pt idx="700">
                  <c:v>46149</c:v>
                </c:pt>
                <c:pt idx="701">
                  <c:v>48427</c:v>
                </c:pt>
                <c:pt idx="702">
                  <c:v>48807</c:v>
                </c:pt>
                <c:pt idx="703">
                  <c:v>52618</c:v>
                </c:pt>
                <c:pt idx="704">
                  <c:v>46494</c:v>
                </c:pt>
                <c:pt idx="705">
                  <c:v>56296</c:v>
                </c:pt>
                <c:pt idx="706">
                  <c:v>33909</c:v>
                </c:pt>
                <c:pt idx="707">
                  <c:v>33028</c:v>
                </c:pt>
                <c:pt idx="708">
                  <c:v>44653</c:v>
                </c:pt>
                <c:pt idx="709">
                  <c:v>80516</c:v>
                </c:pt>
                <c:pt idx="710">
                  <c:v>105151</c:v>
                </c:pt>
                <c:pt idx="711">
                  <c:v>78368</c:v>
                </c:pt>
                <c:pt idx="712">
                  <c:v>78956</c:v>
                </c:pt>
                <c:pt idx="713">
                  <c:v>88564</c:v>
                </c:pt>
                <c:pt idx="714">
                  <c:v>78800</c:v>
                </c:pt>
                <c:pt idx="715">
                  <c:v>111856</c:v>
                </c:pt>
                <c:pt idx="716">
                  <c:v>80946</c:v>
                </c:pt>
                <c:pt idx="717">
                  <c:v>83168</c:v>
                </c:pt>
                <c:pt idx="718">
                  <c:v>58606</c:v>
                </c:pt>
                <c:pt idx="719">
                  <c:v>82020</c:v>
                </c:pt>
                <c:pt idx="720">
                  <c:v>102500</c:v>
                </c:pt>
                <c:pt idx="721">
                  <c:v>8150</c:v>
                </c:pt>
                <c:pt idx="722">
                  <c:v>6159</c:v>
                </c:pt>
                <c:pt idx="723">
                  <c:v>5938</c:v>
                </c:pt>
                <c:pt idx="724">
                  <c:v>9019</c:v>
                </c:pt>
                <c:pt idx="725">
                  <c:v>45836</c:v>
                </c:pt>
                <c:pt idx="726">
                  <c:v>60215</c:v>
                </c:pt>
                <c:pt idx="727">
                  <c:v>125507</c:v>
                </c:pt>
                <c:pt idx="728">
                  <c:v>90944</c:v>
                </c:pt>
                <c:pt idx="729">
                  <c:v>82785</c:v>
                </c:pt>
                <c:pt idx="730">
                  <c:v>150525</c:v>
                </c:pt>
                <c:pt idx="731">
                  <c:v>112267</c:v>
                </c:pt>
                <c:pt idx="732">
                  <c:v>139394</c:v>
                </c:pt>
                <c:pt idx="733">
                  <c:v>82543</c:v>
                </c:pt>
                <c:pt idx="734">
                  <c:v>13532</c:v>
                </c:pt>
                <c:pt idx="735">
                  <c:v>14751</c:v>
                </c:pt>
                <c:pt idx="736">
                  <c:v>11150</c:v>
                </c:pt>
                <c:pt idx="737">
                  <c:v>91248</c:v>
                </c:pt>
                <c:pt idx="738">
                  <c:v>65336</c:v>
                </c:pt>
                <c:pt idx="739">
                  <c:v>48974</c:v>
                </c:pt>
                <c:pt idx="740">
                  <c:v>40011</c:v>
                </c:pt>
                <c:pt idx="741">
                  <c:v>37444</c:v>
                </c:pt>
                <c:pt idx="742">
                  <c:v>43199</c:v>
                </c:pt>
                <c:pt idx="743">
                  <c:v>43589</c:v>
                </c:pt>
                <c:pt idx="744">
                  <c:v>32870</c:v>
                </c:pt>
                <c:pt idx="745">
                  <c:v>38826</c:v>
                </c:pt>
                <c:pt idx="746">
                  <c:v>33739</c:v>
                </c:pt>
                <c:pt idx="747">
                  <c:v>35309</c:v>
                </c:pt>
                <c:pt idx="748">
                  <c:v>32248</c:v>
                </c:pt>
                <c:pt idx="749">
                  <c:v>36165</c:v>
                </c:pt>
                <c:pt idx="750">
                  <c:v>29922</c:v>
                </c:pt>
                <c:pt idx="751">
                  <c:v>26848</c:v>
                </c:pt>
                <c:pt idx="752">
                  <c:v>41163</c:v>
                </c:pt>
                <c:pt idx="753">
                  <c:v>32856</c:v>
                </c:pt>
                <c:pt idx="754">
                  <c:v>100315</c:v>
                </c:pt>
                <c:pt idx="755">
                  <c:v>91638</c:v>
                </c:pt>
                <c:pt idx="756">
                  <c:v>83173</c:v>
                </c:pt>
                <c:pt idx="757">
                  <c:v>94356</c:v>
                </c:pt>
                <c:pt idx="758">
                  <c:v>85792</c:v>
                </c:pt>
                <c:pt idx="759">
                  <c:v>129068</c:v>
                </c:pt>
                <c:pt idx="760">
                  <c:v>27665</c:v>
                </c:pt>
                <c:pt idx="761">
                  <c:v>25427</c:v>
                </c:pt>
                <c:pt idx="762">
                  <c:v>78198</c:v>
                </c:pt>
                <c:pt idx="763">
                  <c:v>13886</c:v>
                </c:pt>
                <c:pt idx="764">
                  <c:v>34538</c:v>
                </c:pt>
                <c:pt idx="765">
                  <c:v>20575</c:v>
                </c:pt>
                <c:pt idx="766">
                  <c:v>26026</c:v>
                </c:pt>
                <c:pt idx="767">
                  <c:v>99015</c:v>
                </c:pt>
                <c:pt idx="768">
                  <c:v>27327</c:v>
                </c:pt>
                <c:pt idx="769">
                  <c:v>30229</c:v>
                </c:pt>
                <c:pt idx="770">
                  <c:v>43294</c:v>
                </c:pt>
                <c:pt idx="771">
                  <c:v>54309</c:v>
                </c:pt>
                <c:pt idx="772">
                  <c:v>52822</c:v>
                </c:pt>
                <c:pt idx="773">
                  <c:v>45554</c:v>
                </c:pt>
                <c:pt idx="774">
                  <c:v>37538</c:v>
                </c:pt>
                <c:pt idx="775">
                  <c:v>35153</c:v>
                </c:pt>
                <c:pt idx="776">
                  <c:v>23783</c:v>
                </c:pt>
                <c:pt idx="777">
                  <c:v>30759</c:v>
                </c:pt>
                <c:pt idx="778">
                  <c:v>38922</c:v>
                </c:pt>
                <c:pt idx="779">
                  <c:v>165836</c:v>
                </c:pt>
                <c:pt idx="780">
                  <c:v>19235</c:v>
                </c:pt>
                <c:pt idx="781">
                  <c:v>9445</c:v>
                </c:pt>
                <c:pt idx="782">
                  <c:v>19164</c:v>
                </c:pt>
                <c:pt idx="783">
                  <c:v>54106</c:v>
                </c:pt>
                <c:pt idx="784">
                  <c:v>32051</c:v>
                </c:pt>
                <c:pt idx="785">
                  <c:v>14870</c:v>
                </c:pt>
                <c:pt idx="786">
                  <c:v>32294</c:v>
                </c:pt>
                <c:pt idx="787">
                  <c:v>7250</c:v>
                </c:pt>
                <c:pt idx="788">
                  <c:v>10145</c:v>
                </c:pt>
                <c:pt idx="789">
                  <c:v>59924</c:v>
                </c:pt>
                <c:pt idx="790">
                  <c:v>21304</c:v>
                </c:pt>
                <c:pt idx="791">
                  <c:v>52079</c:v>
                </c:pt>
                <c:pt idx="792">
                  <c:v>54960</c:v>
                </c:pt>
                <c:pt idx="793">
                  <c:v>80099</c:v>
                </c:pt>
                <c:pt idx="794">
                  <c:v>23987</c:v>
                </c:pt>
                <c:pt idx="795">
                  <c:v>84144</c:v>
                </c:pt>
                <c:pt idx="796">
                  <c:v>85639</c:v>
                </c:pt>
                <c:pt idx="797">
                  <c:v>50193</c:v>
                </c:pt>
                <c:pt idx="798">
                  <c:v>74392</c:v>
                </c:pt>
                <c:pt idx="799">
                  <c:v>76117</c:v>
                </c:pt>
                <c:pt idx="800">
                  <c:v>36358</c:v>
                </c:pt>
                <c:pt idx="801">
                  <c:v>90685</c:v>
                </c:pt>
                <c:pt idx="802">
                  <c:v>54141</c:v>
                </c:pt>
                <c:pt idx="803">
                  <c:v>82240</c:v>
                </c:pt>
                <c:pt idx="804">
                  <c:v>66167</c:v>
                </c:pt>
                <c:pt idx="805">
                  <c:v>144220</c:v>
                </c:pt>
                <c:pt idx="806">
                  <c:v>24722</c:v>
                </c:pt>
                <c:pt idx="807">
                  <c:v>41198</c:v>
                </c:pt>
                <c:pt idx="808">
                  <c:v>26353</c:v>
                </c:pt>
                <c:pt idx="809">
                  <c:v>28280</c:v>
                </c:pt>
                <c:pt idx="810">
                  <c:v>130120</c:v>
                </c:pt>
                <c:pt idx="811">
                  <c:v>15340</c:v>
                </c:pt>
                <c:pt idx="812">
                  <c:v>12265</c:v>
                </c:pt>
                <c:pt idx="813">
                  <c:v>94872</c:v>
                </c:pt>
                <c:pt idx="814">
                  <c:v>17946</c:v>
                </c:pt>
                <c:pt idx="815">
                  <c:v>26996</c:v>
                </c:pt>
                <c:pt idx="816">
                  <c:v>5775</c:v>
                </c:pt>
                <c:pt idx="817">
                  <c:v>6748</c:v>
                </c:pt>
                <c:pt idx="818">
                  <c:v>38128</c:v>
                </c:pt>
                <c:pt idx="819">
                  <c:v>41636</c:v>
                </c:pt>
                <c:pt idx="820">
                  <c:v>5359</c:v>
                </c:pt>
                <c:pt idx="821">
                  <c:v>70296</c:v>
                </c:pt>
                <c:pt idx="822">
                  <c:v>11346</c:v>
                </c:pt>
                <c:pt idx="823">
                  <c:v>7415</c:v>
                </c:pt>
                <c:pt idx="824">
                  <c:v>107593</c:v>
                </c:pt>
                <c:pt idx="825">
                  <c:v>50639</c:v>
                </c:pt>
                <c:pt idx="826">
                  <c:v>6530</c:v>
                </c:pt>
                <c:pt idx="827">
                  <c:v>17432</c:v>
                </c:pt>
                <c:pt idx="828">
                  <c:v>19636</c:v>
                </c:pt>
                <c:pt idx="829">
                  <c:v>41748</c:v>
                </c:pt>
                <c:pt idx="830">
                  <c:v>13162</c:v>
                </c:pt>
                <c:pt idx="831">
                  <c:v>32937</c:v>
                </c:pt>
                <c:pt idx="832">
                  <c:v>23095</c:v>
                </c:pt>
                <c:pt idx="833">
                  <c:v>34432</c:v>
                </c:pt>
                <c:pt idx="834">
                  <c:v>48162</c:v>
                </c:pt>
                <c:pt idx="835">
                  <c:v>68310</c:v>
                </c:pt>
                <c:pt idx="836">
                  <c:v>48000</c:v>
                </c:pt>
                <c:pt idx="837">
                  <c:v>105962</c:v>
                </c:pt>
                <c:pt idx="838">
                  <c:v>96575</c:v>
                </c:pt>
                <c:pt idx="839">
                  <c:v>13239</c:v>
                </c:pt>
                <c:pt idx="840">
                  <c:v>24934</c:v>
                </c:pt>
                <c:pt idx="841">
                  <c:v>46859</c:v>
                </c:pt>
                <c:pt idx="842">
                  <c:v>44468</c:v>
                </c:pt>
                <c:pt idx="843">
                  <c:v>62230</c:v>
                </c:pt>
                <c:pt idx="844">
                  <c:v>37082</c:v>
                </c:pt>
                <c:pt idx="845">
                  <c:v>23964</c:v>
                </c:pt>
                <c:pt idx="846">
                  <c:v>11204</c:v>
                </c:pt>
                <c:pt idx="847">
                  <c:v>7608</c:v>
                </c:pt>
                <c:pt idx="848">
                  <c:v>49982</c:v>
                </c:pt>
                <c:pt idx="849">
                  <c:v>4950</c:v>
                </c:pt>
                <c:pt idx="850">
                  <c:v>111628</c:v>
                </c:pt>
                <c:pt idx="851">
                  <c:v>15927</c:v>
                </c:pt>
                <c:pt idx="852">
                  <c:v>36299</c:v>
                </c:pt>
                <c:pt idx="853">
                  <c:v>28469</c:v>
                </c:pt>
                <c:pt idx="854">
                  <c:v>29086</c:v>
                </c:pt>
                <c:pt idx="855">
                  <c:v>35991</c:v>
                </c:pt>
                <c:pt idx="856">
                  <c:v>62224</c:v>
                </c:pt>
                <c:pt idx="857">
                  <c:v>86500</c:v>
                </c:pt>
                <c:pt idx="858">
                  <c:v>144725</c:v>
                </c:pt>
                <c:pt idx="859">
                  <c:v>163260</c:v>
                </c:pt>
                <c:pt idx="860">
                  <c:v>19636</c:v>
                </c:pt>
                <c:pt idx="861">
                  <c:v>34272</c:v>
                </c:pt>
                <c:pt idx="862">
                  <c:v>42909</c:v>
                </c:pt>
                <c:pt idx="863">
                  <c:v>55749</c:v>
                </c:pt>
                <c:pt idx="864">
                  <c:v>89142</c:v>
                </c:pt>
                <c:pt idx="865">
                  <c:v>20328</c:v>
                </c:pt>
                <c:pt idx="866">
                  <c:v>149332</c:v>
                </c:pt>
                <c:pt idx="867">
                  <c:v>28551</c:v>
                </c:pt>
                <c:pt idx="868">
                  <c:v>35098</c:v>
                </c:pt>
                <c:pt idx="869">
                  <c:v>35365</c:v>
                </c:pt>
                <c:pt idx="870">
                  <c:v>88398</c:v>
                </c:pt>
                <c:pt idx="871">
                  <c:v>27957</c:v>
                </c:pt>
                <c:pt idx="872">
                  <c:v>30161</c:v>
                </c:pt>
                <c:pt idx="873">
                  <c:v>26292</c:v>
                </c:pt>
                <c:pt idx="874">
                  <c:v>25780</c:v>
                </c:pt>
                <c:pt idx="875">
                  <c:v>25032</c:v>
                </c:pt>
                <c:pt idx="876">
                  <c:v>72248</c:v>
                </c:pt>
                <c:pt idx="877">
                  <c:v>30630</c:v>
                </c:pt>
                <c:pt idx="878">
                  <c:v>86125</c:v>
                </c:pt>
                <c:pt idx="879">
                  <c:v>30408</c:v>
                </c:pt>
                <c:pt idx="880">
                  <c:v>35443</c:v>
                </c:pt>
                <c:pt idx="881">
                  <c:v>95377</c:v>
                </c:pt>
                <c:pt idx="882">
                  <c:v>32724</c:v>
                </c:pt>
                <c:pt idx="883">
                  <c:v>45089</c:v>
                </c:pt>
                <c:pt idx="884">
                  <c:v>35948</c:v>
                </c:pt>
                <c:pt idx="885">
                  <c:v>41601</c:v>
                </c:pt>
                <c:pt idx="886">
                  <c:v>26370</c:v>
                </c:pt>
                <c:pt idx="887">
                  <c:v>18271</c:v>
                </c:pt>
                <c:pt idx="888">
                  <c:v>9476</c:v>
                </c:pt>
                <c:pt idx="889">
                  <c:v>80899</c:v>
                </c:pt>
                <c:pt idx="890">
                  <c:v>57394</c:v>
                </c:pt>
                <c:pt idx="891">
                  <c:v>42190</c:v>
                </c:pt>
                <c:pt idx="892">
                  <c:v>22591</c:v>
                </c:pt>
                <c:pt idx="893">
                  <c:v>48681</c:v>
                </c:pt>
                <c:pt idx="894">
                  <c:v>42621</c:v>
                </c:pt>
                <c:pt idx="895">
                  <c:v>27761</c:v>
                </c:pt>
                <c:pt idx="896">
                  <c:v>107768</c:v>
                </c:pt>
                <c:pt idx="897">
                  <c:v>14355</c:v>
                </c:pt>
                <c:pt idx="898">
                  <c:v>9467</c:v>
                </c:pt>
                <c:pt idx="899">
                  <c:v>122837</c:v>
                </c:pt>
                <c:pt idx="900">
                  <c:v>18313</c:v>
                </c:pt>
                <c:pt idx="901">
                  <c:v>19506</c:v>
                </c:pt>
                <c:pt idx="902">
                  <c:v>14750</c:v>
                </c:pt>
                <c:pt idx="903">
                  <c:v>11280</c:v>
                </c:pt>
                <c:pt idx="904">
                  <c:v>13944</c:v>
                </c:pt>
                <c:pt idx="905">
                  <c:v>26922</c:v>
                </c:pt>
                <c:pt idx="906">
                  <c:v>12690</c:v>
                </c:pt>
                <c:pt idx="907">
                  <c:v>239822</c:v>
                </c:pt>
                <c:pt idx="908">
                  <c:v>74975</c:v>
                </c:pt>
                <c:pt idx="909">
                  <c:v>28289</c:v>
                </c:pt>
                <c:pt idx="910">
                  <c:v>38041</c:v>
                </c:pt>
                <c:pt idx="911">
                  <c:v>52386</c:v>
                </c:pt>
                <c:pt idx="912">
                  <c:v>34391</c:v>
                </c:pt>
                <c:pt idx="913">
                  <c:v>39515</c:v>
                </c:pt>
                <c:pt idx="914">
                  <c:v>22074</c:v>
                </c:pt>
                <c:pt idx="915">
                  <c:v>28782</c:v>
                </c:pt>
                <c:pt idx="916">
                  <c:v>30092</c:v>
                </c:pt>
                <c:pt idx="917">
                  <c:v>26443</c:v>
                </c:pt>
                <c:pt idx="918">
                  <c:v>28981</c:v>
                </c:pt>
                <c:pt idx="919">
                  <c:v>32865</c:v>
                </c:pt>
                <c:pt idx="920">
                  <c:v>117258</c:v>
                </c:pt>
                <c:pt idx="921">
                  <c:v>16397</c:v>
                </c:pt>
                <c:pt idx="922">
                  <c:v>16176</c:v>
                </c:pt>
                <c:pt idx="923">
                  <c:v>1091</c:v>
                </c:pt>
                <c:pt idx="924">
                  <c:v>17472</c:v>
                </c:pt>
                <c:pt idx="925">
                  <c:v>123882</c:v>
                </c:pt>
                <c:pt idx="926">
                  <c:v>10341</c:v>
                </c:pt>
                <c:pt idx="927">
                  <c:v>19695</c:v>
                </c:pt>
                <c:pt idx="928">
                  <c:v>51041</c:v>
                </c:pt>
                <c:pt idx="929">
                  <c:v>22646</c:v>
                </c:pt>
                <c:pt idx="930">
                  <c:v>18138</c:v>
                </c:pt>
                <c:pt idx="931">
                  <c:v>23987</c:v>
                </c:pt>
                <c:pt idx="932">
                  <c:v>17160</c:v>
                </c:pt>
                <c:pt idx="933">
                  <c:v>26929</c:v>
                </c:pt>
                <c:pt idx="934">
                  <c:v>25815</c:v>
                </c:pt>
                <c:pt idx="935">
                  <c:v>81992</c:v>
                </c:pt>
                <c:pt idx="936">
                  <c:v>5000</c:v>
                </c:pt>
                <c:pt idx="937">
                  <c:v>62683</c:v>
                </c:pt>
                <c:pt idx="938">
                  <c:v>107224</c:v>
                </c:pt>
                <c:pt idx="939">
                  <c:v>184905</c:v>
                </c:pt>
                <c:pt idx="940">
                  <c:v>35153</c:v>
                </c:pt>
                <c:pt idx="941">
                  <c:v>26474</c:v>
                </c:pt>
                <c:pt idx="942">
                  <c:v>30943</c:v>
                </c:pt>
                <c:pt idx="943">
                  <c:v>17154</c:v>
                </c:pt>
                <c:pt idx="944">
                  <c:v>79637</c:v>
                </c:pt>
                <c:pt idx="945">
                  <c:v>12123</c:v>
                </c:pt>
                <c:pt idx="946">
                  <c:v>107822</c:v>
                </c:pt>
                <c:pt idx="947">
                  <c:v>10221</c:v>
                </c:pt>
                <c:pt idx="948">
                  <c:v>95278</c:v>
                </c:pt>
                <c:pt idx="949">
                  <c:v>13457</c:v>
                </c:pt>
                <c:pt idx="950">
                  <c:v>69936</c:v>
                </c:pt>
                <c:pt idx="951">
                  <c:v>13520</c:v>
                </c:pt>
                <c:pt idx="952">
                  <c:v>96922</c:v>
                </c:pt>
                <c:pt idx="953">
                  <c:v>72594</c:v>
                </c:pt>
                <c:pt idx="954">
                  <c:v>17896</c:v>
                </c:pt>
                <c:pt idx="955">
                  <c:v>11088</c:v>
                </c:pt>
                <c:pt idx="956">
                  <c:v>29567</c:v>
                </c:pt>
                <c:pt idx="957">
                  <c:v>15655</c:v>
                </c:pt>
                <c:pt idx="958">
                  <c:v>26428</c:v>
                </c:pt>
                <c:pt idx="959">
                  <c:v>29003</c:v>
                </c:pt>
                <c:pt idx="960">
                  <c:v>32229</c:v>
                </c:pt>
                <c:pt idx="961">
                  <c:v>26503</c:v>
                </c:pt>
                <c:pt idx="962">
                  <c:v>15446</c:v>
                </c:pt>
                <c:pt idx="963">
                  <c:v>128556</c:v>
                </c:pt>
                <c:pt idx="964">
                  <c:v>23369</c:v>
                </c:pt>
                <c:pt idx="965">
                  <c:v>8767</c:v>
                </c:pt>
                <c:pt idx="966">
                  <c:v>48319</c:v>
                </c:pt>
                <c:pt idx="967">
                  <c:v>15275</c:v>
                </c:pt>
                <c:pt idx="968">
                  <c:v>33826</c:v>
                </c:pt>
                <c:pt idx="969">
                  <c:v>16679</c:v>
                </c:pt>
                <c:pt idx="970">
                  <c:v>26184</c:v>
                </c:pt>
                <c:pt idx="971">
                  <c:v>21203</c:v>
                </c:pt>
                <c:pt idx="972">
                  <c:v>17870</c:v>
                </c:pt>
                <c:pt idx="973">
                  <c:v>17909</c:v>
                </c:pt>
                <c:pt idx="974">
                  <c:v>41126</c:v>
                </c:pt>
                <c:pt idx="975">
                  <c:v>14098</c:v>
                </c:pt>
                <c:pt idx="976">
                  <c:v>15003</c:v>
                </c:pt>
                <c:pt idx="977">
                  <c:v>29105</c:v>
                </c:pt>
                <c:pt idx="978">
                  <c:v>34794</c:v>
                </c:pt>
                <c:pt idx="979">
                  <c:v>20034</c:v>
                </c:pt>
                <c:pt idx="980">
                  <c:v>46942</c:v>
                </c:pt>
                <c:pt idx="981">
                  <c:v>14753</c:v>
                </c:pt>
                <c:pt idx="982">
                  <c:v>14359</c:v>
                </c:pt>
                <c:pt idx="983">
                  <c:v>34922</c:v>
                </c:pt>
                <c:pt idx="984">
                  <c:v>20944</c:v>
                </c:pt>
                <c:pt idx="985">
                  <c:v>9877</c:v>
                </c:pt>
                <c:pt idx="986">
                  <c:v>8949</c:v>
                </c:pt>
                <c:pt idx="987">
                  <c:v>13627</c:v>
                </c:pt>
                <c:pt idx="988">
                  <c:v>18291</c:v>
                </c:pt>
                <c:pt idx="989">
                  <c:v>38029</c:v>
                </c:pt>
                <c:pt idx="990">
                  <c:v>32593</c:v>
                </c:pt>
                <c:pt idx="991">
                  <c:v>37352</c:v>
                </c:pt>
                <c:pt idx="992">
                  <c:v>23030</c:v>
                </c:pt>
                <c:pt idx="993">
                  <c:v>30671</c:v>
                </c:pt>
                <c:pt idx="994">
                  <c:v>79544</c:v>
                </c:pt>
                <c:pt idx="995">
                  <c:v>15027</c:v>
                </c:pt>
                <c:pt idx="996">
                  <c:v>29115</c:v>
                </c:pt>
                <c:pt idx="997">
                  <c:v>93604</c:v>
                </c:pt>
                <c:pt idx="998">
                  <c:v>100203</c:v>
                </c:pt>
                <c:pt idx="999">
                  <c:v>35401</c:v>
                </c:pt>
                <c:pt idx="1000">
                  <c:v>20279</c:v>
                </c:pt>
                <c:pt idx="1001">
                  <c:v>26090</c:v>
                </c:pt>
                <c:pt idx="1002">
                  <c:v>107924</c:v>
                </c:pt>
                <c:pt idx="1003">
                  <c:v>14906</c:v>
                </c:pt>
                <c:pt idx="1004">
                  <c:v>34407</c:v>
                </c:pt>
                <c:pt idx="1005">
                  <c:v>18049</c:v>
                </c:pt>
                <c:pt idx="1006">
                  <c:v>18132</c:v>
                </c:pt>
                <c:pt idx="1007">
                  <c:v>109176</c:v>
                </c:pt>
                <c:pt idx="1008">
                  <c:v>25456</c:v>
                </c:pt>
                <c:pt idx="1009">
                  <c:v>38375</c:v>
                </c:pt>
                <c:pt idx="1010">
                  <c:v>39792</c:v>
                </c:pt>
                <c:pt idx="1011">
                  <c:v>30403</c:v>
                </c:pt>
                <c:pt idx="1012">
                  <c:v>28252</c:v>
                </c:pt>
                <c:pt idx="1013">
                  <c:v>31904</c:v>
                </c:pt>
                <c:pt idx="1014">
                  <c:v>24336</c:v>
                </c:pt>
                <c:pt idx="1015">
                  <c:v>23961</c:v>
                </c:pt>
                <c:pt idx="1016">
                  <c:v>22919</c:v>
                </c:pt>
                <c:pt idx="1017">
                  <c:v>22863</c:v>
                </c:pt>
                <c:pt idx="1018">
                  <c:v>38817</c:v>
                </c:pt>
                <c:pt idx="1019">
                  <c:v>48854</c:v>
                </c:pt>
                <c:pt idx="1020">
                  <c:v>27288</c:v>
                </c:pt>
                <c:pt idx="1021">
                  <c:v>5284</c:v>
                </c:pt>
                <c:pt idx="1022">
                  <c:v>99988</c:v>
                </c:pt>
                <c:pt idx="1023">
                  <c:v>84109</c:v>
                </c:pt>
                <c:pt idx="1024">
                  <c:v>88539</c:v>
                </c:pt>
                <c:pt idx="1025">
                  <c:v>33739</c:v>
                </c:pt>
                <c:pt idx="1026">
                  <c:v>101017</c:v>
                </c:pt>
                <c:pt idx="1027">
                  <c:v>13906</c:v>
                </c:pt>
                <c:pt idx="1028">
                  <c:v>20601</c:v>
                </c:pt>
                <c:pt idx="1029">
                  <c:v>135561</c:v>
                </c:pt>
                <c:pt idx="1030">
                  <c:v>23421</c:v>
                </c:pt>
                <c:pt idx="1031">
                  <c:v>145174</c:v>
                </c:pt>
                <c:pt idx="1032">
                  <c:v>21309</c:v>
                </c:pt>
                <c:pt idx="1033">
                  <c:v>217576</c:v>
                </c:pt>
                <c:pt idx="1034">
                  <c:v>10350</c:v>
                </c:pt>
                <c:pt idx="1035">
                  <c:v>157636</c:v>
                </c:pt>
                <c:pt idx="1036">
                  <c:v>8605</c:v>
                </c:pt>
                <c:pt idx="1037">
                  <c:v>139404</c:v>
                </c:pt>
                <c:pt idx="1038">
                  <c:v>10170</c:v>
                </c:pt>
                <c:pt idx="1039">
                  <c:v>22272</c:v>
                </c:pt>
                <c:pt idx="1040">
                  <c:v>101906</c:v>
                </c:pt>
                <c:pt idx="1041">
                  <c:v>27019</c:v>
                </c:pt>
                <c:pt idx="1042">
                  <c:v>10930</c:v>
                </c:pt>
                <c:pt idx="1043">
                  <c:v>73552</c:v>
                </c:pt>
                <c:pt idx="1044">
                  <c:v>37107</c:v>
                </c:pt>
                <c:pt idx="1045">
                  <c:v>124247</c:v>
                </c:pt>
                <c:pt idx="1046">
                  <c:v>36993</c:v>
                </c:pt>
                <c:pt idx="1047">
                  <c:v>67133</c:v>
                </c:pt>
                <c:pt idx="1048">
                  <c:v>33580</c:v>
                </c:pt>
                <c:pt idx="1049">
                  <c:v>94140</c:v>
                </c:pt>
                <c:pt idx="1050">
                  <c:v>10447</c:v>
                </c:pt>
                <c:pt idx="1051">
                  <c:v>10229</c:v>
                </c:pt>
                <c:pt idx="1052">
                  <c:v>6269</c:v>
                </c:pt>
                <c:pt idx="1053">
                  <c:v>98699</c:v>
                </c:pt>
                <c:pt idx="1054">
                  <c:v>10631</c:v>
                </c:pt>
                <c:pt idx="1055">
                  <c:v>44381</c:v>
                </c:pt>
                <c:pt idx="1056">
                  <c:v>13960</c:v>
                </c:pt>
                <c:pt idx="1057">
                  <c:v>14051</c:v>
                </c:pt>
                <c:pt idx="1058">
                  <c:v>20800</c:v>
                </c:pt>
                <c:pt idx="1059">
                  <c:v>8873</c:v>
                </c:pt>
                <c:pt idx="1060">
                  <c:v>15502</c:v>
                </c:pt>
                <c:pt idx="1061">
                  <c:v>9669</c:v>
                </c:pt>
                <c:pt idx="1062">
                  <c:v>50873</c:v>
                </c:pt>
                <c:pt idx="1063">
                  <c:v>14117</c:v>
                </c:pt>
                <c:pt idx="1064">
                  <c:v>46820</c:v>
                </c:pt>
                <c:pt idx="1065">
                  <c:v>7247</c:v>
                </c:pt>
                <c:pt idx="1066">
                  <c:v>40991</c:v>
                </c:pt>
                <c:pt idx="1067">
                  <c:v>9023</c:v>
                </c:pt>
                <c:pt idx="1068">
                  <c:v>8047</c:v>
                </c:pt>
                <c:pt idx="1069">
                  <c:v>3966</c:v>
                </c:pt>
                <c:pt idx="1070">
                  <c:v>41014</c:v>
                </c:pt>
                <c:pt idx="1071">
                  <c:v>20907</c:v>
                </c:pt>
                <c:pt idx="1072">
                  <c:v>89795</c:v>
                </c:pt>
                <c:pt idx="1073">
                  <c:v>57158</c:v>
                </c:pt>
                <c:pt idx="1074">
                  <c:v>126718</c:v>
                </c:pt>
                <c:pt idx="1075">
                  <c:v>83976</c:v>
                </c:pt>
                <c:pt idx="1076">
                  <c:v>12554</c:v>
                </c:pt>
                <c:pt idx="1077">
                  <c:v>60707</c:v>
                </c:pt>
                <c:pt idx="1078">
                  <c:v>40110</c:v>
                </c:pt>
                <c:pt idx="1079">
                  <c:v>28038</c:v>
                </c:pt>
                <c:pt idx="1080">
                  <c:v>26643</c:v>
                </c:pt>
                <c:pt idx="1081">
                  <c:v>36127</c:v>
                </c:pt>
                <c:pt idx="1082">
                  <c:v>19983</c:v>
                </c:pt>
                <c:pt idx="1083">
                  <c:v>29926</c:v>
                </c:pt>
                <c:pt idx="1084">
                  <c:v>36750</c:v>
                </c:pt>
                <c:pt idx="1085">
                  <c:v>27312</c:v>
                </c:pt>
                <c:pt idx="1086">
                  <c:v>49575</c:v>
                </c:pt>
                <c:pt idx="1087">
                  <c:v>30279</c:v>
                </c:pt>
                <c:pt idx="1088">
                  <c:v>25825</c:v>
                </c:pt>
                <c:pt idx="1089">
                  <c:v>32474</c:v>
                </c:pt>
                <c:pt idx="1090">
                  <c:v>30585</c:v>
                </c:pt>
                <c:pt idx="1091">
                  <c:v>36203</c:v>
                </c:pt>
                <c:pt idx="1092">
                  <c:v>29602</c:v>
                </c:pt>
                <c:pt idx="1093">
                  <c:v>28689</c:v>
                </c:pt>
                <c:pt idx="1094">
                  <c:v>31447</c:v>
                </c:pt>
                <c:pt idx="1095">
                  <c:v>39148</c:v>
                </c:pt>
                <c:pt idx="1096">
                  <c:v>33495</c:v>
                </c:pt>
                <c:pt idx="1097">
                  <c:v>35274</c:v>
                </c:pt>
                <c:pt idx="1098">
                  <c:v>48745</c:v>
                </c:pt>
                <c:pt idx="1099">
                  <c:v>31297</c:v>
                </c:pt>
                <c:pt idx="1100">
                  <c:v>38745</c:v>
                </c:pt>
                <c:pt idx="1101">
                  <c:v>37704</c:v>
                </c:pt>
                <c:pt idx="1102">
                  <c:v>27060</c:v>
                </c:pt>
                <c:pt idx="1103">
                  <c:v>40002</c:v>
                </c:pt>
                <c:pt idx="1104">
                  <c:v>34930</c:v>
                </c:pt>
                <c:pt idx="1105">
                  <c:v>22863</c:v>
                </c:pt>
                <c:pt idx="1106">
                  <c:v>36876</c:v>
                </c:pt>
                <c:pt idx="1107">
                  <c:v>34264</c:v>
                </c:pt>
                <c:pt idx="1108">
                  <c:v>17515</c:v>
                </c:pt>
                <c:pt idx="1109">
                  <c:v>27071</c:v>
                </c:pt>
                <c:pt idx="1110">
                  <c:v>14656</c:v>
                </c:pt>
                <c:pt idx="1111">
                  <c:v>35652</c:v>
                </c:pt>
                <c:pt idx="1112">
                  <c:v>30055</c:v>
                </c:pt>
                <c:pt idx="1113">
                  <c:v>43088</c:v>
                </c:pt>
                <c:pt idx="1114">
                  <c:v>33641</c:v>
                </c:pt>
                <c:pt idx="1115">
                  <c:v>34797</c:v>
                </c:pt>
                <c:pt idx="1116">
                  <c:v>43943</c:v>
                </c:pt>
                <c:pt idx="1117">
                  <c:v>35744</c:v>
                </c:pt>
                <c:pt idx="1118">
                  <c:v>31542</c:v>
                </c:pt>
                <c:pt idx="1119">
                  <c:v>26899</c:v>
                </c:pt>
                <c:pt idx="1120">
                  <c:v>29985</c:v>
                </c:pt>
                <c:pt idx="1121">
                  <c:v>37009</c:v>
                </c:pt>
                <c:pt idx="1122">
                  <c:v>30731</c:v>
                </c:pt>
                <c:pt idx="1123">
                  <c:v>30062</c:v>
                </c:pt>
                <c:pt idx="1124">
                  <c:v>28295</c:v>
                </c:pt>
                <c:pt idx="1125">
                  <c:v>25534</c:v>
                </c:pt>
                <c:pt idx="1126">
                  <c:v>29716</c:v>
                </c:pt>
                <c:pt idx="1127">
                  <c:v>34294</c:v>
                </c:pt>
                <c:pt idx="1128">
                  <c:v>27643</c:v>
                </c:pt>
                <c:pt idx="1129">
                  <c:v>35516</c:v>
                </c:pt>
                <c:pt idx="1130">
                  <c:v>40674</c:v>
                </c:pt>
                <c:pt idx="1131">
                  <c:v>32494</c:v>
                </c:pt>
                <c:pt idx="1132">
                  <c:v>35047</c:v>
                </c:pt>
                <c:pt idx="1133">
                  <c:v>32898</c:v>
                </c:pt>
                <c:pt idx="1134">
                  <c:v>13740</c:v>
                </c:pt>
                <c:pt idx="1135">
                  <c:v>23132</c:v>
                </c:pt>
                <c:pt idx="1136">
                  <c:v>37174</c:v>
                </c:pt>
                <c:pt idx="1137">
                  <c:v>34023</c:v>
                </c:pt>
                <c:pt idx="1138">
                  <c:v>30021</c:v>
                </c:pt>
                <c:pt idx="1139">
                  <c:v>51469</c:v>
                </c:pt>
                <c:pt idx="1140">
                  <c:v>31237</c:v>
                </c:pt>
                <c:pt idx="1141">
                  <c:v>30186</c:v>
                </c:pt>
                <c:pt idx="1142">
                  <c:v>41956</c:v>
                </c:pt>
                <c:pt idx="1143">
                  <c:v>30727</c:v>
                </c:pt>
                <c:pt idx="1144">
                  <c:v>38956</c:v>
                </c:pt>
                <c:pt idx="1145">
                  <c:v>22036</c:v>
                </c:pt>
                <c:pt idx="1146">
                  <c:v>26462</c:v>
                </c:pt>
                <c:pt idx="1147">
                  <c:v>23143</c:v>
                </c:pt>
                <c:pt idx="1148">
                  <c:v>17340</c:v>
                </c:pt>
                <c:pt idx="1149">
                  <c:v>29749</c:v>
                </c:pt>
                <c:pt idx="1150">
                  <c:v>35248</c:v>
                </c:pt>
                <c:pt idx="1151">
                  <c:v>40417</c:v>
                </c:pt>
                <c:pt idx="1152">
                  <c:v>30309</c:v>
                </c:pt>
                <c:pt idx="1153">
                  <c:v>42303</c:v>
                </c:pt>
                <c:pt idx="1154">
                  <c:v>35326</c:v>
                </c:pt>
                <c:pt idx="1155">
                  <c:v>92100</c:v>
                </c:pt>
                <c:pt idx="1156">
                  <c:v>99375</c:v>
                </c:pt>
                <c:pt idx="1157">
                  <c:v>72418</c:v>
                </c:pt>
                <c:pt idx="1158">
                  <c:v>29733</c:v>
                </c:pt>
                <c:pt idx="1159">
                  <c:v>119439</c:v>
                </c:pt>
                <c:pt idx="1160">
                  <c:v>54396</c:v>
                </c:pt>
                <c:pt idx="1161">
                  <c:v>91606</c:v>
                </c:pt>
                <c:pt idx="1162">
                  <c:v>2807</c:v>
                </c:pt>
                <c:pt idx="1163">
                  <c:v>78739</c:v>
                </c:pt>
                <c:pt idx="1164">
                  <c:v>71955</c:v>
                </c:pt>
                <c:pt idx="1165">
                  <c:v>48472</c:v>
                </c:pt>
                <c:pt idx="1166">
                  <c:v>98470</c:v>
                </c:pt>
                <c:pt idx="1167">
                  <c:v>28937</c:v>
                </c:pt>
                <c:pt idx="1168">
                  <c:v>83693</c:v>
                </c:pt>
                <c:pt idx="1169">
                  <c:v>90888</c:v>
                </c:pt>
                <c:pt idx="1170">
                  <c:v>216942</c:v>
                </c:pt>
                <c:pt idx="1171">
                  <c:v>205796</c:v>
                </c:pt>
                <c:pt idx="1172">
                  <c:v>6500</c:v>
                </c:pt>
                <c:pt idx="1173">
                  <c:v>39943</c:v>
                </c:pt>
                <c:pt idx="1174">
                  <c:v>5920</c:v>
                </c:pt>
                <c:pt idx="1175">
                  <c:v>71478</c:v>
                </c:pt>
                <c:pt idx="1176">
                  <c:v>119520</c:v>
                </c:pt>
                <c:pt idx="1177">
                  <c:v>10882</c:v>
                </c:pt>
                <c:pt idx="1178">
                  <c:v>29010</c:v>
                </c:pt>
                <c:pt idx="1179">
                  <c:v>69003</c:v>
                </c:pt>
                <c:pt idx="1180">
                  <c:v>16207</c:v>
                </c:pt>
                <c:pt idx="1181">
                  <c:v>29748</c:v>
                </c:pt>
                <c:pt idx="1182">
                  <c:v>25582</c:v>
                </c:pt>
                <c:pt idx="1183">
                  <c:v>24520</c:v>
                </c:pt>
                <c:pt idx="1184">
                  <c:v>104383</c:v>
                </c:pt>
                <c:pt idx="1185">
                  <c:v>34164</c:v>
                </c:pt>
                <c:pt idx="1186">
                  <c:v>6975</c:v>
                </c:pt>
                <c:pt idx="1187">
                  <c:v>67150</c:v>
                </c:pt>
                <c:pt idx="1188">
                  <c:v>100820</c:v>
                </c:pt>
                <c:pt idx="1189">
                  <c:v>142286</c:v>
                </c:pt>
                <c:pt idx="1190">
                  <c:v>60015</c:v>
                </c:pt>
                <c:pt idx="1191">
                  <c:v>126381</c:v>
                </c:pt>
                <c:pt idx="1192">
                  <c:v>128753</c:v>
                </c:pt>
                <c:pt idx="1193">
                  <c:v>0</c:v>
                </c:pt>
                <c:pt idx="1194">
                  <c:v>64598</c:v>
                </c:pt>
                <c:pt idx="1195">
                  <c:v>111532</c:v>
                </c:pt>
                <c:pt idx="1196">
                  <c:v>149346</c:v>
                </c:pt>
                <c:pt idx="1197">
                  <c:v>43567</c:v>
                </c:pt>
                <c:pt idx="1198">
                  <c:v>36004</c:v>
                </c:pt>
                <c:pt idx="1199">
                  <c:v>10935</c:v>
                </c:pt>
                <c:pt idx="1200">
                  <c:v>150484</c:v>
                </c:pt>
                <c:pt idx="1201">
                  <c:v>122014</c:v>
                </c:pt>
                <c:pt idx="1202">
                  <c:v>19363</c:v>
                </c:pt>
                <c:pt idx="1203">
                  <c:v>42902</c:v>
                </c:pt>
                <c:pt idx="1204">
                  <c:v>401</c:v>
                </c:pt>
                <c:pt idx="1205">
                  <c:v>11077</c:v>
                </c:pt>
                <c:pt idx="1206">
                  <c:v>34100</c:v>
                </c:pt>
                <c:pt idx="1207">
                  <c:v>30018</c:v>
                </c:pt>
                <c:pt idx="1208">
                  <c:v>18279</c:v>
                </c:pt>
                <c:pt idx="1209">
                  <c:v>7373</c:v>
                </c:pt>
                <c:pt idx="1210">
                  <c:v>2590</c:v>
                </c:pt>
                <c:pt idx="1211">
                  <c:v>41662</c:v>
                </c:pt>
                <c:pt idx="1212">
                  <c:v>15019</c:v>
                </c:pt>
                <c:pt idx="1213">
                  <c:v>9420</c:v>
                </c:pt>
                <c:pt idx="1214">
                  <c:v>41864</c:v>
                </c:pt>
                <c:pt idx="1215">
                  <c:v>16829</c:v>
                </c:pt>
                <c:pt idx="1216">
                  <c:v>6290</c:v>
                </c:pt>
                <c:pt idx="1217">
                  <c:v>14393</c:v>
                </c:pt>
                <c:pt idx="1218">
                  <c:v>14599</c:v>
                </c:pt>
                <c:pt idx="1219">
                  <c:v>25839</c:v>
                </c:pt>
                <c:pt idx="1220">
                  <c:v>60715</c:v>
                </c:pt>
                <c:pt idx="1221">
                  <c:v>23350</c:v>
                </c:pt>
                <c:pt idx="1222">
                  <c:v>62386</c:v>
                </c:pt>
                <c:pt idx="1223">
                  <c:v>6248</c:v>
                </c:pt>
                <c:pt idx="1224">
                  <c:v>878</c:v>
                </c:pt>
                <c:pt idx="1225">
                  <c:v>49710</c:v>
                </c:pt>
                <c:pt idx="1226">
                  <c:v>2042</c:v>
                </c:pt>
                <c:pt idx="1227">
                  <c:v>7742</c:v>
                </c:pt>
                <c:pt idx="1228">
                  <c:v>39733</c:v>
                </c:pt>
                <c:pt idx="1229">
                  <c:v>33701</c:v>
                </c:pt>
                <c:pt idx="1230">
                  <c:v>67542</c:v>
                </c:pt>
                <c:pt idx="1231">
                  <c:v>35095</c:v>
                </c:pt>
                <c:pt idx="1232">
                  <c:v>8652</c:v>
                </c:pt>
                <c:pt idx="1233">
                  <c:v>51107</c:v>
                </c:pt>
                <c:pt idx="1234">
                  <c:v>14987</c:v>
                </c:pt>
                <c:pt idx="1235">
                  <c:v>28252</c:v>
                </c:pt>
                <c:pt idx="1236">
                  <c:v>16009</c:v>
                </c:pt>
                <c:pt idx="1237">
                  <c:v>47866</c:v>
                </c:pt>
                <c:pt idx="1238">
                  <c:v>11004</c:v>
                </c:pt>
                <c:pt idx="1239">
                  <c:v>42895</c:v>
                </c:pt>
                <c:pt idx="1240">
                  <c:v>9490</c:v>
                </c:pt>
                <c:pt idx="1241">
                  <c:v>39027</c:v>
                </c:pt>
                <c:pt idx="1242">
                  <c:v>13466</c:v>
                </c:pt>
                <c:pt idx="1243">
                  <c:v>8737</c:v>
                </c:pt>
                <c:pt idx="1244">
                  <c:v>23960</c:v>
                </c:pt>
                <c:pt idx="1245">
                  <c:v>5562</c:v>
                </c:pt>
                <c:pt idx="1246">
                  <c:v>13763</c:v>
                </c:pt>
                <c:pt idx="1247">
                  <c:v>10444</c:v>
                </c:pt>
                <c:pt idx="1248">
                  <c:v>41696</c:v>
                </c:pt>
                <c:pt idx="1249">
                  <c:v>15787</c:v>
                </c:pt>
                <c:pt idx="1250">
                  <c:v>9167</c:v>
                </c:pt>
                <c:pt idx="1251">
                  <c:v>17541</c:v>
                </c:pt>
                <c:pt idx="1252">
                  <c:v>24686</c:v>
                </c:pt>
                <c:pt idx="1253">
                  <c:v>15210</c:v>
                </c:pt>
                <c:pt idx="1254">
                  <c:v>54601</c:v>
                </c:pt>
                <c:pt idx="1255">
                  <c:v>2205</c:v>
                </c:pt>
                <c:pt idx="1256">
                  <c:v>35691</c:v>
                </c:pt>
                <c:pt idx="1257">
                  <c:v>32788</c:v>
                </c:pt>
                <c:pt idx="1258">
                  <c:v>180471</c:v>
                </c:pt>
                <c:pt idx="1259">
                  <c:v>42925</c:v>
                </c:pt>
                <c:pt idx="1260">
                  <c:v>37385</c:v>
                </c:pt>
                <c:pt idx="1261">
                  <c:v>15415</c:v>
                </c:pt>
                <c:pt idx="1262">
                  <c:v>20047</c:v>
                </c:pt>
                <c:pt idx="1263">
                  <c:v>16884</c:v>
                </c:pt>
                <c:pt idx="1264">
                  <c:v>57936</c:v>
                </c:pt>
                <c:pt idx="1265">
                  <c:v>15244</c:v>
                </c:pt>
                <c:pt idx="1266">
                  <c:v>19842</c:v>
                </c:pt>
                <c:pt idx="1267">
                  <c:v>38830</c:v>
                </c:pt>
                <c:pt idx="1268">
                  <c:v>31899</c:v>
                </c:pt>
                <c:pt idx="1269">
                  <c:v>69305</c:v>
                </c:pt>
                <c:pt idx="1270">
                  <c:v>46098</c:v>
                </c:pt>
                <c:pt idx="1271">
                  <c:v>29457</c:v>
                </c:pt>
                <c:pt idx="1272">
                  <c:v>30765</c:v>
                </c:pt>
                <c:pt idx="1273">
                  <c:v>29096</c:v>
                </c:pt>
                <c:pt idx="1274">
                  <c:v>40437</c:v>
                </c:pt>
                <c:pt idx="1275">
                  <c:v>69004</c:v>
                </c:pt>
                <c:pt idx="1276">
                  <c:v>65179</c:v>
                </c:pt>
                <c:pt idx="1277">
                  <c:v>75862</c:v>
                </c:pt>
                <c:pt idx="1278">
                  <c:v>68319</c:v>
                </c:pt>
                <c:pt idx="1279">
                  <c:v>80354</c:v>
                </c:pt>
                <c:pt idx="1280">
                  <c:v>51441</c:v>
                </c:pt>
                <c:pt idx="1281">
                  <c:v>70954</c:v>
                </c:pt>
                <c:pt idx="1282">
                  <c:v>92500</c:v>
                </c:pt>
                <c:pt idx="1283">
                  <c:v>66367</c:v>
                </c:pt>
                <c:pt idx="1284">
                  <c:v>13884</c:v>
                </c:pt>
                <c:pt idx="1285">
                  <c:v>202565</c:v>
                </c:pt>
                <c:pt idx="1286">
                  <c:v>26484</c:v>
                </c:pt>
                <c:pt idx="1287">
                  <c:v>703</c:v>
                </c:pt>
                <c:pt idx="1288">
                  <c:v>18138</c:v>
                </c:pt>
                <c:pt idx="1289">
                  <c:v>28007</c:v>
                </c:pt>
                <c:pt idx="1290">
                  <c:v>11251</c:v>
                </c:pt>
                <c:pt idx="1291">
                  <c:v>11640</c:v>
                </c:pt>
                <c:pt idx="1292">
                  <c:v>10763</c:v>
                </c:pt>
                <c:pt idx="1293">
                  <c:v>9643</c:v>
                </c:pt>
                <c:pt idx="1294">
                  <c:v>33930</c:v>
                </c:pt>
                <c:pt idx="1295">
                  <c:v>26451</c:v>
                </c:pt>
                <c:pt idx="1296">
                  <c:v>21101</c:v>
                </c:pt>
                <c:pt idx="1297">
                  <c:v>10536</c:v>
                </c:pt>
                <c:pt idx="1298">
                  <c:v>31744</c:v>
                </c:pt>
                <c:pt idx="1299">
                  <c:v>18062</c:v>
                </c:pt>
                <c:pt idx="1300">
                  <c:v>17942</c:v>
                </c:pt>
                <c:pt idx="1301">
                  <c:v>43646</c:v>
                </c:pt>
                <c:pt idx="1302">
                  <c:v>71989</c:v>
                </c:pt>
                <c:pt idx="1303">
                  <c:v>138328</c:v>
                </c:pt>
                <c:pt idx="1304">
                  <c:v>95386</c:v>
                </c:pt>
                <c:pt idx="1305">
                  <c:v>23740</c:v>
                </c:pt>
                <c:pt idx="1306">
                  <c:v>36064</c:v>
                </c:pt>
                <c:pt idx="1307">
                  <c:v>18805</c:v>
                </c:pt>
                <c:pt idx="1308">
                  <c:v>151035</c:v>
                </c:pt>
                <c:pt idx="1309">
                  <c:v>10099</c:v>
                </c:pt>
                <c:pt idx="1310">
                  <c:v>9800</c:v>
                </c:pt>
                <c:pt idx="1311">
                  <c:v>10483</c:v>
                </c:pt>
                <c:pt idx="1312">
                  <c:v>17544</c:v>
                </c:pt>
                <c:pt idx="1313">
                  <c:v>10167</c:v>
                </c:pt>
                <c:pt idx="1314">
                  <c:v>11457</c:v>
                </c:pt>
                <c:pt idx="1315">
                  <c:v>26590</c:v>
                </c:pt>
                <c:pt idx="1316">
                  <c:v>35346</c:v>
                </c:pt>
                <c:pt idx="1317">
                  <c:v>12953</c:v>
                </c:pt>
                <c:pt idx="1318">
                  <c:v>26693</c:v>
                </c:pt>
                <c:pt idx="1319">
                  <c:v>25071</c:v>
                </c:pt>
                <c:pt idx="1320">
                  <c:v>33538</c:v>
                </c:pt>
                <c:pt idx="1321">
                  <c:v>9915</c:v>
                </c:pt>
                <c:pt idx="1322">
                  <c:v>1</c:v>
                </c:pt>
                <c:pt idx="1323">
                  <c:v>9910</c:v>
                </c:pt>
                <c:pt idx="1324">
                  <c:v>16765</c:v>
                </c:pt>
                <c:pt idx="1325">
                  <c:v>4970</c:v>
                </c:pt>
                <c:pt idx="1326">
                  <c:v>43964</c:v>
                </c:pt>
                <c:pt idx="1327">
                  <c:v>40785</c:v>
                </c:pt>
                <c:pt idx="1328">
                  <c:v>108998</c:v>
                </c:pt>
                <c:pt idx="1329">
                  <c:v>58576</c:v>
                </c:pt>
                <c:pt idx="1330">
                  <c:v>55475</c:v>
                </c:pt>
                <c:pt idx="1331">
                  <c:v>35929</c:v>
                </c:pt>
                <c:pt idx="1332">
                  <c:v>21669</c:v>
                </c:pt>
                <c:pt idx="1333">
                  <c:v>16079</c:v>
                </c:pt>
                <c:pt idx="1334">
                  <c:v>41147</c:v>
                </c:pt>
                <c:pt idx="1335">
                  <c:v>45798</c:v>
                </c:pt>
                <c:pt idx="1336">
                  <c:v>21703</c:v>
                </c:pt>
                <c:pt idx="1337">
                  <c:v>22284</c:v>
                </c:pt>
                <c:pt idx="1338">
                  <c:v>24567</c:v>
                </c:pt>
                <c:pt idx="1339">
                  <c:v>30594</c:v>
                </c:pt>
                <c:pt idx="1340">
                  <c:v>52747</c:v>
                </c:pt>
                <c:pt idx="1341">
                  <c:v>21592</c:v>
                </c:pt>
                <c:pt idx="1342">
                  <c:v>19853</c:v>
                </c:pt>
                <c:pt idx="1343">
                  <c:v>25201</c:v>
                </c:pt>
                <c:pt idx="1344">
                  <c:v>10351</c:v>
                </c:pt>
                <c:pt idx="1345">
                  <c:v>1117</c:v>
                </c:pt>
                <c:pt idx="1346">
                  <c:v>37279</c:v>
                </c:pt>
                <c:pt idx="1347">
                  <c:v>30113</c:v>
                </c:pt>
                <c:pt idx="1348">
                  <c:v>27570</c:v>
                </c:pt>
                <c:pt idx="1349">
                  <c:v>45188</c:v>
                </c:pt>
                <c:pt idx="1350">
                  <c:v>149712</c:v>
                </c:pt>
                <c:pt idx="1351">
                  <c:v>25030</c:v>
                </c:pt>
                <c:pt idx="1352">
                  <c:v>105743</c:v>
                </c:pt>
                <c:pt idx="1353">
                  <c:v>9861</c:v>
                </c:pt>
                <c:pt idx="1354">
                  <c:v>1751</c:v>
                </c:pt>
                <c:pt idx="1355">
                  <c:v>30629</c:v>
                </c:pt>
                <c:pt idx="1356">
                  <c:v>52883</c:v>
                </c:pt>
                <c:pt idx="1357">
                  <c:v>122</c:v>
                </c:pt>
                <c:pt idx="1358">
                  <c:v>28534</c:v>
                </c:pt>
                <c:pt idx="1359">
                  <c:v>80699</c:v>
                </c:pt>
                <c:pt idx="1360">
                  <c:v>72851</c:v>
                </c:pt>
                <c:pt idx="1361">
                  <c:v>24078</c:v>
                </c:pt>
                <c:pt idx="1362">
                  <c:v>38639</c:v>
                </c:pt>
                <c:pt idx="1363">
                  <c:v>146807</c:v>
                </c:pt>
                <c:pt idx="1364">
                  <c:v>31871</c:v>
                </c:pt>
                <c:pt idx="1365">
                  <c:v>76876</c:v>
                </c:pt>
                <c:pt idx="1366">
                  <c:v>28070</c:v>
                </c:pt>
                <c:pt idx="1367">
                  <c:v>3189</c:v>
                </c:pt>
                <c:pt idx="1368">
                  <c:v>28359</c:v>
                </c:pt>
                <c:pt idx="1369">
                  <c:v>42890</c:v>
                </c:pt>
                <c:pt idx="1370">
                  <c:v>29328</c:v>
                </c:pt>
                <c:pt idx="1371">
                  <c:v>47531</c:v>
                </c:pt>
                <c:pt idx="1372">
                  <c:v>57345</c:v>
                </c:pt>
                <c:pt idx="1373">
                  <c:v>67546</c:v>
                </c:pt>
                <c:pt idx="1374">
                  <c:v>18153</c:v>
                </c:pt>
                <c:pt idx="1375">
                  <c:v>17689</c:v>
                </c:pt>
                <c:pt idx="1376">
                  <c:v>137171</c:v>
                </c:pt>
                <c:pt idx="1377">
                  <c:v>63445</c:v>
                </c:pt>
                <c:pt idx="1378">
                  <c:v>26422</c:v>
                </c:pt>
                <c:pt idx="1379">
                  <c:v>149319</c:v>
                </c:pt>
                <c:pt idx="1380">
                  <c:v>18767</c:v>
                </c:pt>
                <c:pt idx="1381">
                  <c:v>38289</c:v>
                </c:pt>
                <c:pt idx="1382">
                  <c:v>22960</c:v>
                </c:pt>
                <c:pt idx="1383">
                  <c:v>17263</c:v>
                </c:pt>
                <c:pt idx="1384">
                  <c:v>16981</c:v>
                </c:pt>
                <c:pt idx="1385">
                  <c:v>13058</c:v>
                </c:pt>
                <c:pt idx="1386">
                  <c:v>45887</c:v>
                </c:pt>
                <c:pt idx="1387">
                  <c:v>21740</c:v>
                </c:pt>
                <c:pt idx="1388">
                  <c:v>17707</c:v>
                </c:pt>
                <c:pt idx="1389">
                  <c:v>19121</c:v>
                </c:pt>
                <c:pt idx="1390">
                  <c:v>18856</c:v>
                </c:pt>
                <c:pt idx="1391">
                  <c:v>84752</c:v>
                </c:pt>
                <c:pt idx="1392">
                  <c:v>19555</c:v>
                </c:pt>
                <c:pt idx="1393">
                  <c:v>16340</c:v>
                </c:pt>
                <c:pt idx="1394">
                  <c:v>17242</c:v>
                </c:pt>
                <c:pt idx="1395">
                  <c:v>28733</c:v>
                </c:pt>
                <c:pt idx="1396">
                  <c:v>16019</c:v>
                </c:pt>
                <c:pt idx="1397">
                  <c:v>75580</c:v>
                </c:pt>
                <c:pt idx="1398">
                  <c:v>113444</c:v>
                </c:pt>
                <c:pt idx="1399">
                  <c:v>19227</c:v>
                </c:pt>
                <c:pt idx="1400">
                  <c:v>13633</c:v>
                </c:pt>
                <c:pt idx="1401">
                  <c:v>37739</c:v>
                </c:pt>
                <c:pt idx="1402">
                  <c:v>103541</c:v>
                </c:pt>
                <c:pt idx="1403">
                  <c:v>24072</c:v>
                </c:pt>
                <c:pt idx="1404">
                  <c:v>17657</c:v>
                </c:pt>
                <c:pt idx="1405">
                  <c:v>77392</c:v>
                </c:pt>
                <c:pt idx="1406">
                  <c:v>11930</c:v>
                </c:pt>
                <c:pt idx="1407">
                  <c:v>19731</c:v>
                </c:pt>
                <c:pt idx="1408">
                  <c:v>15581</c:v>
                </c:pt>
                <c:pt idx="1409">
                  <c:v>70181</c:v>
                </c:pt>
                <c:pt idx="1410">
                  <c:v>16143</c:v>
                </c:pt>
                <c:pt idx="1411">
                  <c:v>17995</c:v>
                </c:pt>
                <c:pt idx="1412">
                  <c:v>23926</c:v>
                </c:pt>
                <c:pt idx="1413">
                  <c:v>57929</c:v>
                </c:pt>
                <c:pt idx="1414">
                  <c:v>20758</c:v>
                </c:pt>
                <c:pt idx="1415">
                  <c:v>10028</c:v>
                </c:pt>
                <c:pt idx="1416">
                  <c:v>21051</c:v>
                </c:pt>
                <c:pt idx="1417">
                  <c:v>136307</c:v>
                </c:pt>
                <c:pt idx="1418">
                  <c:v>105880</c:v>
                </c:pt>
                <c:pt idx="1419">
                  <c:v>19985</c:v>
                </c:pt>
                <c:pt idx="1420">
                  <c:v>102590</c:v>
                </c:pt>
                <c:pt idx="1421">
                  <c:v>27612</c:v>
                </c:pt>
                <c:pt idx="1422">
                  <c:v>90855</c:v>
                </c:pt>
                <c:pt idx="1423">
                  <c:v>19936</c:v>
                </c:pt>
                <c:pt idx="1424">
                  <c:v>64495</c:v>
                </c:pt>
                <c:pt idx="1425">
                  <c:v>39477</c:v>
                </c:pt>
                <c:pt idx="1426">
                  <c:v>25698</c:v>
                </c:pt>
                <c:pt idx="1427">
                  <c:v>73849</c:v>
                </c:pt>
                <c:pt idx="1428">
                  <c:v>25422</c:v>
                </c:pt>
                <c:pt idx="1429">
                  <c:v>47866</c:v>
                </c:pt>
                <c:pt idx="1430">
                  <c:v>31236</c:v>
                </c:pt>
                <c:pt idx="1431">
                  <c:v>26755</c:v>
                </c:pt>
                <c:pt idx="1432">
                  <c:v>49177</c:v>
                </c:pt>
                <c:pt idx="1433">
                  <c:v>20749</c:v>
                </c:pt>
                <c:pt idx="1434">
                  <c:v>15003</c:v>
                </c:pt>
                <c:pt idx="1435">
                  <c:v>12247</c:v>
                </c:pt>
                <c:pt idx="1436">
                  <c:v>1</c:v>
                </c:pt>
                <c:pt idx="1437">
                  <c:v>10808</c:v>
                </c:pt>
                <c:pt idx="1438">
                  <c:v>11263</c:v>
                </c:pt>
                <c:pt idx="1439">
                  <c:v>42307</c:v>
                </c:pt>
                <c:pt idx="1440">
                  <c:v>17484</c:v>
                </c:pt>
                <c:pt idx="1441">
                  <c:v>37106</c:v>
                </c:pt>
                <c:pt idx="1442">
                  <c:v>9539</c:v>
                </c:pt>
                <c:pt idx="1443">
                  <c:v>2384</c:v>
                </c:pt>
                <c:pt idx="1444">
                  <c:v>20590</c:v>
                </c:pt>
                <c:pt idx="1445">
                  <c:v>13896</c:v>
                </c:pt>
                <c:pt idx="1446">
                  <c:v>9451</c:v>
                </c:pt>
                <c:pt idx="1447">
                  <c:v>31657</c:v>
                </c:pt>
                <c:pt idx="1448">
                  <c:v>33907</c:v>
                </c:pt>
                <c:pt idx="1449">
                  <c:v>10028</c:v>
                </c:pt>
                <c:pt idx="1450">
                  <c:v>175640</c:v>
                </c:pt>
                <c:pt idx="1451">
                  <c:v>30770</c:v>
                </c:pt>
                <c:pt idx="1452">
                  <c:v>15141</c:v>
                </c:pt>
                <c:pt idx="1453">
                  <c:v>18431</c:v>
                </c:pt>
                <c:pt idx="1454">
                  <c:v>9604</c:v>
                </c:pt>
                <c:pt idx="1455">
                  <c:v>9516</c:v>
                </c:pt>
                <c:pt idx="1456">
                  <c:v>9718</c:v>
                </c:pt>
                <c:pt idx="1457">
                  <c:v>16506</c:v>
                </c:pt>
                <c:pt idx="1458">
                  <c:v>192108</c:v>
                </c:pt>
                <c:pt idx="1459">
                  <c:v>11028</c:v>
                </c:pt>
                <c:pt idx="1460">
                  <c:v>11313</c:v>
                </c:pt>
                <c:pt idx="1461">
                  <c:v>141595</c:v>
                </c:pt>
                <c:pt idx="1462">
                  <c:v>12886</c:v>
                </c:pt>
                <c:pt idx="1463">
                  <c:v>9556</c:v>
                </c:pt>
                <c:pt idx="1464">
                  <c:v>13269</c:v>
                </c:pt>
                <c:pt idx="1465">
                  <c:v>16770</c:v>
                </c:pt>
                <c:pt idx="1466">
                  <c:v>13526</c:v>
                </c:pt>
                <c:pt idx="1467">
                  <c:v>16391</c:v>
                </c:pt>
                <c:pt idx="1468">
                  <c:v>11437</c:v>
                </c:pt>
                <c:pt idx="1469">
                  <c:v>17964</c:v>
                </c:pt>
                <c:pt idx="1470">
                  <c:v>5440</c:v>
                </c:pt>
                <c:pt idx="1471">
                  <c:v>13035</c:v>
                </c:pt>
                <c:pt idx="1472">
                  <c:v>15759</c:v>
                </c:pt>
                <c:pt idx="1473">
                  <c:v>30002</c:v>
                </c:pt>
                <c:pt idx="1474">
                  <c:v>13673</c:v>
                </c:pt>
                <c:pt idx="1475">
                  <c:v>24480</c:v>
                </c:pt>
                <c:pt idx="1476">
                  <c:v>13230</c:v>
                </c:pt>
                <c:pt idx="1477">
                  <c:v>137789</c:v>
                </c:pt>
                <c:pt idx="1478">
                  <c:v>13516</c:v>
                </c:pt>
                <c:pt idx="1479">
                  <c:v>81660</c:v>
                </c:pt>
                <c:pt idx="1480">
                  <c:v>11763</c:v>
                </c:pt>
                <c:pt idx="1481">
                  <c:v>34165</c:v>
                </c:pt>
                <c:pt idx="1482">
                  <c:v>13458</c:v>
                </c:pt>
                <c:pt idx="1483">
                  <c:v>104867</c:v>
                </c:pt>
                <c:pt idx="1484">
                  <c:v>14004</c:v>
                </c:pt>
                <c:pt idx="1485">
                  <c:v>69829</c:v>
                </c:pt>
                <c:pt idx="1486">
                  <c:v>13405</c:v>
                </c:pt>
                <c:pt idx="1487">
                  <c:v>96151</c:v>
                </c:pt>
                <c:pt idx="1488">
                  <c:v>12688</c:v>
                </c:pt>
                <c:pt idx="1489">
                  <c:v>116519</c:v>
                </c:pt>
                <c:pt idx="1490">
                  <c:v>12260</c:v>
                </c:pt>
                <c:pt idx="1491">
                  <c:v>29367</c:v>
                </c:pt>
                <c:pt idx="1492">
                  <c:v>18982</c:v>
                </c:pt>
                <c:pt idx="1493">
                  <c:v>23795</c:v>
                </c:pt>
                <c:pt idx="1494">
                  <c:v>76572</c:v>
                </c:pt>
                <c:pt idx="1495">
                  <c:v>15964</c:v>
                </c:pt>
                <c:pt idx="1496">
                  <c:v>28117</c:v>
                </c:pt>
                <c:pt idx="1497">
                  <c:v>116730</c:v>
                </c:pt>
                <c:pt idx="1498">
                  <c:v>21055</c:v>
                </c:pt>
                <c:pt idx="1499">
                  <c:v>27794</c:v>
                </c:pt>
                <c:pt idx="1500">
                  <c:v>56995</c:v>
                </c:pt>
                <c:pt idx="1501">
                  <c:v>16625</c:v>
                </c:pt>
                <c:pt idx="1502">
                  <c:v>27689</c:v>
                </c:pt>
                <c:pt idx="1503">
                  <c:v>39851</c:v>
                </c:pt>
                <c:pt idx="1504">
                  <c:v>31727</c:v>
                </c:pt>
                <c:pt idx="1505">
                  <c:v>31586</c:v>
                </c:pt>
                <c:pt idx="1506">
                  <c:v>33717</c:v>
                </c:pt>
                <c:pt idx="1507">
                  <c:v>18418</c:v>
                </c:pt>
                <c:pt idx="1508">
                  <c:v>39013</c:v>
                </c:pt>
                <c:pt idx="1509">
                  <c:v>125451</c:v>
                </c:pt>
                <c:pt idx="1510">
                  <c:v>21346</c:v>
                </c:pt>
                <c:pt idx="1511">
                  <c:v>21150</c:v>
                </c:pt>
                <c:pt idx="1512">
                  <c:v>103862</c:v>
                </c:pt>
                <c:pt idx="1513">
                  <c:v>22001</c:v>
                </c:pt>
                <c:pt idx="1514">
                  <c:v>31261</c:v>
                </c:pt>
                <c:pt idx="1515">
                  <c:v>140870</c:v>
                </c:pt>
                <c:pt idx="1516">
                  <c:v>14358</c:v>
                </c:pt>
                <c:pt idx="1517">
                  <c:v>41672</c:v>
                </c:pt>
                <c:pt idx="1518">
                  <c:v>95655</c:v>
                </c:pt>
                <c:pt idx="1519">
                  <c:v>19493</c:v>
                </c:pt>
                <c:pt idx="1520">
                  <c:v>36956</c:v>
                </c:pt>
                <c:pt idx="1521">
                  <c:v>23223</c:v>
                </c:pt>
                <c:pt idx="1522">
                  <c:v>13085</c:v>
                </c:pt>
                <c:pt idx="1523">
                  <c:v>36124</c:v>
                </c:pt>
                <c:pt idx="1524">
                  <c:v>19147</c:v>
                </c:pt>
                <c:pt idx="1525">
                  <c:v>24993</c:v>
                </c:pt>
                <c:pt idx="1526">
                  <c:v>41127</c:v>
                </c:pt>
                <c:pt idx="1527">
                  <c:v>32365</c:v>
                </c:pt>
                <c:pt idx="1528">
                  <c:v>27774</c:v>
                </c:pt>
                <c:pt idx="1529">
                  <c:v>105027</c:v>
                </c:pt>
                <c:pt idx="1530">
                  <c:v>27806</c:v>
                </c:pt>
                <c:pt idx="1531">
                  <c:v>54198</c:v>
                </c:pt>
                <c:pt idx="1532">
                  <c:v>30181</c:v>
                </c:pt>
                <c:pt idx="1533">
                  <c:v>82670</c:v>
                </c:pt>
                <c:pt idx="1534">
                  <c:v>36305</c:v>
                </c:pt>
                <c:pt idx="1535">
                  <c:v>10475</c:v>
                </c:pt>
                <c:pt idx="1536">
                  <c:v>34734</c:v>
                </c:pt>
                <c:pt idx="1537">
                  <c:v>186713</c:v>
                </c:pt>
                <c:pt idx="1538">
                  <c:v>132150</c:v>
                </c:pt>
                <c:pt idx="1539">
                  <c:v>12928</c:v>
                </c:pt>
                <c:pt idx="1540">
                  <c:v>116539</c:v>
                </c:pt>
                <c:pt idx="1541">
                  <c:v>59549</c:v>
                </c:pt>
                <c:pt idx="1542">
                  <c:v>12174</c:v>
                </c:pt>
                <c:pt idx="1543">
                  <c:v>96129</c:v>
                </c:pt>
                <c:pt idx="1544">
                  <c:v>89809</c:v>
                </c:pt>
                <c:pt idx="1545">
                  <c:v>18202</c:v>
                </c:pt>
                <c:pt idx="1546">
                  <c:v>128505</c:v>
                </c:pt>
                <c:pt idx="1547">
                  <c:v>43527</c:v>
                </c:pt>
                <c:pt idx="1548">
                  <c:v>15792</c:v>
                </c:pt>
                <c:pt idx="1549">
                  <c:v>9278</c:v>
                </c:pt>
                <c:pt idx="1550">
                  <c:v>41925</c:v>
                </c:pt>
                <c:pt idx="1551">
                  <c:v>16924</c:v>
                </c:pt>
                <c:pt idx="1552">
                  <c:v>119869</c:v>
                </c:pt>
                <c:pt idx="1553">
                  <c:v>17260</c:v>
                </c:pt>
                <c:pt idx="1554">
                  <c:v>89490</c:v>
                </c:pt>
                <c:pt idx="1555">
                  <c:v>40772</c:v>
                </c:pt>
                <c:pt idx="1556">
                  <c:v>25623</c:v>
                </c:pt>
                <c:pt idx="1557">
                  <c:v>11669</c:v>
                </c:pt>
                <c:pt idx="1558">
                  <c:v>138524</c:v>
                </c:pt>
                <c:pt idx="1559">
                  <c:v>13644</c:v>
                </c:pt>
                <c:pt idx="1560">
                  <c:v>147935</c:v>
                </c:pt>
                <c:pt idx="1561">
                  <c:v>44456</c:v>
                </c:pt>
                <c:pt idx="1562">
                  <c:v>20357</c:v>
                </c:pt>
                <c:pt idx="1563">
                  <c:v>66366</c:v>
                </c:pt>
                <c:pt idx="1564">
                  <c:v>43532</c:v>
                </c:pt>
                <c:pt idx="1565">
                  <c:v>45218</c:v>
                </c:pt>
                <c:pt idx="1566">
                  <c:v>85688</c:v>
                </c:pt>
                <c:pt idx="1567">
                  <c:v>58902</c:v>
                </c:pt>
                <c:pt idx="1568">
                  <c:v>59869</c:v>
                </c:pt>
                <c:pt idx="1569">
                  <c:v>35021</c:v>
                </c:pt>
                <c:pt idx="1570">
                  <c:v>100264</c:v>
                </c:pt>
                <c:pt idx="1571">
                  <c:v>157057</c:v>
                </c:pt>
                <c:pt idx="1572">
                  <c:v>181316</c:v>
                </c:pt>
                <c:pt idx="1573">
                  <c:v>23222</c:v>
                </c:pt>
                <c:pt idx="1574">
                  <c:v>87686</c:v>
                </c:pt>
                <c:pt idx="1575">
                  <c:v>162918</c:v>
                </c:pt>
                <c:pt idx="1576">
                  <c:v>0</c:v>
                </c:pt>
                <c:pt idx="1577">
                  <c:v>32526</c:v>
                </c:pt>
                <c:pt idx="1578">
                  <c:v>69402</c:v>
                </c:pt>
                <c:pt idx="1579">
                  <c:v>76336</c:v>
                </c:pt>
                <c:pt idx="1580">
                  <c:v>163334</c:v>
                </c:pt>
                <c:pt idx="1581">
                  <c:v>47628</c:v>
                </c:pt>
                <c:pt idx="1582">
                  <c:v>135283</c:v>
                </c:pt>
                <c:pt idx="1583">
                  <c:v>147903</c:v>
                </c:pt>
                <c:pt idx="1584">
                  <c:v>74181</c:v>
                </c:pt>
                <c:pt idx="1585">
                  <c:v>77386</c:v>
                </c:pt>
                <c:pt idx="1586">
                  <c:v>123349</c:v>
                </c:pt>
                <c:pt idx="1587">
                  <c:v>136661</c:v>
                </c:pt>
                <c:pt idx="1588">
                  <c:v>109600</c:v>
                </c:pt>
                <c:pt idx="1589">
                  <c:v>125369</c:v>
                </c:pt>
                <c:pt idx="1590">
                  <c:v>122861</c:v>
                </c:pt>
                <c:pt idx="1591">
                  <c:v>110826</c:v>
                </c:pt>
                <c:pt idx="1592">
                  <c:v>12198</c:v>
                </c:pt>
                <c:pt idx="1593">
                  <c:v>45512</c:v>
                </c:pt>
                <c:pt idx="1594">
                  <c:v>15656</c:v>
                </c:pt>
                <c:pt idx="1595">
                  <c:v>23984</c:v>
                </c:pt>
                <c:pt idx="1596">
                  <c:v>15821</c:v>
                </c:pt>
                <c:pt idx="1597">
                  <c:v>12748</c:v>
                </c:pt>
                <c:pt idx="1598">
                  <c:v>9865</c:v>
                </c:pt>
                <c:pt idx="1599">
                  <c:v>17858</c:v>
                </c:pt>
                <c:pt idx="1600">
                  <c:v>6711</c:v>
                </c:pt>
                <c:pt idx="1601">
                  <c:v>14939</c:v>
                </c:pt>
                <c:pt idx="1602">
                  <c:v>15820</c:v>
                </c:pt>
                <c:pt idx="1603">
                  <c:v>6140</c:v>
                </c:pt>
                <c:pt idx="1604">
                  <c:v>25552</c:v>
                </c:pt>
                <c:pt idx="1605">
                  <c:v>54984</c:v>
                </c:pt>
                <c:pt idx="1606">
                  <c:v>24783</c:v>
                </c:pt>
                <c:pt idx="1607">
                  <c:v>148442</c:v>
                </c:pt>
                <c:pt idx="1608">
                  <c:v>34191</c:v>
                </c:pt>
                <c:pt idx="1609">
                  <c:v>82072</c:v>
                </c:pt>
                <c:pt idx="1610">
                  <c:v>104559</c:v>
                </c:pt>
                <c:pt idx="1611">
                  <c:v>13265</c:v>
                </c:pt>
                <c:pt idx="1612">
                  <c:v>133314</c:v>
                </c:pt>
                <c:pt idx="1613">
                  <c:v>22458</c:v>
                </c:pt>
                <c:pt idx="1614">
                  <c:v>70106</c:v>
                </c:pt>
                <c:pt idx="1615">
                  <c:v>23712</c:v>
                </c:pt>
                <c:pt idx="1616">
                  <c:v>101848</c:v>
                </c:pt>
                <c:pt idx="1617">
                  <c:v>14994</c:v>
                </c:pt>
                <c:pt idx="1618">
                  <c:v>59726</c:v>
                </c:pt>
                <c:pt idx="1619">
                  <c:v>16448</c:v>
                </c:pt>
                <c:pt idx="1620">
                  <c:v>28801</c:v>
                </c:pt>
                <c:pt idx="1621">
                  <c:v>28938</c:v>
                </c:pt>
                <c:pt idx="1622">
                  <c:v>19022</c:v>
                </c:pt>
                <c:pt idx="1623">
                  <c:v>93832</c:v>
                </c:pt>
                <c:pt idx="1624">
                  <c:v>25046</c:v>
                </c:pt>
                <c:pt idx="1625">
                  <c:v>22318</c:v>
                </c:pt>
                <c:pt idx="1626">
                  <c:v>17301</c:v>
                </c:pt>
                <c:pt idx="1627">
                  <c:v>27413</c:v>
                </c:pt>
                <c:pt idx="1628">
                  <c:v>39733</c:v>
                </c:pt>
                <c:pt idx="1629">
                  <c:v>74195</c:v>
                </c:pt>
                <c:pt idx="1630">
                  <c:v>44383</c:v>
                </c:pt>
                <c:pt idx="1631">
                  <c:v>19151</c:v>
                </c:pt>
                <c:pt idx="1632">
                  <c:v>188394</c:v>
                </c:pt>
                <c:pt idx="1633">
                  <c:v>2452</c:v>
                </c:pt>
                <c:pt idx="1634">
                  <c:v>36252</c:v>
                </c:pt>
                <c:pt idx="1635">
                  <c:v>27136</c:v>
                </c:pt>
                <c:pt idx="1636">
                  <c:v>35951</c:v>
                </c:pt>
                <c:pt idx="1637">
                  <c:v>35221</c:v>
                </c:pt>
                <c:pt idx="1638">
                  <c:v>33808</c:v>
                </c:pt>
                <c:pt idx="1639">
                  <c:v>32022</c:v>
                </c:pt>
                <c:pt idx="1640">
                  <c:v>34173</c:v>
                </c:pt>
                <c:pt idx="1641">
                  <c:v>24272</c:v>
                </c:pt>
                <c:pt idx="1642">
                  <c:v>19055</c:v>
                </c:pt>
                <c:pt idx="1643">
                  <c:v>34822</c:v>
                </c:pt>
                <c:pt idx="1644">
                  <c:v>15422</c:v>
                </c:pt>
                <c:pt idx="1645">
                  <c:v>24765</c:v>
                </c:pt>
                <c:pt idx="1646">
                  <c:v>23019</c:v>
                </c:pt>
                <c:pt idx="1647">
                  <c:v>38243</c:v>
                </c:pt>
                <c:pt idx="1648">
                  <c:v>16509</c:v>
                </c:pt>
                <c:pt idx="1649">
                  <c:v>18762</c:v>
                </c:pt>
                <c:pt idx="1650">
                  <c:v>28854</c:v>
                </c:pt>
                <c:pt idx="1651">
                  <c:v>17392</c:v>
                </c:pt>
                <c:pt idx="1652">
                  <c:v>13558</c:v>
                </c:pt>
                <c:pt idx="1653">
                  <c:v>27082</c:v>
                </c:pt>
                <c:pt idx="1654">
                  <c:v>17510</c:v>
                </c:pt>
                <c:pt idx="1655">
                  <c:v>24662</c:v>
                </c:pt>
                <c:pt idx="1656">
                  <c:v>96076</c:v>
                </c:pt>
                <c:pt idx="1657">
                  <c:v>22858</c:v>
                </c:pt>
                <c:pt idx="1658">
                  <c:v>740</c:v>
                </c:pt>
                <c:pt idx="1659">
                  <c:v>110748</c:v>
                </c:pt>
                <c:pt idx="1660">
                  <c:v>25090</c:v>
                </c:pt>
                <c:pt idx="1661">
                  <c:v>7</c:v>
                </c:pt>
                <c:pt idx="1662">
                  <c:v>34277</c:v>
                </c:pt>
                <c:pt idx="1663">
                  <c:v>34527</c:v>
                </c:pt>
                <c:pt idx="1664">
                  <c:v>99923</c:v>
                </c:pt>
                <c:pt idx="1665">
                  <c:v>39170</c:v>
                </c:pt>
                <c:pt idx="1666">
                  <c:v>16569</c:v>
                </c:pt>
                <c:pt idx="1667">
                  <c:v>80612</c:v>
                </c:pt>
                <c:pt idx="1668">
                  <c:v>36616</c:v>
                </c:pt>
                <c:pt idx="1669">
                  <c:v>92165</c:v>
                </c:pt>
                <c:pt idx="1670">
                  <c:v>44778</c:v>
                </c:pt>
                <c:pt idx="1671">
                  <c:v>2089</c:v>
                </c:pt>
                <c:pt idx="1672">
                  <c:v>91652</c:v>
                </c:pt>
                <c:pt idx="1673">
                  <c:v>35801</c:v>
                </c:pt>
                <c:pt idx="1674">
                  <c:v>88781</c:v>
                </c:pt>
                <c:pt idx="1675">
                  <c:v>36978</c:v>
                </c:pt>
                <c:pt idx="1676">
                  <c:v>189776</c:v>
                </c:pt>
                <c:pt idx="1677">
                  <c:v>35233</c:v>
                </c:pt>
                <c:pt idx="1678">
                  <c:v>151641</c:v>
                </c:pt>
                <c:pt idx="1679">
                  <c:v>37044</c:v>
                </c:pt>
                <c:pt idx="1680">
                  <c:v>15835</c:v>
                </c:pt>
                <c:pt idx="1681">
                  <c:v>201187</c:v>
                </c:pt>
                <c:pt idx="1682">
                  <c:v>41928</c:v>
                </c:pt>
                <c:pt idx="1683">
                  <c:v>37059</c:v>
                </c:pt>
                <c:pt idx="1684">
                  <c:v>33763</c:v>
                </c:pt>
                <c:pt idx="1685">
                  <c:v>29850</c:v>
                </c:pt>
                <c:pt idx="1686">
                  <c:v>26675</c:v>
                </c:pt>
                <c:pt idx="1687">
                  <c:v>17828</c:v>
                </c:pt>
                <c:pt idx="1688">
                  <c:v>29632</c:v>
                </c:pt>
                <c:pt idx="1689">
                  <c:v>11544</c:v>
                </c:pt>
                <c:pt idx="1690">
                  <c:v>21976</c:v>
                </c:pt>
                <c:pt idx="1691">
                  <c:v>43617</c:v>
                </c:pt>
                <c:pt idx="1692">
                  <c:v>49254</c:v>
                </c:pt>
                <c:pt idx="1693">
                  <c:v>51589</c:v>
                </c:pt>
                <c:pt idx="1694">
                  <c:v>41399</c:v>
                </c:pt>
                <c:pt idx="1695">
                  <c:v>11734</c:v>
                </c:pt>
                <c:pt idx="1696">
                  <c:v>41628</c:v>
                </c:pt>
                <c:pt idx="1697">
                  <c:v>15075</c:v>
                </c:pt>
                <c:pt idx="1698">
                  <c:v>26591</c:v>
                </c:pt>
                <c:pt idx="1699">
                  <c:v>22906</c:v>
                </c:pt>
                <c:pt idx="1700">
                  <c:v>33462</c:v>
                </c:pt>
                <c:pt idx="1701">
                  <c:v>32747</c:v>
                </c:pt>
                <c:pt idx="1702">
                  <c:v>33717</c:v>
                </c:pt>
                <c:pt idx="1703">
                  <c:v>85218</c:v>
                </c:pt>
                <c:pt idx="1704">
                  <c:v>23512</c:v>
                </c:pt>
                <c:pt idx="1705">
                  <c:v>57853</c:v>
                </c:pt>
                <c:pt idx="1706">
                  <c:v>33324</c:v>
                </c:pt>
                <c:pt idx="1707">
                  <c:v>23803</c:v>
                </c:pt>
                <c:pt idx="1708">
                  <c:v>31260</c:v>
                </c:pt>
                <c:pt idx="1709">
                  <c:v>69428</c:v>
                </c:pt>
                <c:pt idx="1710">
                  <c:v>15755</c:v>
                </c:pt>
                <c:pt idx="1711">
                  <c:v>90946</c:v>
                </c:pt>
                <c:pt idx="1712">
                  <c:v>51370</c:v>
                </c:pt>
                <c:pt idx="1713">
                  <c:v>99941</c:v>
                </c:pt>
                <c:pt idx="1714">
                  <c:v>15456</c:v>
                </c:pt>
                <c:pt idx="1715">
                  <c:v>141603</c:v>
                </c:pt>
                <c:pt idx="1716">
                  <c:v>2382</c:v>
                </c:pt>
                <c:pt idx="1717">
                  <c:v>99544</c:v>
                </c:pt>
                <c:pt idx="1718">
                  <c:v>21546</c:v>
                </c:pt>
                <c:pt idx="1719">
                  <c:v>16293</c:v>
                </c:pt>
                <c:pt idx="1720">
                  <c:v>40375</c:v>
                </c:pt>
                <c:pt idx="1721">
                  <c:v>143191</c:v>
                </c:pt>
                <c:pt idx="1722">
                  <c:v>363</c:v>
                </c:pt>
                <c:pt idx="1723">
                  <c:v>59656</c:v>
                </c:pt>
                <c:pt idx="1724">
                  <c:v>37878</c:v>
                </c:pt>
                <c:pt idx="1725">
                  <c:v>20628</c:v>
                </c:pt>
                <c:pt idx="1726">
                  <c:v>71205</c:v>
                </c:pt>
                <c:pt idx="1727">
                  <c:v>26186</c:v>
                </c:pt>
                <c:pt idx="1728">
                  <c:v>38157</c:v>
                </c:pt>
                <c:pt idx="1729">
                  <c:v>30325</c:v>
                </c:pt>
                <c:pt idx="1730">
                  <c:v>31561</c:v>
                </c:pt>
                <c:pt idx="1731">
                  <c:v>66655</c:v>
                </c:pt>
                <c:pt idx="1732">
                  <c:v>19029</c:v>
                </c:pt>
                <c:pt idx="1733">
                  <c:v>11739</c:v>
                </c:pt>
                <c:pt idx="1734">
                  <c:v>50423</c:v>
                </c:pt>
                <c:pt idx="1735">
                  <c:v>25638</c:v>
                </c:pt>
                <c:pt idx="1736">
                  <c:v>59798</c:v>
                </c:pt>
                <c:pt idx="1737">
                  <c:v>5035</c:v>
                </c:pt>
                <c:pt idx="1738">
                  <c:v>32284</c:v>
                </c:pt>
                <c:pt idx="1739">
                  <c:v>40371</c:v>
                </c:pt>
                <c:pt idx="1740">
                  <c:v>107569</c:v>
                </c:pt>
                <c:pt idx="1741">
                  <c:v>96451</c:v>
                </c:pt>
                <c:pt idx="1742">
                  <c:v>94851</c:v>
                </c:pt>
                <c:pt idx="1743">
                  <c:v>108727</c:v>
                </c:pt>
                <c:pt idx="1744">
                  <c:v>91979</c:v>
                </c:pt>
                <c:pt idx="1745">
                  <c:v>76258</c:v>
                </c:pt>
                <c:pt idx="1746">
                  <c:v>147574</c:v>
                </c:pt>
                <c:pt idx="1747">
                  <c:v>104764</c:v>
                </c:pt>
                <c:pt idx="1748">
                  <c:v>16934</c:v>
                </c:pt>
                <c:pt idx="1749">
                  <c:v>13822</c:v>
                </c:pt>
                <c:pt idx="1750">
                  <c:v>5250</c:v>
                </c:pt>
                <c:pt idx="1751">
                  <c:v>33451</c:v>
                </c:pt>
                <c:pt idx="1752">
                  <c:v>14291</c:v>
                </c:pt>
                <c:pt idx="1753">
                  <c:v>16725</c:v>
                </c:pt>
                <c:pt idx="1754">
                  <c:v>13002</c:v>
                </c:pt>
                <c:pt idx="1755">
                  <c:v>18902</c:v>
                </c:pt>
                <c:pt idx="1756">
                  <c:v>9732</c:v>
                </c:pt>
                <c:pt idx="1757">
                  <c:v>18947</c:v>
                </c:pt>
                <c:pt idx="1758">
                  <c:v>8402</c:v>
                </c:pt>
                <c:pt idx="1759">
                  <c:v>17450</c:v>
                </c:pt>
                <c:pt idx="1760">
                  <c:v>53986</c:v>
                </c:pt>
                <c:pt idx="1761">
                  <c:v>15848</c:v>
                </c:pt>
                <c:pt idx="1762">
                  <c:v>10770</c:v>
                </c:pt>
                <c:pt idx="1763">
                  <c:v>14587</c:v>
                </c:pt>
                <c:pt idx="1764">
                  <c:v>98625</c:v>
                </c:pt>
                <c:pt idx="1765">
                  <c:v>10916</c:v>
                </c:pt>
                <c:pt idx="1766">
                  <c:v>107173</c:v>
                </c:pt>
                <c:pt idx="1767">
                  <c:v>10134</c:v>
                </c:pt>
                <c:pt idx="1768">
                  <c:v>43056</c:v>
                </c:pt>
                <c:pt idx="1769">
                  <c:v>10655</c:v>
                </c:pt>
                <c:pt idx="1770">
                  <c:v>173601</c:v>
                </c:pt>
                <c:pt idx="1771">
                  <c:v>14231</c:v>
                </c:pt>
                <c:pt idx="1772">
                  <c:v>8985</c:v>
                </c:pt>
                <c:pt idx="1773">
                  <c:v>84338</c:v>
                </c:pt>
                <c:pt idx="1774">
                  <c:v>104290</c:v>
                </c:pt>
                <c:pt idx="1775">
                  <c:v>45592</c:v>
                </c:pt>
                <c:pt idx="1776">
                  <c:v>103960</c:v>
                </c:pt>
                <c:pt idx="1777">
                  <c:v>110333</c:v>
                </c:pt>
                <c:pt idx="1778">
                  <c:v>138516</c:v>
                </c:pt>
                <c:pt idx="1779">
                  <c:v>49094</c:v>
                </c:pt>
                <c:pt idx="1780">
                  <c:v>97526</c:v>
                </c:pt>
                <c:pt idx="1781">
                  <c:v>87420</c:v>
                </c:pt>
                <c:pt idx="1782">
                  <c:v>67052</c:v>
                </c:pt>
                <c:pt idx="1783">
                  <c:v>58913</c:v>
                </c:pt>
                <c:pt idx="1784">
                  <c:v>999999</c:v>
                </c:pt>
                <c:pt idx="1785">
                  <c:v>14482</c:v>
                </c:pt>
                <c:pt idx="1786">
                  <c:v>57084</c:v>
                </c:pt>
                <c:pt idx="1787">
                  <c:v>90251</c:v>
                </c:pt>
                <c:pt idx="1788">
                  <c:v>97320</c:v>
                </c:pt>
                <c:pt idx="1789">
                  <c:v>80652</c:v>
                </c:pt>
                <c:pt idx="1790">
                  <c:v>99816</c:v>
                </c:pt>
                <c:pt idx="1791">
                  <c:v>115429</c:v>
                </c:pt>
                <c:pt idx="1792">
                  <c:v>85549</c:v>
                </c:pt>
                <c:pt idx="1793">
                  <c:v>83030</c:v>
                </c:pt>
                <c:pt idx="1794">
                  <c:v>130168</c:v>
                </c:pt>
                <c:pt idx="1795">
                  <c:v>80090</c:v>
                </c:pt>
                <c:pt idx="1796">
                  <c:v>118593</c:v>
                </c:pt>
                <c:pt idx="1797">
                  <c:v>143704</c:v>
                </c:pt>
                <c:pt idx="1798">
                  <c:v>53507</c:v>
                </c:pt>
                <c:pt idx="1799">
                  <c:v>48408</c:v>
                </c:pt>
                <c:pt idx="1800">
                  <c:v>109672</c:v>
                </c:pt>
                <c:pt idx="1801">
                  <c:v>28549</c:v>
                </c:pt>
                <c:pt idx="1802">
                  <c:v>114500</c:v>
                </c:pt>
                <c:pt idx="1803">
                  <c:v>67140</c:v>
                </c:pt>
                <c:pt idx="1804">
                  <c:v>42168</c:v>
                </c:pt>
                <c:pt idx="1805">
                  <c:v>80032</c:v>
                </c:pt>
                <c:pt idx="1806">
                  <c:v>52240</c:v>
                </c:pt>
                <c:pt idx="1807">
                  <c:v>34874</c:v>
                </c:pt>
                <c:pt idx="1808">
                  <c:v>119689</c:v>
                </c:pt>
                <c:pt idx="1809">
                  <c:v>37355</c:v>
                </c:pt>
                <c:pt idx="1810">
                  <c:v>100947</c:v>
                </c:pt>
                <c:pt idx="1811">
                  <c:v>26040</c:v>
                </c:pt>
                <c:pt idx="1812">
                  <c:v>36638</c:v>
                </c:pt>
                <c:pt idx="1813">
                  <c:v>137004</c:v>
                </c:pt>
                <c:pt idx="1814">
                  <c:v>31794</c:v>
                </c:pt>
                <c:pt idx="1815">
                  <c:v>131106</c:v>
                </c:pt>
                <c:pt idx="1816">
                  <c:v>22013</c:v>
                </c:pt>
                <c:pt idx="1817">
                  <c:v>42291</c:v>
                </c:pt>
                <c:pt idx="1818">
                  <c:v>13155</c:v>
                </c:pt>
                <c:pt idx="1819">
                  <c:v>24869</c:v>
                </c:pt>
                <c:pt idx="1820">
                  <c:v>18454</c:v>
                </c:pt>
                <c:pt idx="1821">
                  <c:v>16694</c:v>
                </c:pt>
                <c:pt idx="1822">
                  <c:v>28922</c:v>
                </c:pt>
                <c:pt idx="1823">
                  <c:v>23534</c:v>
                </c:pt>
                <c:pt idx="1824">
                  <c:v>24581</c:v>
                </c:pt>
                <c:pt idx="1825">
                  <c:v>35646</c:v>
                </c:pt>
                <c:pt idx="1826">
                  <c:v>129873</c:v>
                </c:pt>
                <c:pt idx="1827">
                  <c:v>28669</c:v>
                </c:pt>
                <c:pt idx="1828">
                  <c:v>32454</c:v>
                </c:pt>
                <c:pt idx="1829">
                  <c:v>21800</c:v>
                </c:pt>
                <c:pt idx="1830">
                  <c:v>231769</c:v>
                </c:pt>
                <c:pt idx="1831">
                  <c:v>23796</c:v>
                </c:pt>
                <c:pt idx="1832">
                  <c:v>42506</c:v>
                </c:pt>
                <c:pt idx="1833">
                  <c:v>6249</c:v>
                </c:pt>
                <c:pt idx="1834">
                  <c:v>47496</c:v>
                </c:pt>
                <c:pt idx="1835">
                  <c:v>10700</c:v>
                </c:pt>
                <c:pt idx="1836">
                  <c:v>39604</c:v>
                </c:pt>
                <c:pt idx="1837">
                  <c:v>250831</c:v>
                </c:pt>
                <c:pt idx="1838">
                  <c:v>7275</c:v>
                </c:pt>
                <c:pt idx="1839">
                  <c:v>8806</c:v>
                </c:pt>
                <c:pt idx="1840">
                  <c:v>105115</c:v>
                </c:pt>
                <c:pt idx="1841">
                  <c:v>57340</c:v>
                </c:pt>
                <c:pt idx="1842">
                  <c:v>36167</c:v>
                </c:pt>
                <c:pt idx="1843">
                  <c:v>44941</c:v>
                </c:pt>
                <c:pt idx="1844">
                  <c:v>53102</c:v>
                </c:pt>
                <c:pt idx="1845">
                  <c:v>26637</c:v>
                </c:pt>
                <c:pt idx="1846">
                  <c:v>45814</c:v>
                </c:pt>
                <c:pt idx="1847">
                  <c:v>17310</c:v>
                </c:pt>
                <c:pt idx="1848">
                  <c:v>24116</c:v>
                </c:pt>
                <c:pt idx="1849">
                  <c:v>14128</c:v>
                </c:pt>
                <c:pt idx="1850">
                  <c:v>49882</c:v>
                </c:pt>
                <c:pt idx="1851">
                  <c:v>38964</c:v>
                </c:pt>
                <c:pt idx="1852">
                  <c:v>102705</c:v>
                </c:pt>
                <c:pt idx="1853">
                  <c:v>71</c:v>
                </c:pt>
                <c:pt idx="1854">
                  <c:v>98620</c:v>
                </c:pt>
                <c:pt idx="1855">
                  <c:v>15825</c:v>
                </c:pt>
                <c:pt idx="1856">
                  <c:v>29499</c:v>
                </c:pt>
                <c:pt idx="1857">
                  <c:v>100255</c:v>
                </c:pt>
                <c:pt idx="1858">
                  <c:v>174</c:v>
                </c:pt>
                <c:pt idx="1859">
                  <c:v>167552</c:v>
                </c:pt>
                <c:pt idx="1860">
                  <c:v>16956</c:v>
                </c:pt>
                <c:pt idx="1861">
                  <c:v>36896</c:v>
                </c:pt>
                <c:pt idx="1862">
                  <c:v>77281</c:v>
                </c:pt>
                <c:pt idx="1863">
                  <c:v>24795</c:v>
                </c:pt>
                <c:pt idx="1864">
                  <c:v>16771</c:v>
                </c:pt>
                <c:pt idx="1865">
                  <c:v>28692</c:v>
                </c:pt>
                <c:pt idx="1866">
                  <c:v>113821</c:v>
                </c:pt>
                <c:pt idx="1867">
                  <c:v>19793</c:v>
                </c:pt>
                <c:pt idx="1868">
                  <c:v>27940</c:v>
                </c:pt>
                <c:pt idx="1869">
                  <c:v>24987</c:v>
                </c:pt>
                <c:pt idx="1870">
                  <c:v>18367</c:v>
                </c:pt>
                <c:pt idx="1871">
                  <c:v>14109</c:v>
                </c:pt>
                <c:pt idx="1872">
                  <c:v>158781</c:v>
                </c:pt>
                <c:pt idx="1873">
                  <c:v>27369</c:v>
                </c:pt>
                <c:pt idx="1874">
                  <c:v>30208</c:v>
                </c:pt>
                <c:pt idx="1875">
                  <c:v>24024</c:v>
                </c:pt>
                <c:pt idx="1876">
                  <c:v>64999</c:v>
                </c:pt>
                <c:pt idx="1877">
                  <c:v>8404</c:v>
                </c:pt>
                <c:pt idx="1878">
                  <c:v>8884</c:v>
                </c:pt>
                <c:pt idx="1879">
                  <c:v>24126</c:v>
                </c:pt>
                <c:pt idx="1880">
                  <c:v>129659</c:v>
                </c:pt>
                <c:pt idx="1881">
                  <c:v>31713</c:v>
                </c:pt>
                <c:pt idx="1882">
                  <c:v>109996</c:v>
                </c:pt>
                <c:pt idx="1883">
                  <c:v>6821</c:v>
                </c:pt>
                <c:pt idx="1884">
                  <c:v>17867</c:v>
                </c:pt>
                <c:pt idx="1885">
                  <c:v>110253</c:v>
                </c:pt>
                <c:pt idx="1886">
                  <c:v>39364</c:v>
                </c:pt>
                <c:pt idx="1887">
                  <c:v>4018</c:v>
                </c:pt>
                <c:pt idx="1888">
                  <c:v>21054</c:v>
                </c:pt>
                <c:pt idx="1889">
                  <c:v>48309</c:v>
                </c:pt>
                <c:pt idx="1890">
                  <c:v>68666</c:v>
                </c:pt>
                <c:pt idx="1891">
                  <c:v>34071</c:v>
                </c:pt>
                <c:pt idx="1892">
                  <c:v>13600</c:v>
                </c:pt>
                <c:pt idx="1893">
                  <c:v>44956</c:v>
                </c:pt>
                <c:pt idx="1894">
                  <c:v>72607</c:v>
                </c:pt>
                <c:pt idx="1895">
                  <c:v>33815</c:v>
                </c:pt>
                <c:pt idx="1896">
                  <c:v>31491</c:v>
                </c:pt>
                <c:pt idx="1897">
                  <c:v>32149</c:v>
                </c:pt>
                <c:pt idx="1898">
                  <c:v>26654</c:v>
                </c:pt>
                <c:pt idx="1899">
                  <c:v>36637</c:v>
                </c:pt>
                <c:pt idx="1900">
                  <c:v>17000</c:v>
                </c:pt>
                <c:pt idx="1901">
                  <c:v>15960</c:v>
                </c:pt>
                <c:pt idx="1902">
                  <c:v>40774</c:v>
                </c:pt>
                <c:pt idx="1903">
                  <c:v>40338</c:v>
                </c:pt>
                <c:pt idx="1904">
                  <c:v>40505</c:v>
                </c:pt>
                <c:pt idx="1905">
                  <c:v>30735</c:v>
                </c:pt>
                <c:pt idx="1906">
                  <c:v>33965</c:v>
                </c:pt>
                <c:pt idx="1907">
                  <c:v>7339</c:v>
                </c:pt>
                <c:pt idx="1908">
                  <c:v>42470</c:v>
                </c:pt>
                <c:pt idx="1909">
                  <c:v>40670</c:v>
                </c:pt>
                <c:pt idx="1910">
                  <c:v>41233</c:v>
                </c:pt>
                <c:pt idx="1911">
                  <c:v>13162</c:v>
                </c:pt>
                <c:pt idx="1912">
                  <c:v>38744</c:v>
                </c:pt>
                <c:pt idx="1913">
                  <c:v>14023</c:v>
                </c:pt>
                <c:pt idx="1914">
                  <c:v>9741</c:v>
                </c:pt>
                <c:pt idx="1915">
                  <c:v>31017</c:v>
                </c:pt>
                <c:pt idx="1916">
                  <c:v>37786</c:v>
                </c:pt>
                <c:pt idx="1917">
                  <c:v>32415</c:v>
                </c:pt>
                <c:pt idx="1918">
                  <c:v>10421</c:v>
                </c:pt>
                <c:pt idx="1919">
                  <c:v>29305</c:v>
                </c:pt>
                <c:pt idx="1920">
                  <c:v>51309</c:v>
                </c:pt>
                <c:pt idx="1921">
                  <c:v>38001</c:v>
                </c:pt>
                <c:pt idx="1922">
                  <c:v>18849</c:v>
                </c:pt>
                <c:pt idx="1923">
                  <c:v>43269</c:v>
                </c:pt>
                <c:pt idx="1924">
                  <c:v>36989</c:v>
                </c:pt>
                <c:pt idx="1925">
                  <c:v>29320</c:v>
                </c:pt>
                <c:pt idx="1926">
                  <c:v>34244</c:v>
                </c:pt>
                <c:pt idx="1927">
                  <c:v>32938</c:v>
                </c:pt>
                <c:pt idx="1928">
                  <c:v>40793</c:v>
                </c:pt>
                <c:pt idx="1929">
                  <c:v>94741</c:v>
                </c:pt>
                <c:pt idx="1930">
                  <c:v>25011</c:v>
                </c:pt>
                <c:pt idx="1931">
                  <c:v>363810</c:v>
                </c:pt>
                <c:pt idx="1932">
                  <c:v>6881</c:v>
                </c:pt>
                <c:pt idx="1933">
                  <c:v>80423</c:v>
                </c:pt>
                <c:pt idx="1934">
                  <c:v>92405</c:v>
                </c:pt>
                <c:pt idx="1935">
                  <c:v>15436</c:v>
                </c:pt>
                <c:pt idx="1936">
                  <c:v>104665</c:v>
                </c:pt>
                <c:pt idx="1937">
                  <c:v>16194</c:v>
                </c:pt>
                <c:pt idx="1938">
                  <c:v>48188</c:v>
                </c:pt>
                <c:pt idx="1939">
                  <c:v>65164</c:v>
                </c:pt>
                <c:pt idx="1940">
                  <c:v>35930</c:v>
                </c:pt>
                <c:pt idx="1941">
                  <c:v>167376</c:v>
                </c:pt>
                <c:pt idx="1942">
                  <c:v>13674</c:v>
                </c:pt>
                <c:pt idx="1943">
                  <c:v>9235</c:v>
                </c:pt>
                <c:pt idx="1944">
                  <c:v>103002</c:v>
                </c:pt>
                <c:pt idx="1945">
                  <c:v>12836</c:v>
                </c:pt>
                <c:pt idx="1946">
                  <c:v>137728</c:v>
                </c:pt>
                <c:pt idx="1947">
                  <c:v>6921</c:v>
                </c:pt>
                <c:pt idx="1948">
                  <c:v>14359</c:v>
                </c:pt>
                <c:pt idx="1949">
                  <c:v>58118</c:v>
                </c:pt>
                <c:pt idx="1950">
                  <c:v>31124</c:v>
                </c:pt>
                <c:pt idx="1951">
                  <c:v>25734</c:v>
                </c:pt>
                <c:pt idx="1952">
                  <c:v>14059</c:v>
                </c:pt>
                <c:pt idx="1953">
                  <c:v>13472</c:v>
                </c:pt>
                <c:pt idx="1954">
                  <c:v>123983</c:v>
                </c:pt>
                <c:pt idx="1955">
                  <c:v>35023</c:v>
                </c:pt>
                <c:pt idx="1956">
                  <c:v>39509</c:v>
                </c:pt>
                <c:pt idx="1957">
                  <c:v>4512</c:v>
                </c:pt>
                <c:pt idx="1958">
                  <c:v>51884</c:v>
                </c:pt>
                <c:pt idx="1959">
                  <c:v>4181</c:v>
                </c:pt>
                <c:pt idx="1960">
                  <c:v>56703</c:v>
                </c:pt>
                <c:pt idx="1961">
                  <c:v>4712</c:v>
                </c:pt>
                <c:pt idx="1962">
                  <c:v>102800</c:v>
                </c:pt>
                <c:pt idx="1963">
                  <c:v>7109</c:v>
                </c:pt>
                <c:pt idx="1964">
                  <c:v>100943</c:v>
                </c:pt>
                <c:pt idx="1965">
                  <c:v>3915</c:v>
                </c:pt>
                <c:pt idx="1966">
                  <c:v>15550</c:v>
                </c:pt>
                <c:pt idx="1967">
                  <c:v>62542</c:v>
                </c:pt>
                <c:pt idx="1968">
                  <c:v>38370</c:v>
                </c:pt>
                <c:pt idx="1969">
                  <c:v>671</c:v>
                </c:pt>
                <c:pt idx="1970">
                  <c:v>61477</c:v>
                </c:pt>
                <c:pt idx="1971">
                  <c:v>73891</c:v>
                </c:pt>
                <c:pt idx="1972">
                  <c:v>168805</c:v>
                </c:pt>
                <c:pt idx="1973">
                  <c:v>82564</c:v>
                </c:pt>
                <c:pt idx="1974">
                  <c:v>85649</c:v>
                </c:pt>
                <c:pt idx="1975">
                  <c:v>48374</c:v>
                </c:pt>
                <c:pt idx="1976">
                  <c:v>11990</c:v>
                </c:pt>
                <c:pt idx="1977">
                  <c:v>64111</c:v>
                </c:pt>
                <c:pt idx="1978">
                  <c:v>28771</c:v>
                </c:pt>
                <c:pt idx="1979">
                  <c:v>126708</c:v>
                </c:pt>
                <c:pt idx="1980">
                  <c:v>27165</c:v>
                </c:pt>
                <c:pt idx="1981">
                  <c:v>106546</c:v>
                </c:pt>
                <c:pt idx="1982">
                  <c:v>54778</c:v>
                </c:pt>
                <c:pt idx="1983">
                  <c:v>11729</c:v>
                </c:pt>
                <c:pt idx="1984">
                  <c:v>85197</c:v>
                </c:pt>
                <c:pt idx="1985">
                  <c:v>19130</c:v>
                </c:pt>
                <c:pt idx="1986">
                  <c:v>72369</c:v>
                </c:pt>
                <c:pt idx="1987">
                  <c:v>59646</c:v>
                </c:pt>
                <c:pt idx="1988">
                  <c:v>68418</c:v>
                </c:pt>
                <c:pt idx="1989">
                  <c:v>8400</c:v>
                </c:pt>
                <c:pt idx="1990">
                  <c:v>45084</c:v>
                </c:pt>
                <c:pt idx="1991">
                  <c:v>67037</c:v>
                </c:pt>
                <c:pt idx="1992">
                  <c:v>64135</c:v>
                </c:pt>
                <c:pt idx="1993">
                  <c:v>72377</c:v>
                </c:pt>
                <c:pt idx="1994">
                  <c:v>39367</c:v>
                </c:pt>
                <c:pt idx="1995">
                  <c:v>46540</c:v>
                </c:pt>
                <c:pt idx="1996">
                  <c:v>40677</c:v>
                </c:pt>
                <c:pt idx="1997">
                  <c:v>69438</c:v>
                </c:pt>
                <c:pt idx="1998">
                  <c:v>96246</c:v>
                </c:pt>
                <c:pt idx="1999">
                  <c:v>69719</c:v>
                </c:pt>
                <c:pt idx="2000">
                  <c:v>75933</c:v>
                </c:pt>
                <c:pt idx="2001">
                  <c:v>54325</c:v>
                </c:pt>
                <c:pt idx="2002">
                  <c:v>24902</c:v>
                </c:pt>
                <c:pt idx="2003">
                  <c:v>31793</c:v>
                </c:pt>
                <c:pt idx="2004">
                  <c:v>16505</c:v>
                </c:pt>
                <c:pt idx="2005">
                  <c:v>74361</c:v>
                </c:pt>
                <c:pt idx="2006">
                  <c:v>27868</c:v>
                </c:pt>
                <c:pt idx="2007">
                  <c:v>34011</c:v>
                </c:pt>
                <c:pt idx="2008">
                  <c:v>19993</c:v>
                </c:pt>
                <c:pt idx="2009">
                  <c:v>48115</c:v>
                </c:pt>
                <c:pt idx="2010">
                  <c:v>22543</c:v>
                </c:pt>
                <c:pt idx="2011">
                  <c:v>67091</c:v>
                </c:pt>
                <c:pt idx="2012">
                  <c:v>28790</c:v>
                </c:pt>
                <c:pt idx="2013">
                  <c:v>59391</c:v>
                </c:pt>
                <c:pt idx="2014">
                  <c:v>18449</c:v>
                </c:pt>
                <c:pt idx="2015">
                  <c:v>71824</c:v>
                </c:pt>
                <c:pt idx="2016">
                  <c:v>19304</c:v>
                </c:pt>
                <c:pt idx="2017">
                  <c:v>39159</c:v>
                </c:pt>
                <c:pt idx="2018">
                  <c:v>18708</c:v>
                </c:pt>
                <c:pt idx="2019">
                  <c:v>79430</c:v>
                </c:pt>
                <c:pt idx="2020">
                  <c:v>12393</c:v>
                </c:pt>
                <c:pt idx="2021">
                  <c:v>56329</c:v>
                </c:pt>
                <c:pt idx="2022">
                  <c:v>12155</c:v>
                </c:pt>
                <c:pt idx="2023">
                  <c:v>63291</c:v>
                </c:pt>
                <c:pt idx="2024">
                  <c:v>36041</c:v>
                </c:pt>
                <c:pt idx="2025">
                  <c:v>25810</c:v>
                </c:pt>
                <c:pt idx="2026">
                  <c:v>130388</c:v>
                </c:pt>
                <c:pt idx="2027">
                  <c:v>23878</c:v>
                </c:pt>
                <c:pt idx="2028">
                  <c:v>15460</c:v>
                </c:pt>
                <c:pt idx="2029">
                  <c:v>46710</c:v>
                </c:pt>
                <c:pt idx="2030">
                  <c:v>65342</c:v>
                </c:pt>
                <c:pt idx="2031">
                  <c:v>64061</c:v>
                </c:pt>
                <c:pt idx="2032">
                  <c:v>93164</c:v>
                </c:pt>
                <c:pt idx="2033">
                  <c:v>35629</c:v>
                </c:pt>
                <c:pt idx="2034">
                  <c:v>118483</c:v>
                </c:pt>
                <c:pt idx="2035">
                  <c:v>71573</c:v>
                </c:pt>
                <c:pt idx="2036">
                  <c:v>33660</c:v>
                </c:pt>
                <c:pt idx="2037">
                  <c:v>61168</c:v>
                </c:pt>
                <c:pt idx="2038">
                  <c:v>42241</c:v>
                </c:pt>
                <c:pt idx="2039">
                  <c:v>21004</c:v>
                </c:pt>
                <c:pt idx="2040">
                  <c:v>45003</c:v>
                </c:pt>
                <c:pt idx="2041">
                  <c:v>45278</c:v>
                </c:pt>
                <c:pt idx="2042">
                  <c:v>1</c:v>
                </c:pt>
                <c:pt idx="2043">
                  <c:v>24747</c:v>
                </c:pt>
                <c:pt idx="2044">
                  <c:v>48707</c:v>
                </c:pt>
                <c:pt idx="2045">
                  <c:v>2162</c:v>
                </c:pt>
                <c:pt idx="2046">
                  <c:v>50874</c:v>
                </c:pt>
                <c:pt idx="2047">
                  <c:v>70727</c:v>
                </c:pt>
                <c:pt idx="2048">
                  <c:v>29382</c:v>
                </c:pt>
                <c:pt idx="2049">
                  <c:v>33194</c:v>
                </c:pt>
                <c:pt idx="2050">
                  <c:v>52084</c:v>
                </c:pt>
                <c:pt idx="2051">
                  <c:v>51122</c:v>
                </c:pt>
                <c:pt idx="2052">
                  <c:v>40286</c:v>
                </c:pt>
                <c:pt idx="2053">
                  <c:v>55420</c:v>
                </c:pt>
                <c:pt idx="2054">
                  <c:v>10282</c:v>
                </c:pt>
                <c:pt idx="2055">
                  <c:v>85278</c:v>
                </c:pt>
                <c:pt idx="2056">
                  <c:v>7258</c:v>
                </c:pt>
                <c:pt idx="2057">
                  <c:v>93350</c:v>
                </c:pt>
                <c:pt idx="2058">
                  <c:v>37166</c:v>
                </c:pt>
                <c:pt idx="2059">
                  <c:v>69480</c:v>
                </c:pt>
                <c:pt idx="2060">
                  <c:v>34679</c:v>
                </c:pt>
                <c:pt idx="2061">
                  <c:v>24151</c:v>
                </c:pt>
                <c:pt idx="2062">
                  <c:v>32796</c:v>
                </c:pt>
                <c:pt idx="2063">
                  <c:v>67979</c:v>
                </c:pt>
                <c:pt idx="2064">
                  <c:v>18690</c:v>
                </c:pt>
                <c:pt idx="2065">
                  <c:v>78072</c:v>
                </c:pt>
                <c:pt idx="2066">
                  <c:v>54251</c:v>
                </c:pt>
                <c:pt idx="2067">
                  <c:v>32262</c:v>
                </c:pt>
                <c:pt idx="2068">
                  <c:v>92358</c:v>
                </c:pt>
                <c:pt idx="2069">
                  <c:v>90740</c:v>
                </c:pt>
                <c:pt idx="2070">
                  <c:v>35225</c:v>
                </c:pt>
                <c:pt idx="2071">
                  <c:v>129063</c:v>
                </c:pt>
                <c:pt idx="2072">
                  <c:v>49985</c:v>
                </c:pt>
                <c:pt idx="2073">
                  <c:v>52340</c:v>
                </c:pt>
                <c:pt idx="2074">
                  <c:v>21406</c:v>
                </c:pt>
                <c:pt idx="2075">
                  <c:v>16619</c:v>
                </c:pt>
                <c:pt idx="2076">
                  <c:v>41293</c:v>
                </c:pt>
                <c:pt idx="2077">
                  <c:v>37053</c:v>
                </c:pt>
                <c:pt idx="2078">
                  <c:v>34532</c:v>
                </c:pt>
                <c:pt idx="2079">
                  <c:v>13328</c:v>
                </c:pt>
                <c:pt idx="2080">
                  <c:v>56836</c:v>
                </c:pt>
                <c:pt idx="2081">
                  <c:v>48080</c:v>
                </c:pt>
                <c:pt idx="2082">
                  <c:v>12271</c:v>
                </c:pt>
                <c:pt idx="2083">
                  <c:v>97318</c:v>
                </c:pt>
                <c:pt idx="2084">
                  <c:v>12717</c:v>
                </c:pt>
                <c:pt idx="2085">
                  <c:v>12764</c:v>
                </c:pt>
                <c:pt idx="2086">
                  <c:v>19951</c:v>
                </c:pt>
                <c:pt idx="2087">
                  <c:v>32458</c:v>
                </c:pt>
                <c:pt idx="2088">
                  <c:v>21616</c:v>
                </c:pt>
                <c:pt idx="2089">
                  <c:v>17755</c:v>
                </c:pt>
                <c:pt idx="2090">
                  <c:v>73846</c:v>
                </c:pt>
                <c:pt idx="2091">
                  <c:v>15771</c:v>
                </c:pt>
                <c:pt idx="2092">
                  <c:v>29168</c:v>
                </c:pt>
                <c:pt idx="2093">
                  <c:v>159182</c:v>
                </c:pt>
                <c:pt idx="2094">
                  <c:v>15296</c:v>
                </c:pt>
                <c:pt idx="2095">
                  <c:v>30476</c:v>
                </c:pt>
                <c:pt idx="2096">
                  <c:v>131754</c:v>
                </c:pt>
                <c:pt idx="2097">
                  <c:v>26095</c:v>
                </c:pt>
                <c:pt idx="2098">
                  <c:v>22107</c:v>
                </c:pt>
                <c:pt idx="2099">
                  <c:v>31207</c:v>
                </c:pt>
                <c:pt idx="2100">
                  <c:v>112810</c:v>
                </c:pt>
                <c:pt idx="2101">
                  <c:v>19058</c:v>
                </c:pt>
                <c:pt idx="2102">
                  <c:v>109137</c:v>
                </c:pt>
                <c:pt idx="2103">
                  <c:v>24058</c:v>
                </c:pt>
                <c:pt idx="2104">
                  <c:v>6967</c:v>
                </c:pt>
                <c:pt idx="2105">
                  <c:v>118340</c:v>
                </c:pt>
                <c:pt idx="2106">
                  <c:v>36145</c:v>
                </c:pt>
                <c:pt idx="2107">
                  <c:v>33942</c:v>
                </c:pt>
                <c:pt idx="2108">
                  <c:v>38868</c:v>
                </c:pt>
                <c:pt idx="2109">
                  <c:v>36190</c:v>
                </c:pt>
                <c:pt idx="2110">
                  <c:v>37177</c:v>
                </c:pt>
                <c:pt idx="2111">
                  <c:v>39267</c:v>
                </c:pt>
                <c:pt idx="2112">
                  <c:v>33350</c:v>
                </c:pt>
                <c:pt idx="2113">
                  <c:v>57889</c:v>
                </c:pt>
                <c:pt idx="2114">
                  <c:v>34081</c:v>
                </c:pt>
                <c:pt idx="2115">
                  <c:v>26821</c:v>
                </c:pt>
                <c:pt idx="2116">
                  <c:v>40577</c:v>
                </c:pt>
                <c:pt idx="2117">
                  <c:v>52355</c:v>
                </c:pt>
                <c:pt idx="2118">
                  <c:v>30620</c:v>
                </c:pt>
                <c:pt idx="2119">
                  <c:v>22019</c:v>
                </c:pt>
                <c:pt idx="2120">
                  <c:v>36742</c:v>
                </c:pt>
                <c:pt idx="2121">
                  <c:v>32473</c:v>
                </c:pt>
                <c:pt idx="2122">
                  <c:v>43406</c:v>
                </c:pt>
                <c:pt idx="2123">
                  <c:v>34696</c:v>
                </c:pt>
                <c:pt idx="2124">
                  <c:v>43519</c:v>
                </c:pt>
                <c:pt idx="2125">
                  <c:v>37716</c:v>
                </c:pt>
                <c:pt idx="2126">
                  <c:v>41627</c:v>
                </c:pt>
                <c:pt idx="2127">
                  <c:v>29986</c:v>
                </c:pt>
                <c:pt idx="2128">
                  <c:v>41496</c:v>
                </c:pt>
                <c:pt idx="2129">
                  <c:v>20613</c:v>
                </c:pt>
                <c:pt idx="2130">
                  <c:v>33475</c:v>
                </c:pt>
                <c:pt idx="2131">
                  <c:v>32305</c:v>
                </c:pt>
                <c:pt idx="2132">
                  <c:v>38148</c:v>
                </c:pt>
                <c:pt idx="2133">
                  <c:v>39976</c:v>
                </c:pt>
                <c:pt idx="2134">
                  <c:v>50513</c:v>
                </c:pt>
                <c:pt idx="2135">
                  <c:v>31408</c:v>
                </c:pt>
                <c:pt idx="2136">
                  <c:v>41351</c:v>
                </c:pt>
                <c:pt idx="2137">
                  <c:v>32038</c:v>
                </c:pt>
                <c:pt idx="2138">
                  <c:v>38279</c:v>
                </c:pt>
                <c:pt idx="2139">
                  <c:v>30471</c:v>
                </c:pt>
                <c:pt idx="2140">
                  <c:v>41569</c:v>
                </c:pt>
                <c:pt idx="2141">
                  <c:v>31142</c:v>
                </c:pt>
                <c:pt idx="2142">
                  <c:v>31598</c:v>
                </c:pt>
                <c:pt idx="2143">
                  <c:v>31380</c:v>
                </c:pt>
                <c:pt idx="2144">
                  <c:v>22179</c:v>
                </c:pt>
                <c:pt idx="2145">
                  <c:v>29266</c:v>
                </c:pt>
                <c:pt idx="2146">
                  <c:v>42156</c:v>
                </c:pt>
                <c:pt idx="2147">
                  <c:v>30875</c:v>
                </c:pt>
                <c:pt idx="2148">
                  <c:v>30609</c:v>
                </c:pt>
                <c:pt idx="2149">
                  <c:v>29508</c:v>
                </c:pt>
                <c:pt idx="2150">
                  <c:v>12837</c:v>
                </c:pt>
                <c:pt idx="2151">
                  <c:v>29633</c:v>
                </c:pt>
                <c:pt idx="2152">
                  <c:v>27461</c:v>
                </c:pt>
                <c:pt idx="2153">
                  <c:v>74961</c:v>
                </c:pt>
                <c:pt idx="2154">
                  <c:v>32154</c:v>
                </c:pt>
                <c:pt idx="2155">
                  <c:v>37245</c:v>
                </c:pt>
                <c:pt idx="2156">
                  <c:v>29345</c:v>
                </c:pt>
                <c:pt idx="2157">
                  <c:v>25371</c:v>
                </c:pt>
                <c:pt idx="2158">
                  <c:v>30054</c:v>
                </c:pt>
                <c:pt idx="2159">
                  <c:v>11173</c:v>
                </c:pt>
                <c:pt idx="2160">
                  <c:v>30902</c:v>
                </c:pt>
                <c:pt idx="2161">
                  <c:v>31231</c:v>
                </c:pt>
                <c:pt idx="2162">
                  <c:v>10728</c:v>
                </c:pt>
                <c:pt idx="2163">
                  <c:v>35374</c:v>
                </c:pt>
                <c:pt idx="2164">
                  <c:v>36715</c:v>
                </c:pt>
                <c:pt idx="2165">
                  <c:v>33437</c:v>
                </c:pt>
                <c:pt idx="2166">
                  <c:v>36788</c:v>
                </c:pt>
                <c:pt idx="2167">
                  <c:v>35491</c:v>
                </c:pt>
                <c:pt idx="2168">
                  <c:v>33644</c:v>
                </c:pt>
                <c:pt idx="2169">
                  <c:v>35831</c:v>
                </c:pt>
                <c:pt idx="2170">
                  <c:v>35050</c:v>
                </c:pt>
                <c:pt idx="2171">
                  <c:v>34924</c:v>
                </c:pt>
                <c:pt idx="2172">
                  <c:v>34962</c:v>
                </c:pt>
                <c:pt idx="2173">
                  <c:v>39985</c:v>
                </c:pt>
                <c:pt idx="2174">
                  <c:v>38816</c:v>
                </c:pt>
                <c:pt idx="2175">
                  <c:v>41579</c:v>
                </c:pt>
                <c:pt idx="2176">
                  <c:v>40455</c:v>
                </c:pt>
                <c:pt idx="2177">
                  <c:v>39996</c:v>
                </c:pt>
                <c:pt idx="2178">
                  <c:v>41077</c:v>
                </c:pt>
                <c:pt idx="2179">
                  <c:v>39183</c:v>
                </c:pt>
                <c:pt idx="2180">
                  <c:v>40478</c:v>
                </c:pt>
                <c:pt idx="2181">
                  <c:v>38806</c:v>
                </c:pt>
                <c:pt idx="2182">
                  <c:v>45331</c:v>
                </c:pt>
                <c:pt idx="2183">
                  <c:v>43531</c:v>
                </c:pt>
                <c:pt idx="2184">
                  <c:v>41033</c:v>
                </c:pt>
                <c:pt idx="2185">
                  <c:v>40332</c:v>
                </c:pt>
                <c:pt idx="2186">
                  <c:v>22319</c:v>
                </c:pt>
                <c:pt idx="2187">
                  <c:v>22305</c:v>
                </c:pt>
                <c:pt idx="2188">
                  <c:v>36996</c:v>
                </c:pt>
                <c:pt idx="2189">
                  <c:v>1</c:v>
                </c:pt>
                <c:pt idx="2190">
                  <c:v>27611</c:v>
                </c:pt>
                <c:pt idx="2191">
                  <c:v>26516</c:v>
                </c:pt>
                <c:pt idx="2192">
                  <c:v>31397</c:v>
                </c:pt>
                <c:pt idx="2193">
                  <c:v>18300</c:v>
                </c:pt>
                <c:pt idx="2194">
                  <c:v>26743</c:v>
                </c:pt>
                <c:pt idx="2195">
                  <c:v>15832</c:v>
                </c:pt>
                <c:pt idx="2196">
                  <c:v>31939</c:v>
                </c:pt>
                <c:pt idx="2197">
                  <c:v>31037</c:v>
                </c:pt>
                <c:pt idx="2198">
                  <c:v>22521</c:v>
                </c:pt>
                <c:pt idx="2199">
                  <c:v>31335</c:v>
                </c:pt>
                <c:pt idx="2200">
                  <c:v>28315</c:v>
                </c:pt>
                <c:pt idx="2201">
                  <c:v>83437</c:v>
                </c:pt>
                <c:pt idx="2202">
                  <c:v>42250</c:v>
                </c:pt>
                <c:pt idx="2203">
                  <c:v>45732</c:v>
                </c:pt>
                <c:pt idx="2204">
                  <c:v>49185</c:v>
                </c:pt>
                <c:pt idx="2205">
                  <c:v>45826</c:v>
                </c:pt>
                <c:pt idx="2206">
                  <c:v>36844</c:v>
                </c:pt>
                <c:pt idx="2207">
                  <c:v>104343</c:v>
                </c:pt>
                <c:pt idx="2208">
                  <c:v>34138</c:v>
                </c:pt>
                <c:pt idx="2209">
                  <c:v>34761</c:v>
                </c:pt>
                <c:pt idx="2210">
                  <c:v>32656</c:v>
                </c:pt>
                <c:pt idx="2211">
                  <c:v>34837</c:v>
                </c:pt>
                <c:pt idx="2212">
                  <c:v>30099</c:v>
                </c:pt>
                <c:pt idx="2213">
                  <c:v>37088</c:v>
                </c:pt>
                <c:pt idx="2214">
                  <c:v>41729</c:v>
                </c:pt>
                <c:pt idx="2215">
                  <c:v>17195</c:v>
                </c:pt>
                <c:pt idx="2216">
                  <c:v>43064</c:v>
                </c:pt>
                <c:pt idx="2217">
                  <c:v>47510</c:v>
                </c:pt>
                <c:pt idx="2218">
                  <c:v>52571</c:v>
                </c:pt>
                <c:pt idx="2219">
                  <c:v>12129</c:v>
                </c:pt>
                <c:pt idx="2220">
                  <c:v>62280</c:v>
                </c:pt>
                <c:pt idx="2221">
                  <c:v>74859</c:v>
                </c:pt>
                <c:pt idx="2222">
                  <c:v>59508</c:v>
                </c:pt>
                <c:pt idx="2223">
                  <c:v>58529</c:v>
                </c:pt>
                <c:pt idx="2224">
                  <c:v>24396</c:v>
                </c:pt>
                <c:pt idx="2225">
                  <c:v>10317</c:v>
                </c:pt>
                <c:pt idx="2226">
                  <c:v>37619</c:v>
                </c:pt>
                <c:pt idx="2227">
                  <c:v>15160</c:v>
                </c:pt>
                <c:pt idx="2228">
                  <c:v>91898</c:v>
                </c:pt>
                <c:pt idx="2229">
                  <c:v>31198</c:v>
                </c:pt>
                <c:pt idx="2230">
                  <c:v>144015</c:v>
                </c:pt>
                <c:pt idx="2231">
                  <c:v>15621</c:v>
                </c:pt>
                <c:pt idx="2232">
                  <c:v>54815</c:v>
                </c:pt>
                <c:pt idx="2233">
                  <c:v>53011</c:v>
                </c:pt>
                <c:pt idx="2234">
                  <c:v>56255</c:v>
                </c:pt>
                <c:pt idx="2235">
                  <c:v>100225</c:v>
                </c:pt>
                <c:pt idx="2236">
                  <c:v>54117</c:v>
                </c:pt>
                <c:pt idx="2237">
                  <c:v>54119</c:v>
                </c:pt>
                <c:pt idx="2238">
                  <c:v>162176</c:v>
                </c:pt>
                <c:pt idx="2239">
                  <c:v>37655</c:v>
                </c:pt>
                <c:pt idx="2240">
                  <c:v>101178</c:v>
                </c:pt>
                <c:pt idx="2241">
                  <c:v>206142</c:v>
                </c:pt>
                <c:pt idx="2242">
                  <c:v>43187</c:v>
                </c:pt>
                <c:pt idx="2243">
                  <c:v>105590</c:v>
                </c:pt>
                <c:pt idx="2244">
                  <c:v>53903</c:v>
                </c:pt>
                <c:pt idx="2245">
                  <c:v>73382</c:v>
                </c:pt>
                <c:pt idx="2246">
                  <c:v>48977</c:v>
                </c:pt>
                <c:pt idx="2247">
                  <c:v>77504</c:v>
                </c:pt>
                <c:pt idx="2248">
                  <c:v>50871</c:v>
                </c:pt>
                <c:pt idx="2249">
                  <c:v>107734</c:v>
                </c:pt>
                <c:pt idx="2250">
                  <c:v>53098</c:v>
                </c:pt>
                <c:pt idx="2251">
                  <c:v>159990</c:v>
                </c:pt>
                <c:pt idx="2252">
                  <c:v>51552</c:v>
                </c:pt>
                <c:pt idx="2253">
                  <c:v>54692</c:v>
                </c:pt>
                <c:pt idx="2254">
                  <c:v>18611</c:v>
                </c:pt>
                <c:pt idx="2255">
                  <c:v>51654</c:v>
                </c:pt>
                <c:pt idx="2256">
                  <c:v>24046</c:v>
                </c:pt>
                <c:pt idx="2257">
                  <c:v>65184</c:v>
                </c:pt>
                <c:pt idx="2258">
                  <c:v>37398</c:v>
                </c:pt>
                <c:pt idx="2259">
                  <c:v>19597</c:v>
                </c:pt>
                <c:pt idx="2260">
                  <c:v>34122</c:v>
                </c:pt>
                <c:pt idx="2261">
                  <c:v>43651</c:v>
                </c:pt>
                <c:pt idx="2262">
                  <c:v>15387</c:v>
                </c:pt>
                <c:pt idx="2263">
                  <c:v>264</c:v>
                </c:pt>
                <c:pt idx="2264">
                  <c:v>58126</c:v>
                </c:pt>
                <c:pt idx="2265">
                  <c:v>62921</c:v>
                </c:pt>
                <c:pt idx="2266">
                  <c:v>43279</c:v>
                </c:pt>
                <c:pt idx="2267">
                  <c:v>117844</c:v>
                </c:pt>
                <c:pt idx="2268">
                  <c:v>45043</c:v>
                </c:pt>
                <c:pt idx="2269">
                  <c:v>42837</c:v>
                </c:pt>
                <c:pt idx="2270">
                  <c:v>42782</c:v>
                </c:pt>
                <c:pt idx="2271">
                  <c:v>24629</c:v>
                </c:pt>
                <c:pt idx="2272">
                  <c:v>35902</c:v>
                </c:pt>
                <c:pt idx="2273">
                  <c:v>12840</c:v>
                </c:pt>
                <c:pt idx="2274">
                  <c:v>63933</c:v>
                </c:pt>
                <c:pt idx="2275">
                  <c:v>100079</c:v>
                </c:pt>
                <c:pt idx="2276">
                  <c:v>37953</c:v>
                </c:pt>
                <c:pt idx="2277">
                  <c:v>8677</c:v>
                </c:pt>
                <c:pt idx="2278">
                  <c:v>11583</c:v>
                </c:pt>
                <c:pt idx="2279">
                  <c:v>14320</c:v>
                </c:pt>
                <c:pt idx="2280">
                  <c:v>19723</c:v>
                </c:pt>
                <c:pt idx="2281">
                  <c:v>29554</c:v>
                </c:pt>
                <c:pt idx="2282">
                  <c:v>39309</c:v>
                </c:pt>
                <c:pt idx="2283">
                  <c:v>34951</c:v>
                </c:pt>
                <c:pt idx="2284">
                  <c:v>35870</c:v>
                </c:pt>
                <c:pt idx="2285">
                  <c:v>44423</c:v>
                </c:pt>
                <c:pt idx="2286">
                  <c:v>92982</c:v>
                </c:pt>
                <c:pt idx="2287">
                  <c:v>36844</c:v>
                </c:pt>
                <c:pt idx="2288">
                  <c:v>33605</c:v>
                </c:pt>
                <c:pt idx="2289">
                  <c:v>28009</c:v>
                </c:pt>
                <c:pt idx="2290">
                  <c:v>41366</c:v>
                </c:pt>
                <c:pt idx="2291">
                  <c:v>98354</c:v>
                </c:pt>
                <c:pt idx="2292">
                  <c:v>39598</c:v>
                </c:pt>
                <c:pt idx="2293">
                  <c:v>21009</c:v>
                </c:pt>
                <c:pt idx="2294">
                  <c:v>28880</c:v>
                </c:pt>
                <c:pt idx="2295">
                  <c:v>28626</c:v>
                </c:pt>
                <c:pt idx="2296">
                  <c:v>14850</c:v>
                </c:pt>
                <c:pt idx="2297">
                  <c:v>41096</c:v>
                </c:pt>
                <c:pt idx="2298">
                  <c:v>12748</c:v>
                </c:pt>
                <c:pt idx="2299">
                  <c:v>14531</c:v>
                </c:pt>
                <c:pt idx="2300">
                  <c:v>15931</c:v>
                </c:pt>
                <c:pt idx="2301">
                  <c:v>10875</c:v>
                </c:pt>
                <c:pt idx="2302">
                  <c:v>31172</c:v>
                </c:pt>
                <c:pt idx="2303">
                  <c:v>16248</c:v>
                </c:pt>
                <c:pt idx="2304">
                  <c:v>18137</c:v>
                </c:pt>
                <c:pt idx="2305">
                  <c:v>25664</c:v>
                </c:pt>
                <c:pt idx="2306">
                  <c:v>31026</c:v>
                </c:pt>
                <c:pt idx="2307">
                  <c:v>41287</c:v>
                </c:pt>
                <c:pt idx="2308">
                  <c:v>43612</c:v>
                </c:pt>
                <c:pt idx="2309">
                  <c:v>29545</c:v>
                </c:pt>
                <c:pt idx="2310">
                  <c:v>24303</c:v>
                </c:pt>
                <c:pt idx="2311">
                  <c:v>29661</c:v>
                </c:pt>
                <c:pt idx="2312">
                  <c:v>18857</c:v>
                </c:pt>
                <c:pt idx="2313">
                  <c:v>14470</c:v>
                </c:pt>
                <c:pt idx="2314">
                  <c:v>42364</c:v>
                </c:pt>
                <c:pt idx="2315">
                  <c:v>37108</c:v>
                </c:pt>
                <c:pt idx="2316">
                  <c:v>26432</c:v>
                </c:pt>
                <c:pt idx="2317">
                  <c:v>24174</c:v>
                </c:pt>
                <c:pt idx="2318">
                  <c:v>30756</c:v>
                </c:pt>
                <c:pt idx="2319">
                  <c:v>32473</c:v>
                </c:pt>
                <c:pt idx="2320">
                  <c:v>22947</c:v>
                </c:pt>
                <c:pt idx="2321">
                  <c:v>17127</c:v>
                </c:pt>
                <c:pt idx="2322">
                  <c:v>20793</c:v>
                </c:pt>
                <c:pt idx="2323">
                  <c:v>32519</c:v>
                </c:pt>
                <c:pt idx="2324">
                  <c:v>26930</c:v>
                </c:pt>
                <c:pt idx="2325">
                  <c:v>40839</c:v>
                </c:pt>
                <c:pt idx="2326">
                  <c:v>44732</c:v>
                </c:pt>
                <c:pt idx="2327">
                  <c:v>19292</c:v>
                </c:pt>
                <c:pt idx="2328">
                  <c:v>24155</c:v>
                </c:pt>
                <c:pt idx="2329">
                  <c:v>33369</c:v>
                </c:pt>
                <c:pt idx="2330">
                  <c:v>28918</c:v>
                </c:pt>
                <c:pt idx="2331">
                  <c:v>21623</c:v>
                </c:pt>
                <c:pt idx="2332">
                  <c:v>16224</c:v>
                </c:pt>
                <c:pt idx="2333">
                  <c:v>26406</c:v>
                </c:pt>
                <c:pt idx="2334">
                  <c:v>27790</c:v>
                </c:pt>
                <c:pt idx="2335">
                  <c:v>19182</c:v>
                </c:pt>
                <c:pt idx="2336">
                  <c:v>11837</c:v>
                </c:pt>
                <c:pt idx="2337">
                  <c:v>21774</c:v>
                </c:pt>
                <c:pt idx="2338">
                  <c:v>17738</c:v>
                </c:pt>
                <c:pt idx="2339">
                  <c:v>27206</c:v>
                </c:pt>
                <c:pt idx="2340">
                  <c:v>20508</c:v>
                </c:pt>
                <c:pt idx="2341">
                  <c:v>24987</c:v>
                </c:pt>
                <c:pt idx="2342">
                  <c:v>21273</c:v>
                </c:pt>
                <c:pt idx="2343">
                  <c:v>23863</c:v>
                </c:pt>
                <c:pt idx="2344">
                  <c:v>31566</c:v>
                </c:pt>
                <c:pt idx="2345">
                  <c:v>25261</c:v>
                </c:pt>
                <c:pt idx="2346">
                  <c:v>20628</c:v>
                </c:pt>
                <c:pt idx="2347">
                  <c:v>48765</c:v>
                </c:pt>
                <c:pt idx="2348">
                  <c:v>30645</c:v>
                </c:pt>
                <c:pt idx="2349">
                  <c:v>60158</c:v>
                </c:pt>
                <c:pt idx="2350">
                  <c:v>39985</c:v>
                </c:pt>
                <c:pt idx="2351">
                  <c:v>39208</c:v>
                </c:pt>
                <c:pt idx="2352">
                  <c:v>45080</c:v>
                </c:pt>
                <c:pt idx="2353">
                  <c:v>39247</c:v>
                </c:pt>
                <c:pt idx="2354">
                  <c:v>46382</c:v>
                </c:pt>
                <c:pt idx="2355">
                  <c:v>39893</c:v>
                </c:pt>
                <c:pt idx="2356">
                  <c:v>41203</c:v>
                </c:pt>
                <c:pt idx="2357">
                  <c:v>40648</c:v>
                </c:pt>
                <c:pt idx="2358">
                  <c:v>31551</c:v>
                </c:pt>
                <c:pt idx="2359">
                  <c:v>38761</c:v>
                </c:pt>
                <c:pt idx="2360">
                  <c:v>42838</c:v>
                </c:pt>
                <c:pt idx="2361">
                  <c:v>41557</c:v>
                </c:pt>
                <c:pt idx="2362">
                  <c:v>41136</c:v>
                </c:pt>
                <c:pt idx="2363">
                  <c:v>41141</c:v>
                </c:pt>
                <c:pt idx="2364">
                  <c:v>115716</c:v>
                </c:pt>
                <c:pt idx="2365">
                  <c:v>52260</c:v>
                </c:pt>
                <c:pt idx="2366">
                  <c:v>22041</c:v>
                </c:pt>
                <c:pt idx="2367">
                  <c:v>161836</c:v>
                </c:pt>
                <c:pt idx="2368">
                  <c:v>83720</c:v>
                </c:pt>
                <c:pt idx="2369">
                  <c:v>37605</c:v>
                </c:pt>
                <c:pt idx="2370">
                  <c:v>63738</c:v>
                </c:pt>
                <c:pt idx="2371">
                  <c:v>155704</c:v>
                </c:pt>
                <c:pt idx="2372">
                  <c:v>234792</c:v>
                </c:pt>
                <c:pt idx="2373">
                  <c:v>24143</c:v>
                </c:pt>
                <c:pt idx="2374">
                  <c:v>1</c:v>
                </c:pt>
                <c:pt idx="2375">
                  <c:v>132655</c:v>
                </c:pt>
                <c:pt idx="2376">
                  <c:v>28079</c:v>
                </c:pt>
                <c:pt idx="2377">
                  <c:v>74906</c:v>
                </c:pt>
                <c:pt idx="2378">
                  <c:v>53155</c:v>
                </c:pt>
                <c:pt idx="2379">
                  <c:v>94258</c:v>
                </c:pt>
                <c:pt idx="2380">
                  <c:v>65620</c:v>
                </c:pt>
                <c:pt idx="2381">
                  <c:v>92878</c:v>
                </c:pt>
                <c:pt idx="2382">
                  <c:v>25918</c:v>
                </c:pt>
                <c:pt idx="2383">
                  <c:v>37830</c:v>
                </c:pt>
                <c:pt idx="2384">
                  <c:v>13875</c:v>
                </c:pt>
                <c:pt idx="2385">
                  <c:v>6024</c:v>
                </c:pt>
                <c:pt idx="2386">
                  <c:v>76789</c:v>
                </c:pt>
                <c:pt idx="2387">
                  <c:v>30409</c:v>
                </c:pt>
                <c:pt idx="2388">
                  <c:v>44864</c:v>
                </c:pt>
                <c:pt idx="2389">
                  <c:v>42397</c:v>
                </c:pt>
                <c:pt idx="2390">
                  <c:v>16778</c:v>
                </c:pt>
                <c:pt idx="2391">
                  <c:v>99767</c:v>
                </c:pt>
                <c:pt idx="2392">
                  <c:v>34692</c:v>
                </c:pt>
                <c:pt idx="2393">
                  <c:v>30721</c:v>
                </c:pt>
                <c:pt idx="2394">
                  <c:v>53376</c:v>
                </c:pt>
                <c:pt idx="2395">
                  <c:v>21282</c:v>
                </c:pt>
                <c:pt idx="2396">
                  <c:v>81699</c:v>
                </c:pt>
                <c:pt idx="2397">
                  <c:v>33048</c:v>
                </c:pt>
                <c:pt idx="2398">
                  <c:v>10372</c:v>
                </c:pt>
                <c:pt idx="2399">
                  <c:v>8889</c:v>
                </c:pt>
                <c:pt idx="2400">
                  <c:v>127780</c:v>
                </c:pt>
                <c:pt idx="2401">
                  <c:v>59640</c:v>
                </c:pt>
                <c:pt idx="2402">
                  <c:v>83975</c:v>
                </c:pt>
                <c:pt idx="2403">
                  <c:v>46178</c:v>
                </c:pt>
                <c:pt idx="2404">
                  <c:v>34460</c:v>
                </c:pt>
                <c:pt idx="2405">
                  <c:v>30594</c:v>
                </c:pt>
                <c:pt idx="2406">
                  <c:v>39817</c:v>
                </c:pt>
                <c:pt idx="2407">
                  <c:v>40419</c:v>
                </c:pt>
                <c:pt idx="2408">
                  <c:v>35493</c:v>
                </c:pt>
                <c:pt idx="2409">
                  <c:v>37073</c:v>
                </c:pt>
                <c:pt idx="2410">
                  <c:v>98384</c:v>
                </c:pt>
                <c:pt idx="2411">
                  <c:v>34640</c:v>
                </c:pt>
                <c:pt idx="2412">
                  <c:v>38760</c:v>
                </c:pt>
                <c:pt idx="2413">
                  <c:v>34841</c:v>
                </c:pt>
                <c:pt idx="2414">
                  <c:v>35065</c:v>
                </c:pt>
                <c:pt idx="2415">
                  <c:v>37741</c:v>
                </c:pt>
                <c:pt idx="2416">
                  <c:v>27488</c:v>
                </c:pt>
                <c:pt idx="2417">
                  <c:v>37452</c:v>
                </c:pt>
                <c:pt idx="2418">
                  <c:v>39797</c:v>
                </c:pt>
                <c:pt idx="2419">
                  <c:v>36714</c:v>
                </c:pt>
                <c:pt idx="2420">
                  <c:v>36207</c:v>
                </c:pt>
                <c:pt idx="2421">
                  <c:v>38563</c:v>
                </c:pt>
                <c:pt idx="2422">
                  <c:v>39885</c:v>
                </c:pt>
                <c:pt idx="2423">
                  <c:v>41852</c:v>
                </c:pt>
                <c:pt idx="2424">
                  <c:v>39454</c:v>
                </c:pt>
                <c:pt idx="2425">
                  <c:v>40203</c:v>
                </c:pt>
                <c:pt idx="2426">
                  <c:v>34547</c:v>
                </c:pt>
                <c:pt idx="2427">
                  <c:v>75858</c:v>
                </c:pt>
                <c:pt idx="2428">
                  <c:v>31123</c:v>
                </c:pt>
                <c:pt idx="2429">
                  <c:v>33808</c:v>
                </c:pt>
                <c:pt idx="2430">
                  <c:v>30599</c:v>
                </c:pt>
                <c:pt idx="2431">
                  <c:v>33931</c:v>
                </c:pt>
                <c:pt idx="2432">
                  <c:v>40359</c:v>
                </c:pt>
                <c:pt idx="2433">
                  <c:v>44313</c:v>
                </c:pt>
                <c:pt idx="2434">
                  <c:v>33078</c:v>
                </c:pt>
                <c:pt idx="2435">
                  <c:v>24320</c:v>
                </c:pt>
                <c:pt idx="2436">
                  <c:v>42502</c:v>
                </c:pt>
                <c:pt idx="2437">
                  <c:v>33497</c:v>
                </c:pt>
                <c:pt idx="2438">
                  <c:v>39577</c:v>
                </c:pt>
                <c:pt idx="2439">
                  <c:v>36974</c:v>
                </c:pt>
                <c:pt idx="2440">
                  <c:v>41220</c:v>
                </c:pt>
                <c:pt idx="2441">
                  <c:v>1</c:v>
                </c:pt>
                <c:pt idx="2442">
                  <c:v>41539</c:v>
                </c:pt>
                <c:pt idx="2443">
                  <c:v>19646</c:v>
                </c:pt>
                <c:pt idx="2444">
                  <c:v>39924</c:v>
                </c:pt>
                <c:pt idx="2445">
                  <c:v>33279</c:v>
                </c:pt>
                <c:pt idx="2446">
                  <c:v>40259</c:v>
                </c:pt>
                <c:pt idx="2447">
                  <c:v>25264</c:v>
                </c:pt>
                <c:pt idx="2448">
                  <c:v>35677</c:v>
                </c:pt>
                <c:pt idx="2449">
                  <c:v>35511</c:v>
                </c:pt>
                <c:pt idx="2450">
                  <c:v>33027</c:v>
                </c:pt>
                <c:pt idx="2451">
                  <c:v>23609</c:v>
                </c:pt>
                <c:pt idx="2452">
                  <c:v>34553</c:v>
                </c:pt>
                <c:pt idx="2453">
                  <c:v>31594</c:v>
                </c:pt>
                <c:pt idx="2454">
                  <c:v>32557</c:v>
                </c:pt>
                <c:pt idx="2455">
                  <c:v>31371</c:v>
                </c:pt>
              </c:numCache>
            </c:numRef>
          </c:yVal>
          <c:smooth val="0"/>
          <c:extLst>
            <c:ext xmlns:c16="http://schemas.microsoft.com/office/drawing/2014/chart" uri="{C3380CC4-5D6E-409C-BE32-E72D297353CC}">
              <c16:uniqueId val="{00000001-3DD7-4466-B734-D3DC492AA08C}"/>
            </c:ext>
          </c:extLst>
        </c:ser>
        <c:dLbls>
          <c:showLegendKey val="0"/>
          <c:showVal val="0"/>
          <c:showCatName val="0"/>
          <c:showSerName val="0"/>
          <c:showPercent val="0"/>
          <c:showBubbleSize val="0"/>
        </c:dLbls>
        <c:axId val="555245848"/>
        <c:axId val="555241528"/>
      </c:scatterChart>
      <c:valAx>
        <c:axId val="555245848"/>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5241528"/>
        <c:crosses val="autoZero"/>
        <c:crossBetween val="midCat"/>
      </c:valAx>
      <c:valAx>
        <c:axId val="555241528"/>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5245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10" Type="http://schemas.openxmlformats.org/officeDocument/2006/relationships/chart" Target="../charts/chart8.xml"/><Relationship Id="rId4" Type="http://schemas.openxmlformats.org/officeDocument/2006/relationships/chart" Target="../charts/chart4.xml"/><Relationship Id="rId9"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601980</xdr:colOff>
      <xdr:row>8</xdr:row>
      <xdr:rowOff>3810</xdr:rowOff>
    </xdr:from>
    <xdr:to>
      <xdr:col>4</xdr:col>
      <xdr:colOff>1051560</xdr:colOff>
      <xdr:row>27</xdr:row>
      <xdr:rowOff>26670</xdr:rowOff>
    </xdr:to>
    <xdr:sp macro="" textlink="">
      <xdr:nvSpPr>
        <xdr:cNvPr id="2" name="TextBox 1">
          <a:extLst>
            <a:ext uri="{FF2B5EF4-FFF2-40B4-BE49-F238E27FC236}">
              <a16:creationId xmlns:a16="http://schemas.microsoft.com/office/drawing/2014/main" id="{F90DBF98-8E08-A710-9185-FAEC0AC54106}"/>
            </a:ext>
          </a:extLst>
        </xdr:cNvPr>
        <xdr:cNvSpPr txBox="1"/>
      </xdr:nvSpPr>
      <xdr:spPr>
        <a:xfrm>
          <a:off x="1211580" y="1276350"/>
          <a:ext cx="2796540" cy="2990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Price</a:t>
          </a:r>
        </a:p>
        <a:p>
          <a:pPr algn="l"/>
          <a:r>
            <a:rPr lang="en-US" sz="1100" b="1"/>
            <a:t>Description:</a:t>
          </a:r>
          <a:br>
            <a:rPr lang="en-US" sz="1100" b="1"/>
          </a:br>
          <a:r>
            <a:rPr lang="en-US" sz="1100" b="0" i="0" u="none" strike="noStrike">
              <a:solidFill>
                <a:schemeClr val="dk1"/>
              </a:solidFill>
              <a:effectLst/>
              <a:latin typeface="+mn-lt"/>
              <a:ea typeface="+mn-ea"/>
              <a:cs typeface="+mn-cs"/>
            </a:rPr>
            <a:t>The price of the vehicle.</a:t>
          </a:r>
          <a:r>
            <a:rPr lang="en-US"/>
            <a:t>  </a:t>
          </a:r>
        </a:p>
        <a:p>
          <a:pPr algn="l"/>
          <a:endParaRPr lang="en-US" sz="1100" b="1" i="0" u="none" strike="noStrike">
            <a:solidFill>
              <a:schemeClr val="dk1"/>
            </a:solidFill>
            <a:effectLst/>
            <a:latin typeface="+mn-lt"/>
            <a:ea typeface="+mn-ea"/>
            <a:cs typeface="+mn-cs"/>
          </a:endParaRPr>
        </a:p>
        <a:p>
          <a:pPr algn="l"/>
          <a:r>
            <a:rPr lang="en-US" sz="1100" b="1" i="0" u="none" strike="noStrike">
              <a:solidFill>
                <a:schemeClr val="dk1"/>
              </a:solidFill>
              <a:effectLst/>
              <a:latin typeface="+mn-lt"/>
              <a:ea typeface="+mn-ea"/>
              <a:cs typeface="+mn-cs"/>
            </a:rPr>
            <a:t>Data Type</a:t>
          </a:r>
          <a:r>
            <a:rPr lang="en-US" sz="1100" b="0" i="0" u="none" strike="noStrike">
              <a:solidFill>
                <a:schemeClr val="dk1"/>
              </a:solidFill>
              <a:effectLst/>
              <a:latin typeface="+mn-lt"/>
              <a:ea typeface="+mn-ea"/>
              <a:cs typeface="+mn-cs"/>
            </a:rPr>
            <a:t>:</a:t>
          </a:r>
          <a:endParaRPr lang="en-US" sz="1100" b="1" i="0" u="none" strike="noStrike">
            <a:solidFill>
              <a:schemeClr val="dk1"/>
            </a:solidFill>
            <a:effectLst/>
            <a:latin typeface="+mn-lt"/>
            <a:ea typeface="+mn-ea"/>
            <a:cs typeface="+mn-cs"/>
          </a:endParaRPr>
        </a:p>
        <a:p>
          <a:pPr algn="l"/>
          <a:r>
            <a:rPr lang="en-US" sz="1100" b="0" i="0" u="none" strike="noStrike">
              <a:solidFill>
                <a:schemeClr val="dk1"/>
              </a:solidFill>
              <a:effectLst/>
              <a:latin typeface="+mn-lt"/>
              <a:ea typeface="+mn-ea"/>
              <a:cs typeface="+mn-cs"/>
            </a:rPr>
            <a:t>int64</a:t>
          </a:r>
          <a:r>
            <a:rPr lang="en-US"/>
            <a:t> </a:t>
          </a:r>
        </a:p>
        <a:p>
          <a:pPr algn="l"/>
          <a:endParaRPr lang="en-US" sz="1100" b="1" i="0" u="none" strike="noStrike">
            <a:solidFill>
              <a:schemeClr val="dk1"/>
            </a:solidFill>
            <a:effectLst/>
            <a:latin typeface="+mn-lt"/>
            <a:ea typeface="+mn-ea"/>
            <a:cs typeface="+mn-cs"/>
          </a:endParaRPr>
        </a:p>
        <a:p>
          <a:pPr algn="l"/>
          <a:r>
            <a:rPr lang="en-US" sz="1100" b="1" i="0" u="none" strike="noStrike">
              <a:solidFill>
                <a:schemeClr val="dk1"/>
              </a:solidFill>
              <a:effectLst/>
              <a:latin typeface="+mn-lt"/>
              <a:ea typeface="+mn-ea"/>
              <a:cs typeface="+mn-cs"/>
            </a:rPr>
            <a:t>Unit</a:t>
          </a:r>
          <a:r>
            <a:rPr lang="en-US" sz="1100" b="0" i="0" u="none" strike="noStrike">
              <a:solidFill>
                <a:schemeClr val="dk1"/>
              </a:solidFill>
              <a:effectLst/>
              <a:latin typeface="+mn-lt"/>
              <a:ea typeface="+mn-ea"/>
              <a:cs typeface="+mn-cs"/>
            </a:rPr>
            <a:t>:</a:t>
          </a:r>
        </a:p>
        <a:p>
          <a:pPr algn="l"/>
          <a:r>
            <a:rPr lang="en-US" sz="1100" b="0" i="0" u="none" strike="noStrike">
              <a:solidFill>
                <a:schemeClr val="dk1"/>
              </a:solidFill>
              <a:effectLst/>
              <a:latin typeface="+mn-lt"/>
              <a:ea typeface="+mn-ea"/>
              <a:cs typeface="+mn-cs"/>
            </a:rPr>
            <a:t>USD  </a:t>
          </a:r>
        </a:p>
        <a:p>
          <a:pPr algn="l"/>
          <a:endParaRPr lang="en-US" sz="1100" b="0" i="0" u="none" strike="noStrike">
            <a:solidFill>
              <a:schemeClr val="dk1"/>
            </a:solidFill>
            <a:effectLst/>
            <a:latin typeface="+mn-lt"/>
            <a:ea typeface="+mn-ea"/>
            <a:cs typeface="+mn-cs"/>
          </a:endParaRPr>
        </a:p>
        <a:p>
          <a:pPr algn="l"/>
          <a:r>
            <a:rPr lang="en-US" sz="1100" b="1"/>
            <a:t>Unique</a:t>
          </a:r>
          <a:r>
            <a:rPr lang="en-US" sz="1100" b="1" baseline="0"/>
            <a:t> Values:</a:t>
          </a:r>
        </a:p>
        <a:p>
          <a:pPr algn="l"/>
          <a:r>
            <a:rPr lang="en-US" sz="1100" b="0" baseline="0"/>
            <a:t>789</a:t>
          </a:r>
        </a:p>
        <a:p>
          <a:pPr algn="l"/>
          <a:endParaRPr lang="en-US" sz="1100" b="0" baseline="0"/>
        </a:p>
        <a:p>
          <a:pPr algn="l"/>
          <a:r>
            <a:rPr lang="en-US" sz="1100" b="1" baseline="0"/>
            <a:t>Notes:</a:t>
          </a:r>
        </a:p>
        <a:p>
          <a:pPr algn="l"/>
          <a:endParaRPr lang="en-US" sz="1100" b="1"/>
        </a:p>
        <a:p>
          <a:pPr algn="l"/>
          <a:r>
            <a:rPr lang="en-US" sz="1100" b="0"/>
            <a:t>We're assuming that Canadian dollars were converted to USD for this analysis</a:t>
          </a:r>
        </a:p>
      </xdr:txBody>
    </xdr:sp>
    <xdr:clientData/>
  </xdr:twoCellAnchor>
  <xdr:twoCellAnchor>
    <xdr:from>
      <xdr:col>4</xdr:col>
      <xdr:colOff>1478280</xdr:colOff>
      <xdr:row>7</xdr:row>
      <xdr:rowOff>148590</xdr:rowOff>
    </xdr:from>
    <xdr:to>
      <xdr:col>7</xdr:col>
      <xdr:colOff>1074420</xdr:colOff>
      <xdr:row>30</xdr:row>
      <xdr:rowOff>125730</xdr:rowOff>
    </xdr:to>
    <xdr:sp macro="" textlink="">
      <xdr:nvSpPr>
        <xdr:cNvPr id="3" name="TextBox 2">
          <a:extLst>
            <a:ext uri="{FF2B5EF4-FFF2-40B4-BE49-F238E27FC236}">
              <a16:creationId xmlns:a16="http://schemas.microsoft.com/office/drawing/2014/main" id="{637B881D-5AF5-484E-B957-0EE849B266E1}"/>
            </a:ext>
          </a:extLst>
        </xdr:cNvPr>
        <xdr:cNvSpPr txBox="1"/>
      </xdr:nvSpPr>
      <xdr:spPr>
        <a:xfrm>
          <a:off x="4434840" y="1264920"/>
          <a:ext cx="2849880" cy="3569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brand</a:t>
          </a:r>
        </a:p>
        <a:p>
          <a:pPr algn="l"/>
          <a:r>
            <a:rPr lang="en-US" sz="1100" b="1"/>
            <a:t>Description:</a:t>
          </a:r>
          <a:br>
            <a:rPr lang="en-US" sz="1100" b="1"/>
          </a:br>
          <a:r>
            <a:rPr lang="en-US" sz="1100" b="0" i="0" u="none" strike="noStrike">
              <a:solidFill>
                <a:schemeClr val="dk1"/>
              </a:solidFill>
              <a:effectLst/>
              <a:latin typeface="+mn-lt"/>
              <a:ea typeface="+mn-ea"/>
              <a:cs typeface="+mn-cs"/>
            </a:rPr>
            <a:t>The brand or manufacturer of the vehicle.</a:t>
          </a:r>
        </a:p>
        <a:p>
          <a:pPr algn="l"/>
          <a:endParaRPr lang="en-US" sz="1100" b="1" i="0" u="none" strike="noStrike">
            <a:solidFill>
              <a:schemeClr val="dk1"/>
            </a:solidFill>
            <a:effectLst/>
            <a:latin typeface="+mn-lt"/>
            <a:ea typeface="+mn-ea"/>
            <a:cs typeface="+mn-cs"/>
          </a:endParaRPr>
        </a:p>
        <a:p>
          <a:pPr algn="l"/>
          <a:r>
            <a:rPr lang="en-US" sz="1100" b="1" i="0" u="none" strike="noStrike">
              <a:solidFill>
                <a:schemeClr val="dk1"/>
              </a:solidFill>
              <a:effectLst/>
              <a:latin typeface="+mn-lt"/>
              <a:ea typeface="+mn-ea"/>
              <a:cs typeface="+mn-cs"/>
            </a:rPr>
            <a:t>Data Type</a:t>
          </a:r>
          <a:r>
            <a:rPr lang="en-US" sz="1100" b="0" i="0" u="none" strike="noStrike">
              <a:solidFill>
                <a:schemeClr val="dk1"/>
              </a:solidFill>
              <a:effectLst/>
              <a:latin typeface="+mn-lt"/>
              <a:ea typeface="+mn-ea"/>
              <a:cs typeface="+mn-cs"/>
            </a:rPr>
            <a:t>:</a:t>
          </a:r>
          <a:endParaRPr lang="en-US" sz="1100" b="1" i="0" u="none" strike="noStrike">
            <a:solidFill>
              <a:schemeClr val="dk1"/>
            </a:solidFill>
            <a:effectLst/>
            <a:latin typeface="+mn-lt"/>
            <a:ea typeface="+mn-ea"/>
            <a:cs typeface="+mn-cs"/>
          </a:endParaRPr>
        </a:p>
        <a:p>
          <a:pPr algn="l"/>
          <a:r>
            <a:rPr lang="en-US" sz="1100" b="0" i="0" u="none" strike="noStrike">
              <a:solidFill>
                <a:schemeClr val="dk1"/>
              </a:solidFill>
              <a:effectLst/>
              <a:latin typeface="+mn-lt"/>
              <a:ea typeface="+mn-ea"/>
              <a:cs typeface="+mn-cs"/>
            </a:rPr>
            <a:t>object</a:t>
          </a:r>
          <a:r>
            <a:rPr lang="en-US"/>
            <a:t>  </a:t>
          </a:r>
        </a:p>
        <a:p>
          <a:pPr algn="l"/>
          <a:endParaRPr lang="en-US" sz="1100" b="1" i="0" u="none" strike="noStrike">
            <a:solidFill>
              <a:schemeClr val="dk1"/>
            </a:solidFill>
            <a:effectLst/>
            <a:latin typeface="+mn-lt"/>
            <a:ea typeface="+mn-ea"/>
            <a:cs typeface="+mn-cs"/>
          </a:endParaRPr>
        </a:p>
        <a:p>
          <a:pPr algn="l"/>
          <a:r>
            <a:rPr lang="en-US" sz="1100" b="1" i="0" u="none" strike="noStrike">
              <a:solidFill>
                <a:schemeClr val="dk1"/>
              </a:solidFill>
              <a:effectLst/>
              <a:latin typeface="+mn-lt"/>
              <a:ea typeface="+mn-ea"/>
              <a:cs typeface="+mn-cs"/>
            </a:rPr>
            <a:t>Unit</a:t>
          </a:r>
          <a:r>
            <a:rPr lang="en-US" sz="1100" b="0" i="0" u="none" strike="noStrike">
              <a:solidFill>
                <a:schemeClr val="dk1"/>
              </a:solidFill>
              <a:effectLst/>
              <a:latin typeface="+mn-lt"/>
              <a:ea typeface="+mn-ea"/>
              <a:cs typeface="+mn-cs"/>
            </a:rPr>
            <a:t>:</a:t>
          </a:r>
        </a:p>
        <a:p>
          <a:pPr algn="l"/>
          <a:r>
            <a:rPr lang="en-US" sz="1100" b="0" i="0" u="none" strike="noStrike">
              <a:solidFill>
                <a:schemeClr val="dk1"/>
              </a:solidFill>
              <a:effectLst/>
              <a:latin typeface="+mn-lt"/>
              <a:ea typeface="+mn-ea"/>
              <a:cs typeface="+mn-cs"/>
            </a:rPr>
            <a:t>N/A  </a:t>
          </a:r>
        </a:p>
        <a:p>
          <a:pPr algn="l"/>
          <a:endParaRPr lang="en-US" sz="1100" b="0" i="0" u="none" strike="noStrike">
            <a:solidFill>
              <a:schemeClr val="dk1"/>
            </a:solidFill>
            <a:effectLst/>
            <a:latin typeface="+mn-lt"/>
            <a:ea typeface="+mn-ea"/>
            <a:cs typeface="+mn-cs"/>
          </a:endParaRPr>
        </a:p>
        <a:p>
          <a:pPr algn="l"/>
          <a:r>
            <a:rPr lang="en-US" sz="1100" b="1" i="0" u="none" strike="noStrike">
              <a:solidFill>
                <a:schemeClr val="dk1"/>
              </a:solidFill>
              <a:effectLst/>
              <a:latin typeface="+mn-lt"/>
              <a:ea typeface="+mn-ea"/>
              <a:cs typeface="+mn-cs"/>
            </a:rPr>
            <a:t>Most Frequent:</a:t>
          </a:r>
        </a:p>
        <a:p>
          <a:pPr algn="l"/>
          <a:r>
            <a:rPr lang="en-US" sz="1100" b="0" i="0" u="none" strike="noStrike">
              <a:solidFill>
                <a:schemeClr val="dk1"/>
              </a:solidFill>
              <a:effectLst/>
              <a:latin typeface="+mn-lt"/>
              <a:ea typeface="+mn-ea"/>
              <a:cs typeface="+mn-cs"/>
            </a:rPr>
            <a:t>Ford</a:t>
          </a:r>
        </a:p>
        <a:p>
          <a:pPr algn="l"/>
          <a:endParaRPr lang="en-US" sz="1100" b="0" i="0" u="none" strike="noStrike">
            <a:solidFill>
              <a:schemeClr val="dk1"/>
            </a:solidFill>
            <a:effectLst/>
            <a:latin typeface="+mn-lt"/>
            <a:ea typeface="+mn-ea"/>
            <a:cs typeface="+mn-cs"/>
          </a:endParaRPr>
        </a:p>
        <a:p>
          <a:pPr algn="l"/>
          <a:r>
            <a:rPr lang="en-US" sz="1100" b="1"/>
            <a:t>Unique</a:t>
          </a:r>
          <a:r>
            <a:rPr lang="en-US" sz="1100" b="1" baseline="0"/>
            <a:t> Values:</a:t>
          </a:r>
        </a:p>
        <a:p>
          <a:pPr algn="l"/>
          <a:r>
            <a:rPr lang="en-US" sz="1100" b="0" baseline="0"/>
            <a:t>28</a:t>
          </a:r>
        </a:p>
        <a:p>
          <a:pPr algn="l"/>
          <a:endParaRPr lang="en-US" sz="1100" b="0" baseline="0"/>
        </a:p>
        <a:p>
          <a:pPr algn="l"/>
          <a:r>
            <a:rPr lang="en-US" sz="1100" b="1" baseline="0"/>
            <a:t>Notes:</a:t>
          </a:r>
        </a:p>
        <a:p>
          <a:pPr algn="l"/>
          <a:r>
            <a:rPr lang="en-US" sz="1100" b="0" i="0" u="none" strike="noStrike" baseline="0">
              <a:solidFill>
                <a:schemeClr val="dk1"/>
              </a:solidFill>
              <a:effectLst/>
              <a:latin typeface="+mn-lt"/>
              <a:ea typeface="+mn-ea"/>
              <a:cs typeface="+mn-cs"/>
            </a:rPr>
            <a:t> </a:t>
          </a:r>
        </a:p>
        <a:p>
          <a:pPr algn="l"/>
          <a:r>
            <a:rPr lang="en-US" sz="1100" b="0" i="0" u="none" strike="noStrike" baseline="0">
              <a:solidFill>
                <a:schemeClr val="dk1"/>
              </a:solidFill>
              <a:effectLst/>
              <a:latin typeface="+mn-lt"/>
              <a:ea typeface="+mn-ea"/>
              <a:cs typeface="+mn-cs"/>
            </a:rPr>
            <a:t>The brand Land Rover was originally abbreviated as 'rover', so I changed it to 'land rover'. </a:t>
          </a:r>
        </a:p>
      </xdr:txBody>
    </xdr:sp>
    <xdr:clientData/>
  </xdr:twoCellAnchor>
  <xdr:twoCellAnchor>
    <xdr:from>
      <xdr:col>1</xdr:col>
      <xdr:colOff>586740</xdr:colOff>
      <xdr:row>27</xdr:row>
      <xdr:rowOff>137160</xdr:rowOff>
    </xdr:from>
    <xdr:to>
      <xdr:col>4</xdr:col>
      <xdr:colOff>1036320</xdr:colOff>
      <xdr:row>47</xdr:row>
      <xdr:rowOff>3810</xdr:rowOff>
    </xdr:to>
    <xdr:sp macro="" textlink="">
      <xdr:nvSpPr>
        <xdr:cNvPr id="5" name="TextBox 4">
          <a:extLst>
            <a:ext uri="{FF2B5EF4-FFF2-40B4-BE49-F238E27FC236}">
              <a16:creationId xmlns:a16="http://schemas.microsoft.com/office/drawing/2014/main" id="{D9AD0EDA-A97F-423F-8018-24270251D6E7}"/>
            </a:ext>
          </a:extLst>
        </xdr:cNvPr>
        <xdr:cNvSpPr txBox="1"/>
      </xdr:nvSpPr>
      <xdr:spPr>
        <a:xfrm>
          <a:off x="1196340" y="4377690"/>
          <a:ext cx="2796540" cy="2990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model</a:t>
          </a:r>
        </a:p>
        <a:p>
          <a:pPr algn="l"/>
          <a:r>
            <a:rPr lang="en-US" sz="1100" b="1"/>
            <a:t>Description:</a:t>
          </a:r>
          <a:br>
            <a:rPr lang="en-US" sz="1100" b="1"/>
          </a:br>
          <a:r>
            <a:rPr lang="en-US" sz="1100" b="0" i="0" u="none" strike="noStrike">
              <a:solidFill>
                <a:schemeClr val="dk1"/>
              </a:solidFill>
              <a:effectLst/>
              <a:latin typeface="+mn-lt"/>
              <a:ea typeface="+mn-ea"/>
              <a:cs typeface="+mn-cs"/>
            </a:rPr>
            <a:t>The specific model of the vehicle.</a:t>
          </a:r>
        </a:p>
        <a:p>
          <a:pPr algn="l"/>
          <a:r>
            <a:rPr lang="en-US"/>
            <a:t> </a:t>
          </a:r>
          <a:endParaRPr lang="en-US" sz="1100" b="1" i="0" u="none" strike="noStrike">
            <a:solidFill>
              <a:schemeClr val="dk1"/>
            </a:solidFill>
            <a:effectLst/>
            <a:latin typeface="+mn-lt"/>
            <a:ea typeface="+mn-ea"/>
            <a:cs typeface="+mn-cs"/>
          </a:endParaRPr>
        </a:p>
        <a:p>
          <a:pPr algn="l"/>
          <a:r>
            <a:rPr lang="en-US" sz="1100" b="1" i="0" u="none" strike="noStrike">
              <a:solidFill>
                <a:schemeClr val="dk1"/>
              </a:solidFill>
              <a:effectLst/>
              <a:latin typeface="+mn-lt"/>
              <a:ea typeface="+mn-ea"/>
              <a:cs typeface="+mn-cs"/>
            </a:rPr>
            <a:t>Data Type</a:t>
          </a:r>
          <a:r>
            <a:rPr lang="en-US" sz="1100" b="0" i="0" u="none" strike="noStrike">
              <a:solidFill>
                <a:schemeClr val="dk1"/>
              </a:solidFill>
              <a:effectLst/>
              <a:latin typeface="+mn-lt"/>
              <a:ea typeface="+mn-ea"/>
              <a:cs typeface="+mn-cs"/>
            </a:rPr>
            <a:t>:</a:t>
          </a:r>
          <a:endParaRPr lang="en-US" sz="1100" b="1" i="0" u="none" strike="noStrike">
            <a:solidFill>
              <a:schemeClr val="dk1"/>
            </a:solidFill>
            <a:effectLst/>
            <a:latin typeface="+mn-lt"/>
            <a:ea typeface="+mn-ea"/>
            <a:cs typeface="+mn-cs"/>
          </a:endParaRPr>
        </a:p>
        <a:p>
          <a:pPr algn="l"/>
          <a:r>
            <a:rPr lang="en-US" sz="1100" b="0" i="0" u="none" strike="noStrike">
              <a:solidFill>
                <a:schemeClr val="dk1"/>
              </a:solidFill>
              <a:effectLst/>
              <a:latin typeface="+mn-lt"/>
              <a:ea typeface="+mn-ea"/>
              <a:cs typeface="+mn-cs"/>
            </a:rPr>
            <a:t>object</a:t>
          </a:r>
          <a:r>
            <a:rPr lang="en-US"/>
            <a:t>  </a:t>
          </a:r>
        </a:p>
        <a:p>
          <a:pPr algn="l"/>
          <a:endParaRPr lang="en-US" sz="1100" b="1" i="0" u="none" strike="noStrike">
            <a:solidFill>
              <a:schemeClr val="dk1"/>
            </a:solidFill>
            <a:effectLst/>
            <a:latin typeface="+mn-lt"/>
            <a:ea typeface="+mn-ea"/>
            <a:cs typeface="+mn-cs"/>
          </a:endParaRPr>
        </a:p>
        <a:p>
          <a:pPr algn="l"/>
          <a:r>
            <a:rPr lang="en-US" sz="1100" b="1" i="0" u="none" strike="noStrike">
              <a:solidFill>
                <a:schemeClr val="dk1"/>
              </a:solidFill>
              <a:effectLst/>
              <a:latin typeface="+mn-lt"/>
              <a:ea typeface="+mn-ea"/>
              <a:cs typeface="+mn-cs"/>
            </a:rPr>
            <a:t>Unit</a:t>
          </a:r>
          <a:r>
            <a:rPr lang="en-US" sz="1100" b="0" i="0" u="none" strike="noStrike">
              <a:solidFill>
                <a:schemeClr val="dk1"/>
              </a:solidFill>
              <a:effectLst/>
              <a:latin typeface="+mn-lt"/>
              <a:ea typeface="+mn-ea"/>
              <a:cs typeface="+mn-cs"/>
            </a:rPr>
            <a:t>:</a:t>
          </a:r>
        </a:p>
        <a:p>
          <a:pPr algn="l"/>
          <a:r>
            <a:rPr lang="en-US" sz="1100" b="0" i="0" u="none" strike="noStrike">
              <a:solidFill>
                <a:schemeClr val="dk1"/>
              </a:solidFill>
              <a:effectLst/>
              <a:latin typeface="+mn-lt"/>
              <a:ea typeface="+mn-ea"/>
              <a:cs typeface="+mn-cs"/>
            </a:rPr>
            <a:t>N/A  </a:t>
          </a:r>
        </a:p>
        <a:p>
          <a:pPr algn="l"/>
          <a:endParaRPr lang="en-US" sz="1100" b="0" i="0" u="none" strike="noStrike">
            <a:solidFill>
              <a:schemeClr val="dk1"/>
            </a:solidFill>
            <a:effectLst/>
            <a:latin typeface="+mn-lt"/>
            <a:ea typeface="+mn-ea"/>
            <a:cs typeface="+mn-cs"/>
          </a:endParaRPr>
        </a:p>
        <a:p>
          <a:pPr algn="l"/>
          <a:r>
            <a:rPr lang="en-US" sz="1100" b="1"/>
            <a:t>Unique</a:t>
          </a:r>
          <a:r>
            <a:rPr lang="en-US" sz="1100" b="1" baseline="0"/>
            <a:t> Values:</a:t>
          </a:r>
        </a:p>
        <a:p>
          <a:pPr algn="l"/>
          <a:r>
            <a:rPr lang="en-US" sz="1100" b="0" baseline="0"/>
            <a:t>126</a:t>
          </a:r>
        </a:p>
        <a:p>
          <a:pPr algn="l"/>
          <a:endParaRPr lang="en-US" sz="1100" b="0" baseline="0"/>
        </a:p>
        <a:p>
          <a:pPr algn="l"/>
          <a:r>
            <a:rPr lang="en-US" sz="1100" b="1" baseline="0"/>
            <a:t>Notes:</a:t>
          </a:r>
        </a:p>
        <a:p>
          <a:pPr algn="l"/>
          <a:r>
            <a:rPr lang="en-US" sz="1100" b="0" i="0" u="none" strike="noStrike" baseline="0">
              <a:solidFill>
                <a:schemeClr val="dk1"/>
              </a:solidFill>
              <a:effectLst/>
              <a:latin typeface="+mn-lt"/>
              <a:ea typeface="+mn-ea"/>
              <a:cs typeface="+mn-cs"/>
            </a:rPr>
            <a:t> </a:t>
          </a:r>
        </a:p>
        <a:p>
          <a:pPr algn="l"/>
          <a:r>
            <a:rPr lang="en-US" sz="1100" b="0" i="0" u="none" strike="noStrike" baseline="0">
              <a:solidFill>
                <a:schemeClr val="dk1"/>
              </a:solidFill>
              <a:effectLst/>
              <a:latin typeface="+mn-lt"/>
              <a:ea typeface="+mn-ea"/>
              <a:cs typeface="+mn-cs"/>
            </a:rPr>
            <a:t>None.</a:t>
          </a:r>
          <a:endParaRPr lang="en-US" sz="1100" b="1"/>
        </a:p>
      </xdr:txBody>
    </xdr:sp>
    <xdr:clientData/>
  </xdr:twoCellAnchor>
  <xdr:twoCellAnchor>
    <xdr:from>
      <xdr:col>5</xdr:col>
      <xdr:colOff>3810</xdr:colOff>
      <xdr:row>31</xdr:row>
      <xdr:rowOff>152400</xdr:rowOff>
    </xdr:from>
    <xdr:to>
      <xdr:col>7</xdr:col>
      <xdr:colOff>960120</xdr:colOff>
      <xdr:row>52</xdr:row>
      <xdr:rowOff>11430</xdr:rowOff>
    </xdr:to>
    <xdr:sp macro="" textlink="">
      <xdr:nvSpPr>
        <xdr:cNvPr id="6" name="TextBox 5">
          <a:extLst>
            <a:ext uri="{FF2B5EF4-FFF2-40B4-BE49-F238E27FC236}">
              <a16:creationId xmlns:a16="http://schemas.microsoft.com/office/drawing/2014/main" id="{1CE4D444-56D2-4DD4-8E9B-34B51783030A}"/>
            </a:ext>
          </a:extLst>
        </xdr:cNvPr>
        <xdr:cNvSpPr txBox="1"/>
      </xdr:nvSpPr>
      <xdr:spPr>
        <a:xfrm>
          <a:off x="4453890" y="5406390"/>
          <a:ext cx="2716530" cy="3253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year</a:t>
          </a:r>
        </a:p>
        <a:p>
          <a:pPr algn="l"/>
          <a:r>
            <a:rPr lang="en-US" sz="1100" b="1"/>
            <a:t>Description:</a:t>
          </a:r>
          <a:br>
            <a:rPr lang="en-US" sz="1100" b="1"/>
          </a:br>
          <a:r>
            <a:rPr lang="en-US" sz="1100" b="0" i="0" u="none" strike="noStrike">
              <a:solidFill>
                <a:schemeClr val="dk1"/>
              </a:solidFill>
              <a:effectLst/>
              <a:latin typeface="+mn-lt"/>
              <a:ea typeface="+mn-ea"/>
              <a:cs typeface="+mn-cs"/>
            </a:rPr>
            <a:t>The specific model of the vehicle.</a:t>
          </a:r>
        </a:p>
        <a:p>
          <a:pPr algn="l"/>
          <a:r>
            <a:rPr lang="en-US"/>
            <a:t> </a:t>
          </a:r>
          <a:endParaRPr lang="en-US" sz="1100" b="1" i="0" u="none" strike="noStrike">
            <a:solidFill>
              <a:schemeClr val="dk1"/>
            </a:solidFill>
            <a:effectLst/>
            <a:latin typeface="+mn-lt"/>
            <a:ea typeface="+mn-ea"/>
            <a:cs typeface="+mn-cs"/>
          </a:endParaRPr>
        </a:p>
        <a:p>
          <a:pPr algn="l"/>
          <a:r>
            <a:rPr lang="en-US" sz="1100" b="1" i="0" u="none" strike="noStrike">
              <a:solidFill>
                <a:schemeClr val="dk1"/>
              </a:solidFill>
              <a:effectLst/>
              <a:latin typeface="+mn-lt"/>
              <a:ea typeface="+mn-ea"/>
              <a:cs typeface="+mn-cs"/>
            </a:rPr>
            <a:t>Data Type</a:t>
          </a:r>
          <a:r>
            <a:rPr lang="en-US" sz="1100" b="0" i="0" u="none" strike="noStrike">
              <a:solidFill>
                <a:schemeClr val="dk1"/>
              </a:solidFill>
              <a:effectLst/>
              <a:latin typeface="+mn-lt"/>
              <a:ea typeface="+mn-ea"/>
              <a:cs typeface="+mn-cs"/>
            </a:rPr>
            <a:t>:</a:t>
          </a:r>
          <a:endParaRPr lang="en-US" sz="1100" b="1" i="0" u="none" strike="noStrike">
            <a:solidFill>
              <a:schemeClr val="dk1"/>
            </a:solidFill>
            <a:effectLst/>
            <a:latin typeface="+mn-lt"/>
            <a:ea typeface="+mn-ea"/>
            <a:cs typeface="+mn-cs"/>
          </a:endParaRPr>
        </a:p>
        <a:p>
          <a:pPr algn="l"/>
          <a:r>
            <a:rPr lang="en-US" sz="1100" b="0" i="0" u="none" strike="noStrike">
              <a:solidFill>
                <a:schemeClr val="dk1"/>
              </a:solidFill>
              <a:effectLst/>
              <a:latin typeface="+mn-lt"/>
              <a:ea typeface="+mn-ea"/>
              <a:cs typeface="+mn-cs"/>
            </a:rPr>
            <a:t>int64</a:t>
          </a:r>
          <a:r>
            <a:rPr lang="en-US"/>
            <a:t>  </a:t>
          </a:r>
        </a:p>
        <a:p>
          <a:pPr algn="l"/>
          <a:endParaRPr lang="en-US" sz="1100" b="1" i="0" u="none" strike="noStrike">
            <a:solidFill>
              <a:schemeClr val="dk1"/>
            </a:solidFill>
            <a:effectLst/>
            <a:latin typeface="+mn-lt"/>
            <a:ea typeface="+mn-ea"/>
            <a:cs typeface="+mn-cs"/>
          </a:endParaRPr>
        </a:p>
        <a:p>
          <a:pPr algn="l"/>
          <a:r>
            <a:rPr lang="en-US" sz="1100" b="1" i="0" u="none" strike="noStrike">
              <a:solidFill>
                <a:schemeClr val="dk1"/>
              </a:solidFill>
              <a:effectLst/>
              <a:latin typeface="+mn-lt"/>
              <a:ea typeface="+mn-ea"/>
              <a:cs typeface="+mn-cs"/>
            </a:rPr>
            <a:t>Unit</a:t>
          </a:r>
          <a:r>
            <a:rPr lang="en-US" sz="1100" b="0" i="0" u="none" strike="noStrike">
              <a:solidFill>
                <a:schemeClr val="dk1"/>
              </a:solidFill>
              <a:effectLst/>
              <a:latin typeface="+mn-lt"/>
              <a:ea typeface="+mn-ea"/>
              <a:cs typeface="+mn-cs"/>
            </a:rPr>
            <a:t>:</a:t>
          </a:r>
        </a:p>
        <a:p>
          <a:pPr algn="l"/>
          <a:r>
            <a:rPr lang="en-US" sz="1100" b="0" i="0" u="none" strike="noStrike">
              <a:solidFill>
                <a:schemeClr val="dk1"/>
              </a:solidFill>
              <a:effectLst/>
              <a:latin typeface="+mn-lt"/>
              <a:ea typeface="+mn-ea"/>
              <a:cs typeface="+mn-cs"/>
            </a:rPr>
            <a:t>YYYY  </a:t>
          </a:r>
        </a:p>
        <a:p>
          <a:pPr algn="l"/>
          <a:endParaRPr lang="en-US" sz="1100" b="0" i="0" u="none" strike="noStrike">
            <a:solidFill>
              <a:schemeClr val="dk1"/>
            </a:solidFill>
            <a:effectLst/>
            <a:latin typeface="+mn-lt"/>
            <a:ea typeface="+mn-ea"/>
            <a:cs typeface="+mn-cs"/>
          </a:endParaRPr>
        </a:p>
        <a:p>
          <a:pPr algn="l"/>
          <a:r>
            <a:rPr lang="en-US" sz="1100" b="1" i="0" u="none" strike="noStrike">
              <a:solidFill>
                <a:sysClr val="windowText" lastClr="000000"/>
              </a:solidFill>
              <a:effectLst/>
              <a:latin typeface="+mn-lt"/>
              <a:ea typeface="+mn-ea"/>
              <a:cs typeface="+mn-cs"/>
            </a:rPr>
            <a:t>Range:</a:t>
          </a:r>
        </a:p>
        <a:p>
          <a:pPr algn="l"/>
          <a:r>
            <a:rPr lang="en-US" sz="1100" b="0" i="0" u="none" strike="noStrike">
              <a:solidFill>
                <a:sysClr val="windowText" lastClr="000000"/>
              </a:solidFill>
              <a:effectLst/>
              <a:latin typeface="+mn-lt"/>
              <a:ea typeface="+mn-ea"/>
              <a:cs typeface="+mn-cs"/>
            </a:rPr>
            <a:t>1973-2020</a:t>
          </a:r>
        </a:p>
        <a:p>
          <a:pPr algn="l"/>
          <a:endParaRPr lang="en-US" sz="1100" b="0" i="0" u="none" strike="noStrike">
            <a:solidFill>
              <a:schemeClr val="dk1"/>
            </a:solidFill>
            <a:effectLst/>
            <a:latin typeface="+mn-lt"/>
            <a:ea typeface="+mn-ea"/>
            <a:cs typeface="+mn-cs"/>
          </a:endParaRPr>
        </a:p>
        <a:p>
          <a:pPr algn="l"/>
          <a:r>
            <a:rPr lang="en-US" sz="1100" b="1"/>
            <a:t>Unique</a:t>
          </a:r>
          <a:r>
            <a:rPr lang="en-US" sz="1100" b="1" baseline="0"/>
            <a:t> Values:</a:t>
          </a:r>
        </a:p>
        <a:p>
          <a:pPr algn="l"/>
          <a:r>
            <a:rPr lang="en-US" sz="1100" b="0" baseline="0"/>
            <a:t>26</a:t>
          </a:r>
        </a:p>
        <a:p>
          <a:pPr algn="l"/>
          <a:endParaRPr lang="en-US" sz="1100" b="0" baseline="0"/>
        </a:p>
        <a:p>
          <a:pPr algn="l"/>
          <a:r>
            <a:rPr lang="en-US" sz="1100" b="1" baseline="0"/>
            <a:t>Notes:</a:t>
          </a:r>
        </a:p>
        <a:p>
          <a:pPr algn="l"/>
          <a:r>
            <a:rPr lang="en-US" sz="1100" b="0" i="0" u="none" strike="noStrike" baseline="0">
              <a:solidFill>
                <a:schemeClr val="dk1"/>
              </a:solidFill>
              <a:effectLst/>
              <a:latin typeface="+mn-lt"/>
              <a:ea typeface="+mn-ea"/>
              <a:cs typeface="+mn-cs"/>
            </a:rPr>
            <a:t> </a:t>
          </a:r>
        </a:p>
        <a:p>
          <a:pPr algn="l"/>
          <a:r>
            <a:rPr lang="en-US" sz="1100" b="0" i="0" u="none" strike="noStrike" baseline="0">
              <a:solidFill>
                <a:schemeClr val="dk1"/>
              </a:solidFill>
              <a:effectLst/>
              <a:latin typeface="+mn-lt"/>
              <a:ea typeface="+mn-ea"/>
              <a:cs typeface="+mn-cs"/>
            </a:rPr>
            <a:t>None.</a:t>
          </a:r>
        </a:p>
      </xdr:txBody>
    </xdr:sp>
    <xdr:clientData/>
  </xdr:twoCellAnchor>
  <xdr:twoCellAnchor>
    <xdr:from>
      <xdr:col>7</xdr:col>
      <xdr:colOff>1249680</xdr:colOff>
      <xdr:row>7</xdr:row>
      <xdr:rowOff>152400</xdr:rowOff>
    </xdr:from>
    <xdr:to>
      <xdr:col>10</xdr:col>
      <xdr:colOff>369570</xdr:colOff>
      <xdr:row>27</xdr:row>
      <xdr:rowOff>15240</xdr:rowOff>
    </xdr:to>
    <xdr:sp macro="" textlink="">
      <xdr:nvSpPr>
        <xdr:cNvPr id="7" name="TextBox 6">
          <a:extLst>
            <a:ext uri="{FF2B5EF4-FFF2-40B4-BE49-F238E27FC236}">
              <a16:creationId xmlns:a16="http://schemas.microsoft.com/office/drawing/2014/main" id="{5B44E502-EEC1-4F4F-BB09-B3DE9A819295}"/>
            </a:ext>
          </a:extLst>
        </xdr:cNvPr>
        <xdr:cNvSpPr txBox="1"/>
      </xdr:nvSpPr>
      <xdr:spPr>
        <a:xfrm>
          <a:off x="7459980" y="1268730"/>
          <a:ext cx="2682240" cy="2987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title_status</a:t>
          </a:r>
        </a:p>
        <a:p>
          <a:pPr algn="l"/>
          <a:r>
            <a:rPr lang="en-US" sz="1100" b="1"/>
            <a:t>Description:</a:t>
          </a:r>
          <a:br>
            <a:rPr lang="en-US" sz="1100" b="1"/>
          </a:br>
          <a:r>
            <a:rPr lang="en-US" sz="1100" b="0" i="0" u="none" strike="noStrike">
              <a:solidFill>
                <a:schemeClr val="dk1"/>
              </a:solidFill>
              <a:effectLst/>
              <a:latin typeface="+mn-lt"/>
              <a:ea typeface="+mn-ea"/>
              <a:cs typeface="+mn-cs"/>
            </a:rPr>
            <a:t>The legal status or title of the vehicle (e.g., clean, salvage).</a:t>
          </a:r>
        </a:p>
        <a:p>
          <a:pPr algn="l"/>
          <a:r>
            <a:rPr lang="en-US"/>
            <a:t> </a:t>
          </a:r>
          <a:endParaRPr lang="en-US" sz="1100" b="1" i="0" u="none" strike="noStrike">
            <a:solidFill>
              <a:schemeClr val="dk1"/>
            </a:solidFill>
            <a:effectLst/>
            <a:latin typeface="+mn-lt"/>
            <a:ea typeface="+mn-ea"/>
            <a:cs typeface="+mn-cs"/>
          </a:endParaRPr>
        </a:p>
        <a:p>
          <a:pPr algn="l"/>
          <a:r>
            <a:rPr lang="en-US" sz="1100" b="1" i="0" u="none" strike="noStrike">
              <a:solidFill>
                <a:schemeClr val="dk1"/>
              </a:solidFill>
              <a:effectLst/>
              <a:latin typeface="+mn-lt"/>
              <a:ea typeface="+mn-ea"/>
              <a:cs typeface="+mn-cs"/>
            </a:rPr>
            <a:t>Data Type</a:t>
          </a:r>
          <a:r>
            <a:rPr lang="en-US" sz="1100" b="0" i="0" u="none" strike="noStrike">
              <a:solidFill>
                <a:schemeClr val="dk1"/>
              </a:solidFill>
              <a:effectLst/>
              <a:latin typeface="+mn-lt"/>
              <a:ea typeface="+mn-ea"/>
              <a:cs typeface="+mn-cs"/>
            </a:rPr>
            <a:t>:</a:t>
          </a:r>
          <a:endParaRPr lang="en-US" sz="1100" b="1" i="0" u="none" strike="noStrike">
            <a:solidFill>
              <a:schemeClr val="dk1"/>
            </a:solidFill>
            <a:effectLst/>
            <a:latin typeface="+mn-lt"/>
            <a:ea typeface="+mn-ea"/>
            <a:cs typeface="+mn-cs"/>
          </a:endParaRPr>
        </a:p>
        <a:p>
          <a:pPr algn="l"/>
          <a:r>
            <a:rPr lang="en-US" sz="1100" b="0" i="0" u="none" strike="noStrike">
              <a:solidFill>
                <a:schemeClr val="dk1"/>
              </a:solidFill>
              <a:effectLst/>
              <a:latin typeface="+mn-lt"/>
              <a:ea typeface="+mn-ea"/>
              <a:cs typeface="+mn-cs"/>
            </a:rPr>
            <a:t>object</a:t>
          </a:r>
          <a:r>
            <a:rPr lang="en-US"/>
            <a:t>  </a:t>
          </a:r>
        </a:p>
        <a:p>
          <a:pPr algn="l"/>
          <a:endParaRPr lang="en-US" sz="1100" b="1" i="0" u="none" strike="noStrike">
            <a:solidFill>
              <a:schemeClr val="dk1"/>
            </a:solidFill>
            <a:effectLst/>
            <a:latin typeface="+mn-lt"/>
            <a:ea typeface="+mn-ea"/>
            <a:cs typeface="+mn-cs"/>
          </a:endParaRPr>
        </a:p>
        <a:p>
          <a:pPr algn="l"/>
          <a:r>
            <a:rPr lang="en-US" sz="1100" b="1" i="0" u="none" strike="noStrike">
              <a:solidFill>
                <a:schemeClr val="dk1"/>
              </a:solidFill>
              <a:effectLst/>
              <a:latin typeface="+mn-lt"/>
              <a:ea typeface="+mn-ea"/>
              <a:cs typeface="+mn-cs"/>
            </a:rPr>
            <a:t>Unit</a:t>
          </a:r>
          <a:r>
            <a:rPr lang="en-US" sz="1100" b="0" i="0" u="none" strike="noStrike">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a:t>
          </a:r>
        </a:p>
        <a:p>
          <a:pPr algn="l"/>
          <a:r>
            <a:rPr lang="en-US" sz="1100" b="0" i="0" u="none" strike="noStrike" baseline="0">
              <a:solidFill>
                <a:schemeClr val="dk1"/>
              </a:solidFill>
              <a:effectLst/>
              <a:latin typeface="+mn-lt"/>
              <a:ea typeface="+mn-ea"/>
              <a:cs typeface="+mn-cs"/>
            </a:rPr>
            <a:t>N/A</a:t>
          </a:r>
          <a:r>
            <a:rPr lang="en-US" sz="1100" b="0" i="0" u="none" strike="noStrike">
              <a:solidFill>
                <a:schemeClr val="dk1"/>
              </a:solidFill>
              <a:effectLst/>
              <a:latin typeface="+mn-lt"/>
              <a:ea typeface="+mn-ea"/>
              <a:cs typeface="+mn-cs"/>
            </a:rPr>
            <a:t>  </a:t>
          </a:r>
        </a:p>
        <a:p>
          <a:pPr algn="l"/>
          <a:endParaRPr lang="en-US" sz="1100" b="0" i="0" u="none" strike="noStrike">
            <a:solidFill>
              <a:schemeClr val="dk1"/>
            </a:solidFill>
            <a:effectLst/>
            <a:latin typeface="+mn-lt"/>
            <a:ea typeface="+mn-ea"/>
            <a:cs typeface="+mn-cs"/>
          </a:endParaRPr>
        </a:p>
        <a:p>
          <a:pPr algn="l"/>
          <a:r>
            <a:rPr lang="en-US" sz="1100" b="1"/>
            <a:t>Unique</a:t>
          </a:r>
          <a:r>
            <a:rPr lang="en-US" sz="1100" b="1" baseline="0"/>
            <a:t> Values:</a:t>
          </a:r>
        </a:p>
        <a:p>
          <a:pPr algn="l"/>
          <a:r>
            <a:rPr lang="en-US" sz="1100" b="0" baseline="0"/>
            <a:t>2</a:t>
          </a:r>
        </a:p>
        <a:p>
          <a:pPr algn="l"/>
          <a:endParaRPr lang="en-US" sz="1100" b="0" baseline="0"/>
        </a:p>
        <a:p>
          <a:pPr algn="l"/>
          <a:r>
            <a:rPr lang="en-US" sz="1100" b="1" baseline="0"/>
            <a:t>Notes:</a:t>
          </a:r>
        </a:p>
        <a:p>
          <a:pPr algn="l"/>
          <a:r>
            <a:rPr lang="en-US" sz="1100" b="0" i="0" u="none" strike="noStrike" baseline="0">
              <a:solidFill>
                <a:schemeClr val="dk1"/>
              </a:solidFill>
              <a:effectLst/>
              <a:latin typeface="+mn-lt"/>
              <a:ea typeface="+mn-ea"/>
              <a:cs typeface="+mn-cs"/>
            </a:rPr>
            <a:t> </a:t>
          </a:r>
        </a:p>
        <a:p>
          <a:pPr algn="l"/>
          <a:r>
            <a:rPr lang="en-US" sz="1100" b="0" i="0" u="none" strike="noStrike" baseline="0">
              <a:solidFill>
                <a:schemeClr val="dk1"/>
              </a:solidFill>
              <a:effectLst/>
              <a:latin typeface="+mn-lt"/>
              <a:ea typeface="+mn-ea"/>
              <a:cs typeface="+mn-cs"/>
            </a:rPr>
            <a:t>The title status is either clean or salvage.</a:t>
          </a:r>
        </a:p>
      </xdr:txBody>
    </xdr:sp>
    <xdr:clientData/>
  </xdr:twoCellAnchor>
  <xdr:twoCellAnchor>
    <xdr:from>
      <xdr:col>7</xdr:col>
      <xdr:colOff>1242060</xdr:colOff>
      <xdr:row>28</xdr:row>
      <xdr:rowOff>3810</xdr:rowOff>
    </xdr:from>
    <xdr:to>
      <xdr:col>10</xdr:col>
      <xdr:colOff>514350</xdr:colOff>
      <xdr:row>48</xdr:row>
      <xdr:rowOff>3810</xdr:rowOff>
    </xdr:to>
    <xdr:sp macro="" textlink="">
      <xdr:nvSpPr>
        <xdr:cNvPr id="8" name="TextBox 7">
          <a:extLst>
            <a:ext uri="{FF2B5EF4-FFF2-40B4-BE49-F238E27FC236}">
              <a16:creationId xmlns:a16="http://schemas.microsoft.com/office/drawing/2014/main" id="{6EA8504E-D2B5-4396-9C02-163A6C70437B}"/>
            </a:ext>
          </a:extLst>
        </xdr:cNvPr>
        <xdr:cNvSpPr txBox="1"/>
      </xdr:nvSpPr>
      <xdr:spPr>
        <a:xfrm>
          <a:off x="7452360" y="4720590"/>
          <a:ext cx="2834640" cy="3307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mileage</a:t>
          </a:r>
        </a:p>
        <a:p>
          <a:pPr algn="l"/>
          <a:r>
            <a:rPr lang="en-US" sz="1100" b="1"/>
            <a:t>Description:</a:t>
          </a:r>
          <a:br>
            <a:rPr lang="en-US" sz="1100" b="1"/>
          </a:br>
          <a:r>
            <a:rPr lang="en-US" sz="1100" b="0" i="0" u="none" strike="noStrike">
              <a:solidFill>
                <a:schemeClr val="dk1"/>
              </a:solidFill>
              <a:effectLst/>
              <a:latin typeface="+mn-lt"/>
              <a:ea typeface="+mn-ea"/>
              <a:cs typeface="+mn-cs"/>
            </a:rPr>
            <a:t>The number of miles the vehicle has been driven.</a:t>
          </a:r>
          <a:r>
            <a:rPr lang="en-US"/>
            <a:t>  </a:t>
          </a:r>
        </a:p>
        <a:p>
          <a:pPr algn="l"/>
          <a:endParaRPr lang="en-US" sz="1100" b="1" i="0" u="none" strike="noStrike">
            <a:solidFill>
              <a:schemeClr val="dk1"/>
            </a:solidFill>
            <a:effectLst/>
            <a:latin typeface="+mn-lt"/>
            <a:ea typeface="+mn-ea"/>
            <a:cs typeface="+mn-cs"/>
          </a:endParaRPr>
        </a:p>
        <a:p>
          <a:pPr algn="l"/>
          <a:r>
            <a:rPr lang="en-US" sz="1100" b="1" i="0" u="none" strike="noStrike">
              <a:solidFill>
                <a:schemeClr val="dk1"/>
              </a:solidFill>
              <a:effectLst/>
              <a:latin typeface="+mn-lt"/>
              <a:ea typeface="+mn-ea"/>
              <a:cs typeface="+mn-cs"/>
            </a:rPr>
            <a:t>Data Type</a:t>
          </a:r>
          <a:r>
            <a:rPr lang="en-US" sz="1100" b="0" i="0" u="none" strike="noStrike">
              <a:solidFill>
                <a:schemeClr val="dk1"/>
              </a:solidFill>
              <a:effectLst/>
              <a:latin typeface="+mn-lt"/>
              <a:ea typeface="+mn-ea"/>
              <a:cs typeface="+mn-cs"/>
            </a:rPr>
            <a:t>:</a:t>
          </a:r>
          <a:endParaRPr lang="en-US" sz="1100" b="1" i="0" u="none" strike="noStrike">
            <a:solidFill>
              <a:schemeClr val="dk1"/>
            </a:solidFill>
            <a:effectLst/>
            <a:latin typeface="+mn-lt"/>
            <a:ea typeface="+mn-ea"/>
            <a:cs typeface="+mn-cs"/>
          </a:endParaRPr>
        </a:p>
        <a:p>
          <a:pPr algn="l"/>
          <a:r>
            <a:rPr lang="en-US" sz="1100" b="0" i="0" u="none" strike="noStrike">
              <a:solidFill>
                <a:schemeClr val="dk1"/>
              </a:solidFill>
              <a:effectLst/>
              <a:latin typeface="+mn-lt"/>
              <a:ea typeface="+mn-ea"/>
              <a:cs typeface="+mn-cs"/>
            </a:rPr>
            <a:t>object</a:t>
          </a:r>
          <a:r>
            <a:rPr lang="en-US"/>
            <a:t>  </a:t>
          </a:r>
        </a:p>
        <a:p>
          <a:pPr algn="l"/>
          <a:endParaRPr lang="en-US" sz="1100" b="1" i="0" u="none" strike="noStrike">
            <a:solidFill>
              <a:schemeClr val="dk1"/>
            </a:solidFill>
            <a:effectLst/>
            <a:latin typeface="+mn-lt"/>
            <a:ea typeface="+mn-ea"/>
            <a:cs typeface="+mn-cs"/>
          </a:endParaRPr>
        </a:p>
        <a:p>
          <a:pPr algn="l"/>
          <a:r>
            <a:rPr lang="en-US" sz="1100" b="1" i="0" u="none" strike="noStrike">
              <a:solidFill>
                <a:schemeClr val="dk1"/>
              </a:solidFill>
              <a:effectLst/>
              <a:latin typeface="+mn-lt"/>
              <a:ea typeface="+mn-ea"/>
              <a:cs typeface="+mn-cs"/>
            </a:rPr>
            <a:t>Unit</a:t>
          </a:r>
          <a:r>
            <a:rPr lang="en-US" sz="1100" b="0" i="0" u="none" strike="noStrike">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a:t>
          </a:r>
        </a:p>
        <a:p>
          <a:pPr algn="l"/>
          <a:r>
            <a:rPr lang="en-US" sz="1100" b="0" i="0" u="none" strike="noStrike" baseline="0">
              <a:solidFill>
                <a:schemeClr val="dk1"/>
              </a:solidFill>
              <a:effectLst/>
              <a:latin typeface="+mn-lt"/>
              <a:ea typeface="+mn-ea"/>
              <a:cs typeface="+mn-cs"/>
            </a:rPr>
            <a:t>N/A</a:t>
          </a:r>
          <a:r>
            <a:rPr lang="en-US" sz="1100" b="0" i="0" u="none" strike="noStrike">
              <a:solidFill>
                <a:schemeClr val="dk1"/>
              </a:solidFill>
              <a:effectLst/>
              <a:latin typeface="+mn-lt"/>
              <a:ea typeface="+mn-ea"/>
              <a:cs typeface="+mn-cs"/>
            </a:rPr>
            <a:t>  </a:t>
          </a:r>
        </a:p>
        <a:p>
          <a:pPr algn="l"/>
          <a:endParaRPr lang="en-US" sz="1100" b="0" i="0" u="none" strike="noStrike">
            <a:solidFill>
              <a:schemeClr val="dk1"/>
            </a:solidFill>
            <a:effectLst/>
            <a:latin typeface="+mn-lt"/>
            <a:ea typeface="+mn-ea"/>
            <a:cs typeface="+mn-cs"/>
          </a:endParaRPr>
        </a:p>
        <a:p>
          <a:pPr algn="l"/>
          <a:r>
            <a:rPr lang="en-US" sz="1100" b="1" i="0" u="none" strike="noStrike">
              <a:solidFill>
                <a:sysClr val="windowText" lastClr="000000"/>
              </a:solidFill>
              <a:effectLst/>
              <a:latin typeface="+mn-lt"/>
              <a:ea typeface="+mn-ea"/>
              <a:cs typeface="+mn-cs"/>
            </a:rPr>
            <a:t>Range:</a:t>
          </a:r>
        </a:p>
        <a:p>
          <a:pPr algn="l"/>
          <a:r>
            <a:rPr lang="en-US" sz="1100" b="0" i="0" u="none" strike="noStrike">
              <a:solidFill>
                <a:schemeClr val="dk1"/>
              </a:solidFill>
              <a:effectLst/>
              <a:latin typeface="+mn-lt"/>
              <a:ea typeface="+mn-ea"/>
              <a:cs typeface="+mn-cs"/>
            </a:rPr>
            <a:t>0 - 1,017,936</a:t>
          </a:r>
          <a:r>
            <a:rPr lang="en-US"/>
            <a:t> </a:t>
          </a:r>
          <a:r>
            <a:rPr lang="en-US" sz="1100" b="0" i="0" u="none" strike="noStrike" baseline="0">
              <a:solidFill>
                <a:schemeClr val="dk1"/>
              </a:solidFill>
              <a:effectLst/>
              <a:latin typeface="+mn-lt"/>
              <a:ea typeface="+mn-ea"/>
              <a:cs typeface="+mn-cs"/>
            </a:rPr>
            <a:t> </a:t>
          </a:r>
        </a:p>
        <a:p>
          <a:pPr algn="l"/>
          <a:endParaRPr lang="en-US" sz="1100" b="0" i="0" u="none" strike="noStrike">
            <a:solidFill>
              <a:schemeClr val="dk1"/>
            </a:solidFill>
            <a:effectLst/>
            <a:latin typeface="+mn-lt"/>
            <a:ea typeface="+mn-ea"/>
            <a:cs typeface="+mn-cs"/>
          </a:endParaRPr>
        </a:p>
        <a:p>
          <a:pPr algn="l"/>
          <a:r>
            <a:rPr lang="en-US" sz="1100" b="1"/>
            <a:t>Unique</a:t>
          </a:r>
          <a:r>
            <a:rPr lang="en-US" sz="1100" b="1" baseline="0"/>
            <a:t> Values:</a:t>
          </a:r>
        </a:p>
        <a:p>
          <a:pPr algn="l"/>
          <a:r>
            <a:rPr lang="en-US" sz="1100" b="0" baseline="0"/>
            <a:t>26</a:t>
          </a:r>
        </a:p>
        <a:p>
          <a:pPr algn="l"/>
          <a:endParaRPr lang="en-US" sz="1100" b="0" baseline="0"/>
        </a:p>
        <a:p>
          <a:pPr algn="l"/>
          <a:r>
            <a:rPr lang="en-US" sz="1100" b="1" baseline="0"/>
            <a:t>Notes:</a:t>
          </a:r>
        </a:p>
        <a:p>
          <a:pPr algn="l"/>
          <a:r>
            <a:rPr lang="en-US" sz="1100" b="0" i="0" u="none" strike="noStrike" baseline="0">
              <a:solidFill>
                <a:schemeClr val="dk1"/>
              </a:solidFill>
              <a:effectLst/>
              <a:latin typeface="+mn-lt"/>
              <a:ea typeface="+mn-ea"/>
              <a:cs typeface="+mn-cs"/>
            </a:rPr>
            <a:t> </a:t>
          </a:r>
        </a:p>
        <a:p>
          <a:pPr algn="l"/>
          <a:r>
            <a:rPr lang="en-US" sz="1100" b="0" i="0" u="none" strike="noStrike" baseline="0">
              <a:solidFill>
                <a:schemeClr val="dk1"/>
              </a:solidFill>
              <a:effectLst/>
              <a:latin typeface="+mn-lt"/>
              <a:ea typeface="+mn-ea"/>
              <a:cs typeface="+mn-cs"/>
            </a:rPr>
            <a:t>None.</a:t>
          </a:r>
        </a:p>
      </xdr:txBody>
    </xdr:sp>
    <xdr:clientData/>
  </xdr:twoCellAnchor>
  <xdr:twoCellAnchor>
    <xdr:from>
      <xdr:col>10</xdr:col>
      <xdr:colOff>598170</xdr:colOff>
      <xdr:row>8</xdr:row>
      <xdr:rowOff>11430</xdr:rowOff>
    </xdr:from>
    <xdr:to>
      <xdr:col>12</xdr:col>
      <xdr:colOff>925830</xdr:colOff>
      <xdr:row>26</xdr:row>
      <xdr:rowOff>110490</xdr:rowOff>
    </xdr:to>
    <xdr:sp macro="" textlink="">
      <xdr:nvSpPr>
        <xdr:cNvPr id="9" name="TextBox 8">
          <a:extLst>
            <a:ext uri="{FF2B5EF4-FFF2-40B4-BE49-F238E27FC236}">
              <a16:creationId xmlns:a16="http://schemas.microsoft.com/office/drawing/2014/main" id="{7E758555-11DB-44B8-8A67-83434E5C065D}"/>
            </a:ext>
          </a:extLst>
        </xdr:cNvPr>
        <xdr:cNvSpPr txBox="1"/>
      </xdr:nvSpPr>
      <xdr:spPr>
        <a:xfrm>
          <a:off x="10370820" y="1283970"/>
          <a:ext cx="2621280" cy="2910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color</a:t>
          </a:r>
        </a:p>
        <a:p>
          <a:pPr algn="l"/>
          <a:r>
            <a:rPr lang="en-US" sz="1100" b="1"/>
            <a:t>Description:</a:t>
          </a:r>
          <a:br>
            <a:rPr lang="en-US" sz="1100" b="1"/>
          </a:br>
          <a:r>
            <a:rPr lang="en-US" sz="1100" b="0" i="0" u="none" strike="noStrike">
              <a:solidFill>
                <a:schemeClr val="dk1"/>
              </a:solidFill>
              <a:effectLst/>
              <a:latin typeface="+mn-lt"/>
              <a:ea typeface="+mn-ea"/>
              <a:cs typeface="+mn-cs"/>
            </a:rPr>
            <a:t>The color of the vehicle.</a:t>
          </a:r>
          <a:r>
            <a:rPr lang="en-US"/>
            <a:t> </a:t>
          </a:r>
          <a:r>
            <a:rPr lang="en-US" sz="1100" b="0" i="0" u="none" strike="noStrike">
              <a:solidFill>
                <a:schemeClr val="dk1"/>
              </a:solidFill>
              <a:effectLst/>
              <a:latin typeface="+mn-lt"/>
              <a:ea typeface="+mn-ea"/>
              <a:cs typeface="+mn-cs"/>
            </a:rPr>
            <a:t>The color of the vehicle.</a:t>
          </a:r>
        </a:p>
        <a:p>
          <a:pPr algn="l"/>
          <a:endParaRPr lang="en-US" sz="1100" b="1" i="0" u="none" strike="noStrike">
            <a:solidFill>
              <a:schemeClr val="dk1"/>
            </a:solidFill>
            <a:effectLst/>
            <a:latin typeface="+mn-lt"/>
            <a:ea typeface="+mn-ea"/>
            <a:cs typeface="+mn-cs"/>
          </a:endParaRPr>
        </a:p>
        <a:p>
          <a:pPr algn="l"/>
          <a:r>
            <a:rPr lang="en-US" sz="1100" b="1" i="0" u="none" strike="noStrike">
              <a:solidFill>
                <a:schemeClr val="dk1"/>
              </a:solidFill>
              <a:effectLst/>
              <a:latin typeface="+mn-lt"/>
              <a:ea typeface="+mn-ea"/>
              <a:cs typeface="+mn-cs"/>
            </a:rPr>
            <a:t>Data Type</a:t>
          </a:r>
          <a:r>
            <a:rPr lang="en-US" sz="1100" b="0" i="0" u="none" strike="noStrike">
              <a:solidFill>
                <a:schemeClr val="dk1"/>
              </a:solidFill>
              <a:effectLst/>
              <a:latin typeface="+mn-lt"/>
              <a:ea typeface="+mn-ea"/>
              <a:cs typeface="+mn-cs"/>
            </a:rPr>
            <a:t>:</a:t>
          </a:r>
          <a:endParaRPr lang="en-US" sz="1100" b="1" i="0" u="none" strike="noStrike">
            <a:solidFill>
              <a:schemeClr val="dk1"/>
            </a:solidFill>
            <a:effectLst/>
            <a:latin typeface="+mn-lt"/>
            <a:ea typeface="+mn-ea"/>
            <a:cs typeface="+mn-cs"/>
          </a:endParaRPr>
        </a:p>
        <a:p>
          <a:pPr algn="l"/>
          <a:r>
            <a:rPr lang="en-US" sz="1100" b="0" i="0" u="none" strike="noStrike">
              <a:solidFill>
                <a:schemeClr val="dk1"/>
              </a:solidFill>
              <a:effectLst/>
              <a:latin typeface="+mn-lt"/>
              <a:ea typeface="+mn-ea"/>
              <a:cs typeface="+mn-cs"/>
            </a:rPr>
            <a:t>object</a:t>
          </a:r>
          <a:r>
            <a:rPr lang="en-US"/>
            <a:t>  </a:t>
          </a:r>
        </a:p>
        <a:p>
          <a:pPr algn="l"/>
          <a:endParaRPr lang="en-US" sz="1100" b="1" i="0" u="none" strike="noStrike">
            <a:solidFill>
              <a:schemeClr val="dk1"/>
            </a:solidFill>
            <a:effectLst/>
            <a:latin typeface="+mn-lt"/>
            <a:ea typeface="+mn-ea"/>
            <a:cs typeface="+mn-cs"/>
          </a:endParaRPr>
        </a:p>
        <a:p>
          <a:pPr algn="l"/>
          <a:r>
            <a:rPr lang="en-US" sz="1100" b="1" i="0" u="none" strike="noStrike">
              <a:solidFill>
                <a:schemeClr val="dk1"/>
              </a:solidFill>
              <a:effectLst/>
              <a:latin typeface="+mn-lt"/>
              <a:ea typeface="+mn-ea"/>
              <a:cs typeface="+mn-cs"/>
            </a:rPr>
            <a:t>Unit</a:t>
          </a:r>
          <a:r>
            <a:rPr lang="en-US" sz="1100" b="0" i="0" u="none" strike="noStrike">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a:t>
          </a:r>
        </a:p>
        <a:p>
          <a:pPr algn="l"/>
          <a:r>
            <a:rPr lang="en-US" sz="1100" b="0" i="0" u="none" strike="noStrike" baseline="0">
              <a:solidFill>
                <a:schemeClr val="dk1"/>
              </a:solidFill>
              <a:effectLst/>
              <a:latin typeface="+mn-lt"/>
              <a:ea typeface="+mn-ea"/>
              <a:cs typeface="+mn-cs"/>
            </a:rPr>
            <a:t>N/A</a:t>
          </a:r>
          <a:r>
            <a:rPr lang="en-US" sz="1100" b="0" i="0" u="none" strike="noStrike">
              <a:solidFill>
                <a:schemeClr val="dk1"/>
              </a:solidFill>
              <a:effectLst/>
              <a:latin typeface="+mn-lt"/>
              <a:ea typeface="+mn-ea"/>
              <a:cs typeface="+mn-cs"/>
            </a:rPr>
            <a:t>  </a:t>
          </a:r>
        </a:p>
        <a:p>
          <a:pPr algn="l"/>
          <a:endParaRPr lang="en-US" sz="1100" b="0" i="0" u="none" strike="noStrike">
            <a:solidFill>
              <a:schemeClr val="dk1"/>
            </a:solidFill>
            <a:effectLst/>
            <a:latin typeface="+mn-lt"/>
            <a:ea typeface="+mn-ea"/>
            <a:cs typeface="+mn-cs"/>
          </a:endParaRPr>
        </a:p>
        <a:p>
          <a:pPr algn="l"/>
          <a:r>
            <a:rPr lang="en-US" sz="1100" b="1"/>
            <a:t>Unique</a:t>
          </a:r>
          <a:r>
            <a:rPr lang="en-US" sz="1100" b="1" baseline="0"/>
            <a:t> Values:</a:t>
          </a:r>
        </a:p>
        <a:p>
          <a:pPr algn="l"/>
          <a:r>
            <a:rPr lang="en-US" sz="1100" b="0" i="0" u="none" strike="noStrike">
              <a:solidFill>
                <a:schemeClr val="dk1"/>
              </a:solidFill>
              <a:effectLst/>
              <a:latin typeface="+mn-lt"/>
              <a:ea typeface="+mn-ea"/>
              <a:cs typeface="+mn-cs"/>
            </a:rPr>
            <a:t>47</a:t>
          </a:r>
          <a:endParaRPr lang="en-US"/>
        </a:p>
        <a:p>
          <a:pPr algn="l"/>
          <a:endParaRPr lang="en-US" sz="1100" b="0" baseline="0"/>
        </a:p>
        <a:p>
          <a:pPr algn="l"/>
          <a:r>
            <a:rPr lang="en-US" sz="1100" b="1" baseline="0"/>
            <a:t>Notes:</a:t>
          </a:r>
        </a:p>
        <a:p>
          <a:pPr algn="l"/>
          <a:r>
            <a:rPr lang="en-US" sz="1100" b="0" i="0" u="none" strike="noStrike" baseline="0">
              <a:solidFill>
                <a:schemeClr val="dk1"/>
              </a:solidFill>
              <a:effectLst/>
              <a:latin typeface="+mn-lt"/>
              <a:ea typeface="+mn-ea"/>
              <a:cs typeface="+mn-cs"/>
            </a:rPr>
            <a:t> </a:t>
          </a:r>
        </a:p>
        <a:p>
          <a:pPr algn="l"/>
          <a:r>
            <a:rPr lang="en-US" sz="1100" b="0" i="0" u="none" strike="noStrike" baseline="0">
              <a:solidFill>
                <a:schemeClr val="dk1"/>
              </a:solidFill>
              <a:effectLst/>
              <a:latin typeface="+mn-lt"/>
              <a:ea typeface="+mn-ea"/>
              <a:cs typeface="+mn-cs"/>
            </a:rPr>
            <a:t>None.</a:t>
          </a:r>
        </a:p>
      </xdr:txBody>
    </xdr:sp>
    <xdr:clientData/>
  </xdr:twoCellAnchor>
  <xdr:twoCellAnchor>
    <xdr:from>
      <xdr:col>10</xdr:col>
      <xdr:colOff>575310</xdr:colOff>
      <xdr:row>27</xdr:row>
      <xdr:rowOff>144780</xdr:rowOff>
    </xdr:from>
    <xdr:to>
      <xdr:col>12</xdr:col>
      <xdr:colOff>902970</xdr:colOff>
      <xdr:row>48</xdr:row>
      <xdr:rowOff>41910</xdr:rowOff>
    </xdr:to>
    <xdr:sp macro="" textlink="">
      <xdr:nvSpPr>
        <xdr:cNvPr id="10" name="TextBox 9">
          <a:extLst>
            <a:ext uri="{FF2B5EF4-FFF2-40B4-BE49-F238E27FC236}">
              <a16:creationId xmlns:a16="http://schemas.microsoft.com/office/drawing/2014/main" id="{6574749F-FD80-4064-BAEA-F2CE13CADE42}"/>
            </a:ext>
          </a:extLst>
        </xdr:cNvPr>
        <xdr:cNvSpPr txBox="1"/>
      </xdr:nvSpPr>
      <xdr:spPr>
        <a:xfrm>
          <a:off x="10347960" y="4385310"/>
          <a:ext cx="2621280" cy="3177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state</a:t>
          </a:r>
        </a:p>
        <a:p>
          <a:pPr algn="l"/>
          <a:r>
            <a:rPr lang="en-US" sz="1100" b="1"/>
            <a:t>Description:</a:t>
          </a:r>
          <a:br>
            <a:rPr lang="en-US" sz="1100" b="1"/>
          </a:br>
          <a:r>
            <a:rPr lang="en-US" sz="1100" b="0" i="0" u="none" strike="noStrike">
              <a:solidFill>
                <a:schemeClr val="dk1"/>
              </a:solidFill>
              <a:effectLst/>
              <a:latin typeface="+mn-lt"/>
              <a:ea typeface="+mn-ea"/>
              <a:cs typeface="+mn-cs"/>
            </a:rPr>
            <a:t>The state or province where the vehicle is located.</a:t>
          </a:r>
        </a:p>
        <a:p>
          <a:pPr algn="l"/>
          <a:endParaRPr lang="en-US" sz="1100" b="1" i="0" u="none" strike="noStrike">
            <a:solidFill>
              <a:schemeClr val="dk1"/>
            </a:solidFill>
            <a:effectLst/>
            <a:latin typeface="+mn-lt"/>
            <a:ea typeface="+mn-ea"/>
            <a:cs typeface="+mn-cs"/>
          </a:endParaRPr>
        </a:p>
        <a:p>
          <a:pPr algn="l"/>
          <a:r>
            <a:rPr lang="en-US" sz="1100" b="1" i="0" u="none" strike="noStrike">
              <a:solidFill>
                <a:schemeClr val="dk1"/>
              </a:solidFill>
              <a:effectLst/>
              <a:latin typeface="+mn-lt"/>
              <a:ea typeface="+mn-ea"/>
              <a:cs typeface="+mn-cs"/>
            </a:rPr>
            <a:t>Data Type</a:t>
          </a:r>
          <a:r>
            <a:rPr lang="en-US" sz="1100" b="0" i="0" u="none" strike="noStrike">
              <a:solidFill>
                <a:schemeClr val="dk1"/>
              </a:solidFill>
              <a:effectLst/>
              <a:latin typeface="+mn-lt"/>
              <a:ea typeface="+mn-ea"/>
              <a:cs typeface="+mn-cs"/>
            </a:rPr>
            <a:t>:</a:t>
          </a:r>
          <a:endParaRPr lang="en-US" sz="1100" b="1" i="0" u="none" strike="noStrike">
            <a:solidFill>
              <a:schemeClr val="dk1"/>
            </a:solidFill>
            <a:effectLst/>
            <a:latin typeface="+mn-lt"/>
            <a:ea typeface="+mn-ea"/>
            <a:cs typeface="+mn-cs"/>
          </a:endParaRPr>
        </a:p>
        <a:p>
          <a:pPr algn="l"/>
          <a:r>
            <a:rPr lang="en-US" sz="1100" b="0" i="0" u="none" strike="noStrike">
              <a:solidFill>
                <a:schemeClr val="dk1"/>
              </a:solidFill>
              <a:effectLst/>
              <a:latin typeface="+mn-lt"/>
              <a:ea typeface="+mn-ea"/>
              <a:cs typeface="+mn-cs"/>
            </a:rPr>
            <a:t>object</a:t>
          </a:r>
          <a:r>
            <a:rPr lang="en-US"/>
            <a:t>  </a:t>
          </a:r>
        </a:p>
        <a:p>
          <a:pPr algn="l"/>
          <a:endParaRPr lang="en-US" sz="1100" b="1" i="0" u="none" strike="noStrike">
            <a:solidFill>
              <a:schemeClr val="dk1"/>
            </a:solidFill>
            <a:effectLst/>
            <a:latin typeface="+mn-lt"/>
            <a:ea typeface="+mn-ea"/>
            <a:cs typeface="+mn-cs"/>
          </a:endParaRPr>
        </a:p>
        <a:p>
          <a:pPr algn="l"/>
          <a:r>
            <a:rPr lang="en-US" sz="1100" b="1" i="0" u="none" strike="noStrike">
              <a:solidFill>
                <a:schemeClr val="dk1"/>
              </a:solidFill>
              <a:effectLst/>
              <a:latin typeface="+mn-lt"/>
              <a:ea typeface="+mn-ea"/>
              <a:cs typeface="+mn-cs"/>
            </a:rPr>
            <a:t>Unit</a:t>
          </a:r>
          <a:r>
            <a:rPr lang="en-US" sz="1100" b="0" i="0" u="none" strike="noStrike">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a:t>
          </a:r>
        </a:p>
        <a:p>
          <a:pPr algn="l"/>
          <a:r>
            <a:rPr lang="en-US" sz="1100" b="0" i="0" u="none" strike="noStrike" baseline="0">
              <a:solidFill>
                <a:schemeClr val="dk1"/>
              </a:solidFill>
              <a:effectLst/>
              <a:latin typeface="+mn-lt"/>
              <a:ea typeface="+mn-ea"/>
              <a:cs typeface="+mn-cs"/>
            </a:rPr>
            <a:t>N/A</a:t>
          </a:r>
          <a:r>
            <a:rPr lang="en-US" sz="1100" b="0" i="0" u="none" strike="noStrike">
              <a:solidFill>
                <a:schemeClr val="dk1"/>
              </a:solidFill>
              <a:effectLst/>
              <a:latin typeface="+mn-lt"/>
              <a:ea typeface="+mn-ea"/>
              <a:cs typeface="+mn-cs"/>
            </a:rPr>
            <a:t>  </a:t>
          </a:r>
        </a:p>
        <a:p>
          <a:pPr algn="l"/>
          <a:endParaRPr lang="en-US" sz="1100" b="0" i="0" u="none" strike="noStrike">
            <a:solidFill>
              <a:schemeClr val="dk1"/>
            </a:solidFill>
            <a:effectLst/>
            <a:latin typeface="+mn-lt"/>
            <a:ea typeface="+mn-ea"/>
            <a:cs typeface="+mn-cs"/>
          </a:endParaRPr>
        </a:p>
        <a:p>
          <a:pPr algn="l"/>
          <a:r>
            <a:rPr lang="en-US" sz="1100" b="1"/>
            <a:t>Unique</a:t>
          </a:r>
          <a:r>
            <a:rPr lang="en-US" sz="1100" b="1" baseline="0"/>
            <a:t> Values:</a:t>
          </a:r>
        </a:p>
        <a:p>
          <a:pPr algn="l"/>
          <a:r>
            <a:rPr lang="en-US" sz="1100" b="0" i="0" u="none" strike="noStrike">
              <a:solidFill>
                <a:schemeClr val="dk1"/>
              </a:solidFill>
              <a:effectLst/>
              <a:latin typeface="+mn-lt"/>
              <a:ea typeface="+mn-ea"/>
              <a:cs typeface="+mn-cs"/>
            </a:rPr>
            <a:t>43</a:t>
          </a:r>
        </a:p>
        <a:p>
          <a:pPr algn="l"/>
          <a:endParaRPr lang="en-US" sz="1100" b="0" baseline="0"/>
        </a:p>
        <a:p>
          <a:pPr algn="l"/>
          <a:r>
            <a:rPr lang="en-US" sz="1100" b="1" baseline="0"/>
            <a:t>Notes:</a:t>
          </a:r>
        </a:p>
        <a:p>
          <a:pPr algn="l"/>
          <a:r>
            <a:rPr lang="en-US" sz="1100" b="0" i="0" u="none" strike="noStrike" baseline="0">
              <a:solidFill>
                <a:schemeClr val="dk1"/>
              </a:solidFill>
              <a:effectLst/>
              <a:latin typeface="+mn-lt"/>
              <a:ea typeface="+mn-ea"/>
              <a:cs typeface="+mn-cs"/>
            </a:rPr>
            <a:t> </a:t>
          </a:r>
        </a:p>
        <a:p>
          <a:pPr algn="l"/>
          <a:r>
            <a:rPr lang="en-US" sz="1100" b="0" i="0" u="none" strike="noStrike" baseline="0">
              <a:solidFill>
                <a:schemeClr val="dk1"/>
              </a:solidFill>
              <a:effectLst/>
              <a:latin typeface="+mn-lt"/>
              <a:ea typeface="+mn-ea"/>
              <a:cs typeface="+mn-cs"/>
            </a:rPr>
            <a:t>This column also includes the Canadian province 'Ontario'.</a:t>
          </a:r>
        </a:p>
      </xdr:txBody>
    </xdr:sp>
    <xdr:clientData/>
  </xdr:twoCellAnchor>
  <xdr:twoCellAnchor>
    <xdr:from>
      <xdr:col>12</xdr:col>
      <xdr:colOff>1120140</xdr:colOff>
      <xdr:row>7</xdr:row>
      <xdr:rowOff>148590</xdr:rowOff>
    </xdr:from>
    <xdr:to>
      <xdr:col>15</xdr:col>
      <xdr:colOff>842010</xdr:colOff>
      <xdr:row>27</xdr:row>
      <xdr:rowOff>163830</xdr:rowOff>
    </xdr:to>
    <xdr:sp macro="" textlink="">
      <xdr:nvSpPr>
        <xdr:cNvPr id="11" name="TextBox 10">
          <a:extLst>
            <a:ext uri="{FF2B5EF4-FFF2-40B4-BE49-F238E27FC236}">
              <a16:creationId xmlns:a16="http://schemas.microsoft.com/office/drawing/2014/main" id="{74BC5FA2-65BB-4833-9BCD-7E82573732FE}"/>
            </a:ext>
          </a:extLst>
        </xdr:cNvPr>
        <xdr:cNvSpPr txBox="1"/>
      </xdr:nvSpPr>
      <xdr:spPr>
        <a:xfrm>
          <a:off x="13186410" y="1264920"/>
          <a:ext cx="2522220" cy="3436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country</a:t>
          </a:r>
        </a:p>
        <a:p>
          <a:pPr algn="l"/>
          <a:r>
            <a:rPr lang="en-US" sz="1100" b="1"/>
            <a:t>Description:</a:t>
          </a:r>
          <a:br>
            <a:rPr lang="en-US" sz="1100" b="1"/>
          </a:br>
          <a:r>
            <a:rPr lang="en-US" sz="1100" b="0" i="0" u="none" strike="noStrike">
              <a:solidFill>
                <a:schemeClr val="dk1"/>
              </a:solidFill>
              <a:effectLst/>
              <a:latin typeface="+mn-lt"/>
              <a:ea typeface="+mn-ea"/>
              <a:cs typeface="+mn-cs"/>
            </a:rPr>
            <a:t>The country where the vehicle is located.</a:t>
          </a:r>
          <a:r>
            <a:rPr lang="en-US"/>
            <a:t> </a:t>
          </a:r>
        </a:p>
        <a:p>
          <a:pPr algn="l"/>
          <a:endParaRPr lang="en-US" sz="1100" b="1" i="0" u="none" strike="noStrike">
            <a:solidFill>
              <a:schemeClr val="dk1"/>
            </a:solidFill>
            <a:effectLst/>
            <a:latin typeface="+mn-lt"/>
            <a:ea typeface="+mn-ea"/>
            <a:cs typeface="+mn-cs"/>
          </a:endParaRPr>
        </a:p>
        <a:p>
          <a:pPr algn="l"/>
          <a:r>
            <a:rPr lang="en-US" sz="1100" b="1" i="0" u="none" strike="noStrike">
              <a:solidFill>
                <a:schemeClr val="dk1"/>
              </a:solidFill>
              <a:effectLst/>
              <a:latin typeface="+mn-lt"/>
              <a:ea typeface="+mn-ea"/>
              <a:cs typeface="+mn-cs"/>
            </a:rPr>
            <a:t>Data Type</a:t>
          </a:r>
          <a:r>
            <a:rPr lang="en-US" sz="1100" b="0" i="0" u="none" strike="noStrike">
              <a:solidFill>
                <a:schemeClr val="dk1"/>
              </a:solidFill>
              <a:effectLst/>
              <a:latin typeface="+mn-lt"/>
              <a:ea typeface="+mn-ea"/>
              <a:cs typeface="+mn-cs"/>
            </a:rPr>
            <a:t>:</a:t>
          </a:r>
          <a:endParaRPr lang="en-US" sz="1100" b="1" i="0" u="none" strike="noStrike">
            <a:solidFill>
              <a:schemeClr val="dk1"/>
            </a:solidFill>
            <a:effectLst/>
            <a:latin typeface="+mn-lt"/>
            <a:ea typeface="+mn-ea"/>
            <a:cs typeface="+mn-cs"/>
          </a:endParaRPr>
        </a:p>
        <a:p>
          <a:pPr algn="l"/>
          <a:r>
            <a:rPr lang="en-US" sz="1100" b="0" i="0" u="none" strike="noStrike">
              <a:solidFill>
                <a:schemeClr val="dk1"/>
              </a:solidFill>
              <a:effectLst/>
              <a:latin typeface="+mn-lt"/>
              <a:ea typeface="+mn-ea"/>
              <a:cs typeface="+mn-cs"/>
            </a:rPr>
            <a:t>object</a:t>
          </a:r>
          <a:r>
            <a:rPr lang="en-US"/>
            <a:t>  </a:t>
          </a:r>
        </a:p>
        <a:p>
          <a:pPr algn="l"/>
          <a:endParaRPr lang="en-US" sz="1100" b="1" i="0" u="none" strike="noStrike">
            <a:solidFill>
              <a:schemeClr val="dk1"/>
            </a:solidFill>
            <a:effectLst/>
            <a:latin typeface="+mn-lt"/>
            <a:ea typeface="+mn-ea"/>
            <a:cs typeface="+mn-cs"/>
          </a:endParaRPr>
        </a:p>
        <a:p>
          <a:pPr algn="l"/>
          <a:r>
            <a:rPr lang="en-US" sz="1100" b="1" i="0" u="none" strike="noStrike">
              <a:solidFill>
                <a:schemeClr val="dk1"/>
              </a:solidFill>
              <a:effectLst/>
              <a:latin typeface="+mn-lt"/>
              <a:ea typeface="+mn-ea"/>
              <a:cs typeface="+mn-cs"/>
            </a:rPr>
            <a:t>Unit</a:t>
          </a:r>
          <a:r>
            <a:rPr lang="en-US" sz="1100" b="0" i="0" u="none" strike="noStrike">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a:t>
          </a:r>
        </a:p>
        <a:p>
          <a:pPr algn="l"/>
          <a:r>
            <a:rPr lang="en-US" sz="1100" b="0" i="0" u="none" strike="noStrike" baseline="0">
              <a:solidFill>
                <a:schemeClr val="dk1"/>
              </a:solidFill>
              <a:effectLst/>
              <a:latin typeface="+mn-lt"/>
              <a:ea typeface="+mn-ea"/>
              <a:cs typeface="+mn-cs"/>
            </a:rPr>
            <a:t>N/A</a:t>
          </a:r>
          <a:r>
            <a:rPr lang="en-US" sz="1100" b="0" i="0" u="none" strike="noStrike">
              <a:solidFill>
                <a:schemeClr val="dk1"/>
              </a:solidFill>
              <a:effectLst/>
              <a:latin typeface="+mn-lt"/>
              <a:ea typeface="+mn-ea"/>
              <a:cs typeface="+mn-cs"/>
            </a:rPr>
            <a:t>  </a:t>
          </a:r>
        </a:p>
        <a:p>
          <a:pPr algn="l"/>
          <a:endParaRPr lang="en-US" sz="1100" b="0" i="0" u="none" strike="noStrike">
            <a:solidFill>
              <a:schemeClr val="dk1"/>
            </a:solidFill>
            <a:effectLst/>
            <a:latin typeface="+mn-lt"/>
            <a:ea typeface="+mn-ea"/>
            <a:cs typeface="+mn-cs"/>
          </a:endParaRPr>
        </a:p>
        <a:p>
          <a:pPr algn="l"/>
          <a:r>
            <a:rPr lang="en-US" sz="1100" b="1"/>
            <a:t>Unique</a:t>
          </a:r>
          <a:r>
            <a:rPr lang="en-US" sz="1100" b="1" baseline="0"/>
            <a:t> Values:</a:t>
          </a:r>
        </a:p>
        <a:p>
          <a:pPr algn="l"/>
          <a:r>
            <a:rPr lang="en-US" sz="1100" b="0" i="0" u="none" strike="noStrike">
              <a:solidFill>
                <a:schemeClr val="dk1"/>
              </a:solidFill>
              <a:effectLst/>
              <a:latin typeface="+mn-lt"/>
              <a:ea typeface="+mn-ea"/>
              <a:cs typeface="+mn-cs"/>
            </a:rPr>
            <a:t>2</a:t>
          </a:r>
        </a:p>
        <a:p>
          <a:pPr algn="l"/>
          <a:endParaRPr lang="en-US" sz="1100" b="0" baseline="0"/>
        </a:p>
        <a:p>
          <a:pPr algn="l"/>
          <a:r>
            <a:rPr lang="en-US" sz="1100" b="1" baseline="0"/>
            <a:t>Notes:</a:t>
          </a:r>
        </a:p>
        <a:p>
          <a:pPr algn="l"/>
          <a:endParaRPr lang="en-US" sz="1100" b="1" baseline="0"/>
        </a:p>
        <a:p>
          <a:pPr algn="l"/>
          <a:r>
            <a:rPr lang="en-US" sz="1100" b="0" i="0" u="none" strike="noStrike" baseline="0">
              <a:solidFill>
                <a:schemeClr val="dk1"/>
              </a:solidFill>
              <a:effectLst/>
              <a:latin typeface="+mn-lt"/>
              <a:ea typeface="+mn-ea"/>
              <a:cs typeface="+mn-cs"/>
            </a:rPr>
            <a:t>This dataset has vehicles from the U.S. and Canada.</a:t>
          </a:r>
        </a:p>
      </xdr:txBody>
    </xdr:sp>
    <xdr:clientData/>
  </xdr:twoCellAnchor>
  <xdr:twoCellAnchor>
    <xdr:from>
      <xdr:col>55</xdr:col>
      <xdr:colOff>0</xdr:colOff>
      <xdr:row>19</xdr:row>
      <xdr:rowOff>0</xdr:rowOff>
    </xdr:from>
    <xdr:to>
      <xdr:col>57</xdr:col>
      <xdr:colOff>129540</xdr:colOff>
      <xdr:row>23</xdr:row>
      <xdr:rowOff>57150</xdr:rowOff>
    </xdr:to>
    <xdr:sp macro="" textlink="">
      <xdr:nvSpPr>
        <xdr:cNvPr id="4" name="TextBox 3">
          <a:extLst>
            <a:ext uri="{FF2B5EF4-FFF2-40B4-BE49-F238E27FC236}">
              <a16:creationId xmlns:a16="http://schemas.microsoft.com/office/drawing/2014/main" id="{AD49202D-4F75-4666-BBE4-517619C9A999}"/>
            </a:ext>
          </a:extLst>
        </xdr:cNvPr>
        <xdr:cNvSpPr txBox="1"/>
      </xdr:nvSpPr>
      <xdr:spPr>
        <a:xfrm>
          <a:off x="53980080" y="3128010"/>
          <a:ext cx="2472690" cy="7734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small</a:t>
          </a:r>
          <a:r>
            <a:rPr lang="en-US" sz="1100" baseline="0"/>
            <a:t> p-values indicate that 'mileage' and 'Price' are </a:t>
          </a:r>
          <a:r>
            <a:rPr lang="en-US" sz="1100" b="1" baseline="0"/>
            <a:t>not</a:t>
          </a:r>
          <a:r>
            <a:rPr lang="en-US" sz="1100" baseline="0"/>
            <a:t> normally distributed. </a:t>
          </a:r>
          <a:endParaRPr lang="en-US" sz="1100"/>
        </a:p>
      </xdr:txBody>
    </xdr:sp>
    <xdr:clientData/>
  </xdr:twoCellAnchor>
  <xdr:twoCellAnchor>
    <xdr:from>
      <xdr:col>57</xdr:col>
      <xdr:colOff>419100</xdr:colOff>
      <xdr:row>19</xdr:row>
      <xdr:rowOff>7620</xdr:rowOff>
    </xdr:from>
    <xdr:to>
      <xdr:col>63</xdr:col>
      <xdr:colOff>586740</xdr:colOff>
      <xdr:row>31</xdr:row>
      <xdr:rowOff>91440</xdr:rowOff>
    </xdr:to>
    <xdr:sp macro="" textlink="">
      <xdr:nvSpPr>
        <xdr:cNvPr id="12" name="TextBox 11">
          <a:extLst>
            <a:ext uri="{FF2B5EF4-FFF2-40B4-BE49-F238E27FC236}">
              <a16:creationId xmlns:a16="http://schemas.microsoft.com/office/drawing/2014/main" id="{5626FDA8-4CE2-42A5-BF51-5AB07F5EA550}"/>
            </a:ext>
          </a:extLst>
        </xdr:cNvPr>
        <xdr:cNvSpPr txBox="1"/>
      </xdr:nvSpPr>
      <xdr:spPr>
        <a:xfrm>
          <a:off x="56742330" y="3135630"/>
          <a:ext cx="4370070" cy="220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Price: </a:t>
          </a:r>
        </a:p>
        <a:p>
          <a:endParaRPr lang="en-US" sz="1100" b="1" i="0">
            <a:solidFill>
              <a:schemeClr val="dk1"/>
            </a:solidFill>
            <a:effectLst/>
            <a:latin typeface="+mn-lt"/>
            <a:ea typeface="+mn-ea"/>
            <a:cs typeface="+mn-cs"/>
          </a:endParaRPr>
        </a:p>
        <a:p>
          <a:r>
            <a:rPr lang="en-US" sz="1100" b="0" i="0">
              <a:solidFill>
                <a:schemeClr val="dk1"/>
              </a:solidFill>
              <a:effectLst/>
              <a:latin typeface="+mn-lt"/>
              <a:ea typeface="+mn-ea"/>
              <a:cs typeface="+mn-cs"/>
            </a:rPr>
            <a:t>This value .96082</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indicates a </a:t>
          </a:r>
          <a:r>
            <a:rPr lang="en-US" sz="1100" b="1" i="0">
              <a:solidFill>
                <a:schemeClr val="dk1"/>
              </a:solidFill>
              <a:effectLst/>
              <a:latin typeface="+mn-lt"/>
              <a:ea typeface="+mn-ea"/>
              <a:cs typeface="+mn-cs"/>
            </a:rPr>
            <a:t>right-skewed</a:t>
          </a:r>
          <a:r>
            <a:rPr lang="en-US" sz="1100" b="0" i="0">
              <a:solidFill>
                <a:schemeClr val="dk1"/>
              </a:solidFill>
              <a:effectLst/>
              <a:latin typeface="+mn-lt"/>
              <a:ea typeface="+mn-ea"/>
              <a:cs typeface="+mn-cs"/>
            </a:rPr>
            <a:t> (or positively skewed) distribution for the "Price" column. This</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means that there are a few cars with very high prices, whereas the majority are priced lower. A right-skewed distribution has a long right tail.</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Mileage:</a:t>
          </a:r>
        </a:p>
        <a:p>
          <a:endParaRPr lang="en-US" sz="1100" b="1" i="0">
            <a:solidFill>
              <a:schemeClr val="dk1"/>
            </a:solidFill>
            <a:effectLst/>
            <a:latin typeface="+mn-lt"/>
            <a:ea typeface="+mn-ea"/>
            <a:cs typeface="+mn-cs"/>
          </a:endParaRPr>
        </a:p>
        <a:p>
          <a:r>
            <a:rPr lang="en-US" sz="1100" b="0" i="0">
              <a:solidFill>
                <a:schemeClr val="dk1"/>
              </a:solidFill>
              <a:effectLst/>
              <a:latin typeface="+mn-lt"/>
              <a:ea typeface="+mn-ea"/>
              <a:cs typeface="+mn-cs"/>
            </a:rPr>
            <a:t>The</a:t>
          </a:r>
          <a:r>
            <a:rPr lang="en-US" sz="1100" b="0" i="0" baseline="0">
              <a:solidFill>
                <a:schemeClr val="dk1"/>
              </a:solidFill>
              <a:effectLst/>
              <a:latin typeface="+mn-lt"/>
              <a:ea typeface="+mn-ea"/>
              <a:cs typeface="+mn-cs"/>
            </a:rPr>
            <a:t> value 7.235623 indicates that </a:t>
          </a:r>
          <a:r>
            <a:rPr lang="en-US" sz="1100" b="0" i="0">
              <a:solidFill>
                <a:schemeClr val="dk1"/>
              </a:solidFill>
              <a:effectLst/>
              <a:latin typeface="+mn-lt"/>
              <a:ea typeface="+mn-ea"/>
              <a:cs typeface="+mn-cs"/>
            </a:rPr>
            <a:t>"Mileage" is </a:t>
          </a:r>
          <a:r>
            <a:rPr lang="en-US" sz="1100" b="1" i="0">
              <a:solidFill>
                <a:schemeClr val="dk1"/>
              </a:solidFill>
              <a:effectLst/>
              <a:latin typeface="+mn-lt"/>
              <a:ea typeface="+mn-ea"/>
              <a:cs typeface="+mn-cs"/>
            </a:rPr>
            <a:t>highly right-skewed</a:t>
          </a:r>
          <a:r>
            <a:rPr lang="en-US" sz="1100" b="0" i="0">
              <a:solidFill>
                <a:schemeClr val="dk1"/>
              </a:solidFill>
              <a:effectLst/>
              <a:latin typeface="+mn-lt"/>
              <a:ea typeface="+mn-ea"/>
              <a:cs typeface="+mn-cs"/>
            </a:rPr>
            <a:t>. This indicates that while most cars have lower mileage, there are some cars with exceptionally high mileage. The long right tail is indicative of these outliers.</a:t>
          </a:r>
          <a:endParaRPr lang="en-US" sz="1100" b="0"/>
        </a:p>
      </xdr:txBody>
    </xdr:sp>
    <xdr:clientData/>
  </xdr:twoCellAnchor>
  <xdr:twoCellAnchor>
    <xdr:from>
      <xdr:col>13</xdr:col>
      <xdr:colOff>0</xdr:colOff>
      <xdr:row>29</xdr:row>
      <xdr:rowOff>0</xdr:rowOff>
    </xdr:from>
    <xdr:to>
      <xdr:col>15</xdr:col>
      <xdr:colOff>975360</xdr:colOff>
      <xdr:row>52</xdr:row>
      <xdr:rowOff>11430</xdr:rowOff>
    </xdr:to>
    <xdr:sp macro="" textlink="">
      <xdr:nvSpPr>
        <xdr:cNvPr id="14" name="TextBox 13">
          <a:extLst>
            <a:ext uri="{FF2B5EF4-FFF2-40B4-BE49-F238E27FC236}">
              <a16:creationId xmlns:a16="http://schemas.microsoft.com/office/drawing/2014/main" id="{B2664B6D-F4BE-4C2D-9492-0BC6FAB7AA4E}"/>
            </a:ext>
          </a:extLst>
        </xdr:cNvPr>
        <xdr:cNvSpPr txBox="1"/>
      </xdr:nvSpPr>
      <xdr:spPr>
        <a:xfrm>
          <a:off x="13327380" y="4895850"/>
          <a:ext cx="2514600" cy="3764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Car</a:t>
          </a:r>
          <a:r>
            <a:rPr lang="en-US" sz="1100" b="1" baseline="0"/>
            <a:t> Age</a:t>
          </a:r>
          <a:endParaRPr lang="en-US" sz="1100" b="1"/>
        </a:p>
        <a:p>
          <a:pPr algn="l"/>
          <a:r>
            <a:rPr lang="en-US" sz="1100" b="1"/>
            <a:t>Description:</a:t>
          </a:r>
          <a:br>
            <a:rPr lang="en-US" sz="1100" b="1"/>
          </a:br>
          <a:r>
            <a:rPr lang="en-US" sz="1100" b="0"/>
            <a:t>(2020</a:t>
          </a:r>
          <a:r>
            <a:rPr lang="en-US" sz="1100" b="0" baseline="0"/>
            <a:t> - value in the 'year' column). This is a measure of how old a car is.</a:t>
          </a:r>
        </a:p>
        <a:p>
          <a:pPr algn="l"/>
          <a:endParaRPr lang="en-US" sz="1100" b="1" i="0" u="none" strike="noStrike">
            <a:solidFill>
              <a:schemeClr val="dk1"/>
            </a:solidFill>
            <a:effectLst/>
            <a:latin typeface="+mn-lt"/>
            <a:ea typeface="+mn-ea"/>
            <a:cs typeface="+mn-cs"/>
          </a:endParaRPr>
        </a:p>
        <a:p>
          <a:pPr algn="l"/>
          <a:r>
            <a:rPr lang="en-US" sz="1100" b="1" i="0" u="none" strike="noStrike">
              <a:solidFill>
                <a:schemeClr val="dk1"/>
              </a:solidFill>
              <a:effectLst/>
              <a:latin typeface="+mn-lt"/>
              <a:ea typeface="+mn-ea"/>
              <a:cs typeface="+mn-cs"/>
            </a:rPr>
            <a:t>Data Type</a:t>
          </a:r>
          <a:r>
            <a:rPr lang="en-US" sz="1100" b="0" i="0" u="none" strike="noStrike">
              <a:solidFill>
                <a:schemeClr val="dk1"/>
              </a:solidFill>
              <a:effectLst/>
              <a:latin typeface="+mn-lt"/>
              <a:ea typeface="+mn-ea"/>
              <a:cs typeface="+mn-cs"/>
            </a:rPr>
            <a:t>:</a:t>
          </a:r>
          <a:endParaRPr lang="en-US" sz="1100" b="1" i="0" u="none" strike="noStrike">
            <a:solidFill>
              <a:schemeClr val="dk1"/>
            </a:solidFill>
            <a:effectLst/>
            <a:latin typeface="+mn-lt"/>
            <a:ea typeface="+mn-ea"/>
            <a:cs typeface="+mn-cs"/>
          </a:endParaRPr>
        </a:p>
        <a:p>
          <a:pPr algn="l"/>
          <a:r>
            <a:rPr lang="en-US" sz="1100" b="0" i="0" u="none" strike="noStrike">
              <a:solidFill>
                <a:schemeClr val="dk1"/>
              </a:solidFill>
              <a:effectLst/>
              <a:latin typeface="+mn-lt"/>
              <a:ea typeface="+mn-ea"/>
              <a:cs typeface="+mn-cs"/>
            </a:rPr>
            <a:t>int64</a:t>
          </a:r>
          <a:r>
            <a:rPr lang="en-US"/>
            <a:t> </a:t>
          </a:r>
        </a:p>
        <a:p>
          <a:pPr algn="l"/>
          <a:endParaRPr lang="en-US" sz="1100" b="1" i="0" u="none" strike="noStrike">
            <a:solidFill>
              <a:schemeClr val="dk1"/>
            </a:solidFill>
            <a:effectLst/>
            <a:latin typeface="+mn-lt"/>
            <a:ea typeface="+mn-ea"/>
            <a:cs typeface="+mn-cs"/>
          </a:endParaRPr>
        </a:p>
        <a:p>
          <a:pPr algn="l"/>
          <a:r>
            <a:rPr lang="en-US" sz="1100" b="1" i="0" u="none" strike="noStrike">
              <a:solidFill>
                <a:schemeClr val="dk1"/>
              </a:solidFill>
              <a:effectLst/>
              <a:latin typeface="+mn-lt"/>
              <a:ea typeface="+mn-ea"/>
              <a:cs typeface="+mn-cs"/>
            </a:rPr>
            <a:t>Unit</a:t>
          </a:r>
          <a:r>
            <a:rPr lang="en-US" sz="1100" b="0" i="0" u="none" strike="noStrike">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a:t>
          </a:r>
        </a:p>
        <a:p>
          <a:pPr algn="l"/>
          <a:r>
            <a:rPr lang="en-US" sz="1100" b="0" i="0" u="none" strike="noStrike" baseline="0">
              <a:solidFill>
                <a:schemeClr val="dk1"/>
              </a:solidFill>
              <a:effectLst/>
              <a:latin typeface="+mn-lt"/>
              <a:ea typeface="+mn-ea"/>
              <a:cs typeface="+mn-cs"/>
            </a:rPr>
            <a:t>YYYY</a:t>
          </a:r>
          <a:r>
            <a:rPr lang="en-US" sz="1100" b="0" i="0" u="none" strike="noStrike">
              <a:solidFill>
                <a:schemeClr val="dk1"/>
              </a:solidFill>
              <a:effectLst/>
              <a:latin typeface="+mn-lt"/>
              <a:ea typeface="+mn-ea"/>
              <a:cs typeface="+mn-cs"/>
            </a:rPr>
            <a:t>  </a:t>
          </a:r>
        </a:p>
        <a:p>
          <a:pPr algn="l"/>
          <a:endParaRPr lang="en-US" sz="1100" b="0" i="0" u="none" strike="noStrike">
            <a:solidFill>
              <a:schemeClr val="dk1"/>
            </a:solidFill>
            <a:effectLst/>
            <a:latin typeface="+mn-lt"/>
            <a:ea typeface="+mn-ea"/>
            <a:cs typeface="+mn-cs"/>
          </a:endParaRPr>
        </a:p>
        <a:p>
          <a:pPr algn="l"/>
          <a:r>
            <a:rPr lang="en-US" sz="1100" b="1"/>
            <a:t>Range</a:t>
          </a:r>
          <a:r>
            <a:rPr lang="en-US" sz="1100" b="1" baseline="0"/>
            <a:t>:</a:t>
          </a:r>
        </a:p>
        <a:p>
          <a:pPr algn="l"/>
          <a:r>
            <a:rPr lang="en-US" sz="1100" b="0" i="0" u="none" strike="noStrike">
              <a:solidFill>
                <a:schemeClr val="dk1"/>
              </a:solidFill>
              <a:effectLst/>
              <a:latin typeface="+mn-lt"/>
              <a:ea typeface="+mn-ea"/>
              <a:cs typeface="+mn-cs"/>
            </a:rPr>
            <a:t>47</a:t>
          </a:r>
        </a:p>
        <a:p>
          <a:pPr algn="l"/>
          <a:endParaRPr lang="en-US" sz="1100" b="0" baseline="0"/>
        </a:p>
        <a:p>
          <a:pPr algn="l"/>
          <a:r>
            <a:rPr lang="en-US" sz="1100" b="1" baseline="0"/>
            <a:t>Notes:</a:t>
          </a:r>
        </a:p>
        <a:p>
          <a:pPr algn="l"/>
          <a:endParaRPr lang="en-US" sz="1100" b="1" baseline="0"/>
        </a:p>
        <a:p>
          <a:pPr algn="l"/>
          <a:r>
            <a:rPr lang="en-US" sz="1100" b="0" baseline="0"/>
            <a:t>I made this column to get a better predictor of price from the information that I have available. The formula was made considering that the dataset is from 2020.</a:t>
          </a:r>
        </a:p>
      </xdr:txBody>
    </xdr:sp>
    <xdr:clientData/>
  </xdr:twoCellAnchor>
  <xdr:twoCellAnchor>
    <xdr:from>
      <xdr:col>16</xdr:col>
      <xdr:colOff>0</xdr:colOff>
      <xdr:row>10</xdr:row>
      <xdr:rowOff>41910</xdr:rowOff>
    </xdr:from>
    <xdr:to>
      <xdr:col>18</xdr:col>
      <xdr:colOff>704850</xdr:colOff>
      <xdr:row>33</xdr:row>
      <xdr:rowOff>175260</xdr:rowOff>
    </xdr:to>
    <xdr:sp macro="" textlink="">
      <xdr:nvSpPr>
        <xdr:cNvPr id="15" name="TextBox 14">
          <a:extLst>
            <a:ext uri="{FF2B5EF4-FFF2-40B4-BE49-F238E27FC236}">
              <a16:creationId xmlns:a16="http://schemas.microsoft.com/office/drawing/2014/main" id="{74AB7BBF-CB3A-4081-8DD4-0BF42DE7242F}"/>
            </a:ext>
          </a:extLst>
        </xdr:cNvPr>
        <xdr:cNvSpPr txBox="1"/>
      </xdr:nvSpPr>
      <xdr:spPr>
        <a:xfrm>
          <a:off x="15899130" y="1626870"/>
          <a:ext cx="2769870" cy="4160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Mileage</a:t>
          </a:r>
          <a:r>
            <a:rPr lang="en-US" sz="1100" b="1" baseline="0"/>
            <a:t> Per Year</a:t>
          </a:r>
          <a:endParaRPr lang="en-US" sz="1100" b="1"/>
        </a:p>
        <a:p>
          <a:pPr algn="l"/>
          <a:r>
            <a:rPr lang="en-US" sz="1100" b="1"/>
            <a:t>Description:</a:t>
          </a:r>
        </a:p>
        <a:p>
          <a:pPr algn="l"/>
          <a:r>
            <a:rPr lang="en-US" sz="1100" b="0"/>
            <a:t>This is a measure of how many miles a</a:t>
          </a:r>
          <a:r>
            <a:rPr lang="en-US" sz="1100" b="0" baseline="0"/>
            <a:t> car drives in a year on average.</a:t>
          </a:r>
          <a:endParaRPr lang="en-US" sz="1100" b="0"/>
        </a:p>
        <a:p>
          <a:pPr algn="l"/>
          <a:br>
            <a:rPr lang="en-US" sz="1100" b="1"/>
          </a:br>
          <a:r>
            <a:rPr lang="en-US" sz="1100" b="0"/>
            <a:t>(value</a:t>
          </a:r>
          <a:r>
            <a:rPr lang="en-US" sz="1100" b="0" baseline="0"/>
            <a:t> in 'mileage' column / value in 'Car Age' column) when Car Age &gt; 0.</a:t>
          </a:r>
        </a:p>
        <a:p>
          <a:pPr algn="l"/>
          <a:endParaRPr lang="en-US" sz="1100" b="0" baseline="0"/>
        </a:p>
        <a:p>
          <a:pPr algn="l"/>
          <a:r>
            <a:rPr lang="en-US" sz="1100" b="0" baseline="0"/>
            <a:t>When Car Age = 0, the value in the 'Mileage Per Year' column is the value in the 'mileage' column. </a:t>
          </a:r>
          <a:endParaRPr lang="en-US" sz="1100" b="0"/>
        </a:p>
        <a:p>
          <a:pPr algn="l"/>
          <a:endParaRPr lang="en-US" sz="1100" b="1" i="0" u="none" strike="noStrike">
            <a:solidFill>
              <a:schemeClr val="dk1"/>
            </a:solidFill>
            <a:effectLst/>
            <a:latin typeface="+mn-lt"/>
            <a:ea typeface="+mn-ea"/>
            <a:cs typeface="+mn-cs"/>
          </a:endParaRPr>
        </a:p>
        <a:p>
          <a:pPr algn="l"/>
          <a:r>
            <a:rPr lang="en-US" sz="1100" b="1" i="0" u="none" strike="noStrike">
              <a:solidFill>
                <a:schemeClr val="dk1"/>
              </a:solidFill>
              <a:effectLst/>
              <a:latin typeface="+mn-lt"/>
              <a:ea typeface="+mn-ea"/>
              <a:cs typeface="+mn-cs"/>
            </a:rPr>
            <a:t>Data Type</a:t>
          </a:r>
          <a:r>
            <a:rPr lang="en-US" sz="1100" b="0" i="0" u="none" strike="noStrike">
              <a:solidFill>
                <a:schemeClr val="dk1"/>
              </a:solidFill>
              <a:effectLst/>
              <a:latin typeface="+mn-lt"/>
              <a:ea typeface="+mn-ea"/>
              <a:cs typeface="+mn-cs"/>
            </a:rPr>
            <a:t>:</a:t>
          </a:r>
          <a:endParaRPr lang="en-US" sz="1100" b="1" i="0" u="none" strike="noStrike">
            <a:solidFill>
              <a:schemeClr val="dk1"/>
            </a:solidFill>
            <a:effectLst/>
            <a:latin typeface="+mn-lt"/>
            <a:ea typeface="+mn-ea"/>
            <a:cs typeface="+mn-cs"/>
          </a:endParaRPr>
        </a:p>
        <a:p>
          <a:pPr algn="l"/>
          <a:r>
            <a:rPr lang="en-US" sz="1100" b="0" i="0" u="none" strike="noStrike">
              <a:solidFill>
                <a:schemeClr val="dk1"/>
              </a:solidFill>
              <a:effectLst/>
              <a:latin typeface="+mn-lt"/>
              <a:ea typeface="+mn-ea"/>
              <a:cs typeface="+mn-cs"/>
            </a:rPr>
            <a:t>Number</a:t>
          </a:r>
          <a:r>
            <a:rPr lang="en-US"/>
            <a:t> </a:t>
          </a:r>
        </a:p>
        <a:p>
          <a:pPr algn="l"/>
          <a:endParaRPr lang="en-US" sz="1100" b="1" i="0" u="none" strike="noStrike">
            <a:solidFill>
              <a:schemeClr val="dk1"/>
            </a:solidFill>
            <a:effectLst/>
            <a:latin typeface="+mn-lt"/>
            <a:ea typeface="+mn-ea"/>
            <a:cs typeface="+mn-cs"/>
          </a:endParaRPr>
        </a:p>
        <a:p>
          <a:pPr algn="l"/>
          <a:r>
            <a:rPr lang="en-US" sz="1100" b="1" i="0" u="none" strike="noStrike">
              <a:solidFill>
                <a:schemeClr val="dk1"/>
              </a:solidFill>
              <a:effectLst/>
              <a:latin typeface="+mn-lt"/>
              <a:ea typeface="+mn-ea"/>
              <a:cs typeface="+mn-cs"/>
            </a:rPr>
            <a:t>Unit</a:t>
          </a:r>
          <a:r>
            <a:rPr lang="en-US" sz="1100" b="0" i="0" u="none" strike="noStrike">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a:t>
          </a:r>
        </a:p>
        <a:p>
          <a:pPr algn="l"/>
          <a:r>
            <a:rPr lang="en-US" sz="1100" b="0" i="0" u="none" strike="noStrike" baseline="0">
              <a:solidFill>
                <a:schemeClr val="dk1"/>
              </a:solidFill>
              <a:effectLst/>
              <a:latin typeface="+mn-lt"/>
              <a:ea typeface="+mn-ea"/>
              <a:cs typeface="+mn-cs"/>
            </a:rPr>
            <a:t>N/A</a:t>
          </a:r>
          <a:r>
            <a:rPr lang="en-US" sz="1100" b="0" i="0" u="none" strike="noStrike">
              <a:solidFill>
                <a:schemeClr val="dk1"/>
              </a:solidFill>
              <a:effectLst/>
              <a:latin typeface="+mn-lt"/>
              <a:ea typeface="+mn-ea"/>
              <a:cs typeface="+mn-cs"/>
            </a:rPr>
            <a:t>  </a:t>
          </a:r>
        </a:p>
        <a:p>
          <a:pPr algn="l"/>
          <a:endParaRPr lang="en-US" sz="1100" b="0" baseline="0"/>
        </a:p>
        <a:p>
          <a:pPr algn="l"/>
          <a:r>
            <a:rPr lang="en-US" sz="1100" b="1" baseline="0"/>
            <a:t>Notes:</a:t>
          </a:r>
        </a:p>
        <a:p>
          <a:pPr algn="l"/>
          <a:endParaRPr lang="en-US" sz="1100" b="1" baseline="0"/>
        </a:p>
        <a:p>
          <a:r>
            <a:rPr lang="en-US" sz="1100" b="0" baseline="0">
              <a:solidFill>
                <a:schemeClr val="dk1"/>
              </a:solidFill>
              <a:effectLst/>
              <a:latin typeface="+mn-lt"/>
              <a:ea typeface="+mn-ea"/>
              <a:cs typeface="+mn-cs"/>
            </a:rPr>
            <a:t>I made this column to get a better predictor of price from the information. that I have available. </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603885</xdr:colOff>
      <xdr:row>3</xdr:row>
      <xdr:rowOff>148590</xdr:rowOff>
    </xdr:from>
    <xdr:to>
      <xdr:col>16</xdr:col>
      <xdr:colOff>603885</xdr:colOff>
      <xdr:row>39</xdr:row>
      <xdr:rowOff>11430</xdr:rowOff>
    </xdr:to>
    <xdr:graphicFrame macro="">
      <xdr:nvGraphicFramePr>
        <xdr:cNvPr id="2" name="Chart 1">
          <a:extLst>
            <a:ext uri="{FF2B5EF4-FFF2-40B4-BE49-F238E27FC236}">
              <a16:creationId xmlns:a16="http://schemas.microsoft.com/office/drawing/2014/main" id="{FC9AEDFE-6FCE-CBC9-BF58-7FD6988C6F2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601980</xdr:colOff>
      <xdr:row>40</xdr:row>
      <xdr:rowOff>0</xdr:rowOff>
    </xdr:from>
    <xdr:to>
      <xdr:col>16</xdr:col>
      <xdr:colOff>601980</xdr:colOff>
      <xdr:row>75</xdr:row>
      <xdr:rowOff>19050</xdr:rowOff>
    </xdr:to>
    <xdr:graphicFrame macro="">
      <xdr:nvGraphicFramePr>
        <xdr:cNvPr id="3" name="Chart 2">
          <a:extLst>
            <a:ext uri="{FF2B5EF4-FFF2-40B4-BE49-F238E27FC236}">
              <a16:creationId xmlns:a16="http://schemas.microsoft.com/office/drawing/2014/main" id="{0ED4F3CC-0294-CF24-FDAD-CE0C7498A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603884</xdr:colOff>
      <xdr:row>75</xdr:row>
      <xdr:rowOff>144780</xdr:rowOff>
    </xdr:from>
    <xdr:to>
      <xdr:col>16</xdr:col>
      <xdr:colOff>603884</xdr:colOff>
      <xdr:row>111</xdr:row>
      <xdr:rowOff>7620</xdr:rowOff>
    </xdr:to>
    <xdr:graphicFrame macro="">
      <xdr:nvGraphicFramePr>
        <xdr:cNvPr id="4" name="Chart 3">
          <a:extLst>
            <a:ext uri="{FF2B5EF4-FFF2-40B4-BE49-F238E27FC236}">
              <a16:creationId xmlns:a16="http://schemas.microsoft.com/office/drawing/2014/main" id="{4C337A11-5A91-4F5F-B929-A212250C7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596265</xdr:colOff>
      <xdr:row>112</xdr:row>
      <xdr:rowOff>0</xdr:rowOff>
    </xdr:from>
    <xdr:to>
      <xdr:col>16</xdr:col>
      <xdr:colOff>596265</xdr:colOff>
      <xdr:row>146</xdr:row>
      <xdr:rowOff>83820</xdr:rowOff>
    </xdr:to>
    <xdr:graphicFrame macro="">
      <xdr:nvGraphicFramePr>
        <xdr:cNvPr id="7" name="Chart 6">
          <a:extLst>
            <a:ext uri="{FF2B5EF4-FFF2-40B4-BE49-F238E27FC236}">
              <a16:creationId xmlns:a16="http://schemas.microsoft.com/office/drawing/2014/main" id="{5178F4A0-7F69-9E17-D5FE-808A1084C8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603885</xdr:colOff>
      <xdr:row>147</xdr:row>
      <xdr:rowOff>3810</xdr:rowOff>
    </xdr:from>
    <xdr:to>
      <xdr:col>16</xdr:col>
      <xdr:colOff>603885</xdr:colOff>
      <xdr:row>182</xdr:row>
      <xdr:rowOff>22860</xdr:rowOff>
    </xdr:to>
    <xdr:graphicFrame macro="">
      <xdr:nvGraphicFramePr>
        <xdr:cNvPr id="8" name="Chart 7">
          <a:extLst>
            <a:ext uri="{FF2B5EF4-FFF2-40B4-BE49-F238E27FC236}">
              <a16:creationId xmlns:a16="http://schemas.microsoft.com/office/drawing/2014/main" id="{3503E435-16D0-AE30-2E58-923957A4A0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2</xdr:col>
      <xdr:colOff>0</xdr:colOff>
      <xdr:row>183</xdr:row>
      <xdr:rowOff>0</xdr:rowOff>
    </xdr:from>
    <xdr:ext cx="8774430" cy="2727960"/>
    <xdr:pic>
      <xdr:nvPicPr>
        <xdr:cNvPr id="5" name="Image 2" descr="Picture">
          <a:extLst>
            <a:ext uri="{FF2B5EF4-FFF2-40B4-BE49-F238E27FC236}">
              <a16:creationId xmlns:a16="http://schemas.microsoft.com/office/drawing/2014/main" id="{DE9A790E-386D-467B-B102-5E07FD42C00C}"/>
            </a:ext>
          </a:extLst>
        </xdr:cNvPr>
        <xdr:cNvPicPr/>
      </xdr:nvPicPr>
      <xdr:blipFill>
        <a:blip xmlns:r="http://schemas.openxmlformats.org/officeDocument/2006/relationships" r:embed="rId6" cstate="print"/>
        <a:stretch>
          <a:fillRect/>
        </a:stretch>
      </xdr:blipFill>
      <xdr:spPr>
        <a:xfrm>
          <a:off x="1219200" y="28586430"/>
          <a:ext cx="8774430" cy="2727960"/>
        </a:xfrm>
        <a:prstGeom prst="rect">
          <a:avLst/>
        </a:prstGeom>
      </xdr:spPr>
    </xdr:pic>
    <xdr:clientData/>
  </xdr:oneCellAnchor>
  <xdr:oneCellAnchor>
    <xdr:from>
      <xdr:col>1</xdr:col>
      <xdr:colOff>601980</xdr:colOff>
      <xdr:row>202</xdr:row>
      <xdr:rowOff>7620</xdr:rowOff>
    </xdr:from>
    <xdr:ext cx="9079230" cy="2651760"/>
    <xdr:pic>
      <xdr:nvPicPr>
        <xdr:cNvPr id="6" name="Image 1" descr="Picture">
          <a:extLst>
            <a:ext uri="{FF2B5EF4-FFF2-40B4-BE49-F238E27FC236}">
              <a16:creationId xmlns:a16="http://schemas.microsoft.com/office/drawing/2014/main" id="{6D582E74-C11A-4DFF-B5F1-25DD9C61DADC}"/>
            </a:ext>
          </a:extLst>
        </xdr:cNvPr>
        <xdr:cNvPicPr/>
      </xdr:nvPicPr>
      <xdr:blipFill>
        <a:blip xmlns:r="http://schemas.openxmlformats.org/officeDocument/2006/relationships" r:embed="rId7" cstate="print"/>
        <a:stretch>
          <a:fillRect/>
        </a:stretch>
      </xdr:blipFill>
      <xdr:spPr>
        <a:xfrm>
          <a:off x="1211580" y="31584900"/>
          <a:ext cx="9079230" cy="2651760"/>
        </a:xfrm>
        <a:prstGeom prst="rect">
          <a:avLst/>
        </a:prstGeom>
      </xdr:spPr>
    </xdr:pic>
    <xdr:clientData/>
  </xdr:oneCellAnchor>
  <xdr:twoCellAnchor>
    <xdr:from>
      <xdr:col>17</xdr:col>
      <xdr:colOff>605790</xdr:colOff>
      <xdr:row>189</xdr:row>
      <xdr:rowOff>106680</xdr:rowOff>
    </xdr:from>
    <xdr:to>
      <xdr:col>20</xdr:col>
      <xdr:colOff>125730</xdr:colOff>
      <xdr:row>194</xdr:row>
      <xdr:rowOff>99060</xdr:rowOff>
    </xdr:to>
    <xdr:sp macro="" textlink="">
      <xdr:nvSpPr>
        <xdr:cNvPr id="9" name="TextBox 8">
          <a:extLst>
            <a:ext uri="{FF2B5EF4-FFF2-40B4-BE49-F238E27FC236}">
              <a16:creationId xmlns:a16="http://schemas.microsoft.com/office/drawing/2014/main" id="{BA1B4B54-2214-AFCB-6A82-E3BA943FCAD9}"/>
            </a:ext>
          </a:extLst>
        </xdr:cNvPr>
        <xdr:cNvSpPr txBox="1"/>
      </xdr:nvSpPr>
      <xdr:spPr>
        <a:xfrm>
          <a:off x="10968990" y="29653230"/>
          <a:ext cx="2472690" cy="7734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small</a:t>
          </a:r>
          <a:r>
            <a:rPr lang="en-US" sz="1100" baseline="0"/>
            <a:t> p-values indicate that </a:t>
          </a:r>
          <a:r>
            <a:rPr lang="en-US" sz="1100" b="1" baseline="0"/>
            <a:t>neither</a:t>
          </a:r>
          <a:r>
            <a:rPr lang="en-US" sz="1100" baseline="0"/>
            <a:t> 'mileage' or 'Price' are normally distributed. </a:t>
          </a:r>
          <a:endParaRPr lang="en-US" sz="1100"/>
        </a:p>
      </xdr:txBody>
    </xdr:sp>
    <xdr:clientData/>
  </xdr:twoCellAnchor>
  <xdr:twoCellAnchor>
    <xdr:from>
      <xdr:col>17</xdr:col>
      <xdr:colOff>476250</xdr:colOff>
      <xdr:row>201</xdr:row>
      <xdr:rowOff>30480</xdr:rowOff>
    </xdr:from>
    <xdr:to>
      <xdr:col>23</xdr:col>
      <xdr:colOff>64770</xdr:colOff>
      <xdr:row>215</xdr:row>
      <xdr:rowOff>53340</xdr:rowOff>
    </xdr:to>
    <xdr:sp macro="" textlink="">
      <xdr:nvSpPr>
        <xdr:cNvPr id="10" name="TextBox 9">
          <a:extLst>
            <a:ext uri="{FF2B5EF4-FFF2-40B4-BE49-F238E27FC236}">
              <a16:creationId xmlns:a16="http://schemas.microsoft.com/office/drawing/2014/main" id="{E05631F0-A0ED-A51E-06E7-330DD8135558}"/>
            </a:ext>
          </a:extLst>
        </xdr:cNvPr>
        <xdr:cNvSpPr txBox="1"/>
      </xdr:nvSpPr>
      <xdr:spPr>
        <a:xfrm>
          <a:off x="10839450" y="31451550"/>
          <a:ext cx="4370070" cy="220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Price: </a:t>
          </a:r>
        </a:p>
        <a:p>
          <a:endParaRPr lang="en-US" sz="1100" b="1" i="0">
            <a:solidFill>
              <a:schemeClr val="dk1"/>
            </a:solidFill>
            <a:effectLst/>
            <a:latin typeface="+mn-lt"/>
            <a:ea typeface="+mn-ea"/>
            <a:cs typeface="+mn-cs"/>
          </a:endParaRPr>
        </a:p>
        <a:p>
          <a:r>
            <a:rPr lang="en-US" sz="1100" b="0" i="0">
              <a:solidFill>
                <a:schemeClr val="dk1"/>
              </a:solidFill>
              <a:effectLst/>
              <a:latin typeface="+mn-lt"/>
              <a:ea typeface="+mn-ea"/>
              <a:cs typeface="+mn-cs"/>
            </a:rPr>
            <a:t>This value .96082</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indicates a </a:t>
          </a:r>
          <a:r>
            <a:rPr lang="en-US" sz="1100" b="1" i="0">
              <a:solidFill>
                <a:schemeClr val="dk1"/>
              </a:solidFill>
              <a:effectLst/>
              <a:latin typeface="+mn-lt"/>
              <a:ea typeface="+mn-ea"/>
              <a:cs typeface="+mn-cs"/>
            </a:rPr>
            <a:t>right-skewed</a:t>
          </a:r>
          <a:r>
            <a:rPr lang="en-US" sz="1100" b="0" i="0">
              <a:solidFill>
                <a:schemeClr val="dk1"/>
              </a:solidFill>
              <a:effectLst/>
              <a:latin typeface="+mn-lt"/>
              <a:ea typeface="+mn-ea"/>
              <a:cs typeface="+mn-cs"/>
            </a:rPr>
            <a:t> (or positively skewed) distribution for the "Price" column. This</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means that there are a few cars with very high prices, whereas the majority are priced lower. A right-skewed distribution has a long right tail.</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Mileage:</a:t>
          </a:r>
        </a:p>
        <a:p>
          <a:endParaRPr lang="en-US" sz="1100" b="1" i="0">
            <a:solidFill>
              <a:schemeClr val="dk1"/>
            </a:solidFill>
            <a:effectLst/>
            <a:latin typeface="+mn-lt"/>
            <a:ea typeface="+mn-ea"/>
            <a:cs typeface="+mn-cs"/>
          </a:endParaRPr>
        </a:p>
        <a:p>
          <a:r>
            <a:rPr lang="en-US" sz="1100" b="0" i="0">
              <a:solidFill>
                <a:schemeClr val="dk1"/>
              </a:solidFill>
              <a:effectLst/>
              <a:latin typeface="+mn-lt"/>
              <a:ea typeface="+mn-ea"/>
              <a:cs typeface="+mn-cs"/>
            </a:rPr>
            <a:t>The</a:t>
          </a:r>
          <a:r>
            <a:rPr lang="en-US" sz="1100" b="0" i="0" baseline="0">
              <a:solidFill>
                <a:schemeClr val="dk1"/>
              </a:solidFill>
              <a:effectLst/>
              <a:latin typeface="+mn-lt"/>
              <a:ea typeface="+mn-ea"/>
              <a:cs typeface="+mn-cs"/>
            </a:rPr>
            <a:t> value 7.235623 indicates that </a:t>
          </a:r>
          <a:r>
            <a:rPr lang="en-US" sz="1100" b="0" i="0">
              <a:solidFill>
                <a:schemeClr val="dk1"/>
              </a:solidFill>
              <a:effectLst/>
              <a:latin typeface="+mn-lt"/>
              <a:ea typeface="+mn-ea"/>
              <a:cs typeface="+mn-cs"/>
            </a:rPr>
            <a:t>"Mileage" is </a:t>
          </a:r>
          <a:r>
            <a:rPr lang="en-US" sz="1100" b="1" i="0">
              <a:solidFill>
                <a:schemeClr val="dk1"/>
              </a:solidFill>
              <a:effectLst/>
              <a:latin typeface="+mn-lt"/>
              <a:ea typeface="+mn-ea"/>
              <a:cs typeface="+mn-cs"/>
            </a:rPr>
            <a:t>highly right-skewed</a:t>
          </a:r>
          <a:r>
            <a:rPr lang="en-US" sz="1100" b="0" i="0">
              <a:solidFill>
                <a:schemeClr val="dk1"/>
              </a:solidFill>
              <a:effectLst/>
              <a:latin typeface="+mn-lt"/>
              <a:ea typeface="+mn-ea"/>
              <a:cs typeface="+mn-cs"/>
            </a:rPr>
            <a:t>. This indicates that while most cars have lower mileage, there are some cars with exceptionally high mileage. The long right tail is indicative of these outliers.</a:t>
          </a:r>
          <a:endParaRPr lang="en-US" sz="1100" b="0"/>
        </a:p>
      </xdr:txBody>
    </xdr:sp>
    <xdr:clientData/>
  </xdr:twoCellAnchor>
  <xdr:twoCellAnchor>
    <xdr:from>
      <xdr:col>2</xdr:col>
      <xdr:colOff>22860</xdr:colOff>
      <xdr:row>220</xdr:row>
      <xdr:rowOff>15240</xdr:rowOff>
    </xdr:from>
    <xdr:to>
      <xdr:col>16</xdr:col>
      <xdr:colOff>0</xdr:colOff>
      <xdr:row>242</xdr:row>
      <xdr:rowOff>133350</xdr:rowOff>
    </xdr:to>
    <xdr:graphicFrame macro="">
      <xdr:nvGraphicFramePr>
        <xdr:cNvPr id="11" name="Chart 10">
          <a:extLst>
            <a:ext uri="{FF2B5EF4-FFF2-40B4-BE49-F238E27FC236}">
              <a16:creationId xmlns:a16="http://schemas.microsoft.com/office/drawing/2014/main" id="{28B85570-8571-4F57-BECE-7D1AF0B74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0</xdr:colOff>
      <xdr:row>244</xdr:row>
      <xdr:rowOff>0</xdr:rowOff>
    </xdr:from>
    <xdr:to>
      <xdr:col>16</xdr:col>
      <xdr:colOff>38100</xdr:colOff>
      <xdr:row>267</xdr:row>
      <xdr:rowOff>41910</xdr:rowOff>
    </xdr:to>
    <xdr:graphicFrame macro="">
      <xdr:nvGraphicFramePr>
        <xdr:cNvPr id="12" name="Chart 11">
          <a:extLst>
            <a:ext uri="{FF2B5EF4-FFF2-40B4-BE49-F238E27FC236}">
              <a16:creationId xmlns:a16="http://schemas.microsoft.com/office/drawing/2014/main" id="{C1ADE692-9100-465D-9A4C-599931D9B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0</xdr:colOff>
      <xdr:row>268</xdr:row>
      <xdr:rowOff>0</xdr:rowOff>
    </xdr:from>
    <xdr:to>
      <xdr:col>16</xdr:col>
      <xdr:colOff>15240</xdr:colOff>
      <xdr:row>293</xdr:row>
      <xdr:rowOff>45720</xdr:rowOff>
    </xdr:to>
    <xdr:graphicFrame macro="">
      <xdr:nvGraphicFramePr>
        <xdr:cNvPr id="13" name="Chart 12">
          <a:extLst>
            <a:ext uri="{FF2B5EF4-FFF2-40B4-BE49-F238E27FC236}">
              <a16:creationId xmlns:a16="http://schemas.microsoft.com/office/drawing/2014/main" id="{A271E1DD-7B40-43F0-B61C-F06304B0D5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891540</xdr:colOff>
      <xdr:row>7</xdr:row>
      <xdr:rowOff>144780</xdr:rowOff>
    </xdr:from>
    <xdr:to>
      <xdr:col>12</xdr:col>
      <xdr:colOff>308610</xdr:colOff>
      <xdr:row>34</xdr:row>
      <xdr:rowOff>154175</xdr:rowOff>
    </xdr:to>
    <xdr:pic>
      <xdr:nvPicPr>
        <xdr:cNvPr id="3" name="Picture 2">
          <a:extLst>
            <a:ext uri="{FF2B5EF4-FFF2-40B4-BE49-F238E27FC236}">
              <a16:creationId xmlns:a16="http://schemas.microsoft.com/office/drawing/2014/main" id="{3B024606-1A46-DBE7-0EEF-F881DA3C0E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01140" y="1238250"/>
          <a:ext cx="7772400" cy="4272785"/>
        </a:xfrm>
        <a:prstGeom prst="rect">
          <a:avLst/>
        </a:prstGeom>
      </xdr:spPr>
    </xdr:pic>
    <xdr:clientData/>
  </xdr:twoCellAnchor>
  <xdr:twoCellAnchor editAs="oneCell">
    <xdr:from>
      <xdr:col>1</xdr:col>
      <xdr:colOff>853440</xdr:colOff>
      <xdr:row>36</xdr:row>
      <xdr:rowOff>0</xdr:rowOff>
    </xdr:from>
    <xdr:to>
      <xdr:col>12</xdr:col>
      <xdr:colOff>270510</xdr:colOff>
      <xdr:row>63</xdr:row>
      <xdr:rowOff>55115</xdr:rowOff>
    </xdr:to>
    <xdr:pic>
      <xdr:nvPicPr>
        <xdr:cNvPr id="5" name="Picture 4">
          <a:extLst>
            <a:ext uri="{FF2B5EF4-FFF2-40B4-BE49-F238E27FC236}">
              <a16:creationId xmlns:a16="http://schemas.microsoft.com/office/drawing/2014/main" id="{83336BAB-8BD3-09A6-02D7-6E33276E561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63040" y="5646420"/>
          <a:ext cx="7772400" cy="4272785"/>
        </a:xfrm>
        <a:prstGeom prst="rect">
          <a:avLst/>
        </a:prstGeom>
      </xdr:spPr>
    </xdr:pic>
    <xdr:clientData/>
  </xdr:twoCellAnchor>
  <xdr:twoCellAnchor editAs="oneCell">
    <xdr:from>
      <xdr:col>1</xdr:col>
      <xdr:colOff>861060</xdr:colOff>
      <xdr:row>69</xdr:row>
      <xdr:rowOff>114300</xdr:rowOff>
    </xdr:from>
    <xdr:to>
      <xdr:col>12</xdr:col>
      <xdr:colOff>278130</xdr:colOff>
      <xdr:row>96</xdr:row>
      <xdr:rowOff>146555</xdr:rowOff>
    </xdr:to>
    <xdr:pic>
      <xdr:nvPicPr>
        <xdr:cNvPr id="7" name="Picture 6">
          <a:extLst>
            <a:ext uri="{FF2B5EF4-FFF2-40B4-BE49-F238E27FC236}">
              <a16:creationId xmlns:a16="http://schemas.microsoft.com/office/drawing/2014/main" id="{B4F97D45-3C4E-C0C8-4D2E-BD8DB1F49E3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70660" y="10938510"/>
          <a:ext cx="7772400" cy="4272785"/>
        </a:xfrm>
        <a:prstGeom prst="rect">
          <a:avLst/>
        </a:prstGeom>
      </xdr:spPr>
    </xdr:pic>
    <xdr:clientData/>
  </xdr:twoCellAnchor>
  <xdr:twoCellAnchor editAs="oneCell">
    <xdr:from>
      <xdr:col>1</xdr:col>
      <xdr:colOff>853440</xdr:colOff>
      <xdr:row>99</xdr:row>
      <xdr:rowOff>7620</xdr:rowOff>
    </xdr:from>
    <xdr:to>
      <xdr:col>12</xdr:col>
      <xdr:colOff>270510</xdr:colOff>
      <xdr:row>126</xdr:row>
      <xdr:rowOff>62735</xdr:rowOff>
    </xdr:to>
    <xdr:pic>
      <xdr:nvPicPr>
        <xdr:cNvPr id="9" name="Picture 8">
          <a:extLst>
            <a:ext uri="{FF2B5EF4-FFF2-40B4-BE49-F238E27FC236}">
              <a16:creationId xmlns:a16="http://schemas.microsoft.com/office/drawing/2014/main" id="{D410E0AE-3559-03C1-408E-8FC4BF3B2AB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63040" y="15518130"/>
          <a:ext cx="7772400" cy="4272785"/>
        </a:xfrm>
        <a:prstGeom prst="rect">
          <a:avLst/>
        </a:prstGeom>
      </xdr:spPr>
    </xdr:pic>
    <xdr:clientData/>
  </xdr:twoCellAnchor>
  <xdr:twoCellAnchor editAs="oneCell">
    <xdr:from>
      <xdr:col>1</xdr:col>
      <xdr:colOff>714935</xdr:colOff>
      <xdr:row>128</xdr:row>
      <xdr:rowOff>62753</xdr:rowOff>
    </xdr:from>
    <xdr:to>
      <xdr:col>14</xdr:col>
      <xdr:colOff>485818</xdr:colOff>
      <xdr:row>161</xdr:row>
      <xdr:rowOff>86156</xdr:rowOff>
    </xdr:to>
    <xdr:pic>
      <xdr:nvPicPr>
        <xdr:cNvPr id="4" name="Picture 3">
          <a:extLst>
            <a:ext uri="{FF2B5EF4-FFF2-40B4-BE49-F238E27FC236}">
              <a16:creationId xmlns:a16="http://schemas.microsoft.com/office/drawing/2014/main" id="{D1C30E80-0F09-03D6-5292-1679169BF69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24535" y="20210929"/>
          <a:ext cx="9336224" cy="5160180"/>
        </a:xfrm>
        <a:prstGeom prst="rect">
          <a:avLst/>
        </a:prstGeom>
      </xdr:spPr>
    </xdr:pic>
    <xdr:clientData/>
  </xdr:twoCellAnchor>
  <xdr:twoCellAnchor editAs="oneCell">
    <xdr:from>
      <xdr:col>1</xdr:col>
      <xdr:colOff>681541</xdr:colOff>
      <xdr:row>164</xdr:row>
      <xdr:rowOff>2464</xdr:rowOff>
    </xdr:from>
    <xdr:to>
      <xdr:col>14</xdr:col>
      <xdr:colOff>566701</xdr:colOff>
      <xdr:row>200</xdr:row>
      <xdr:rowOff>143436</xdr:rowOff>
    </xdr:to>
    <xdr:pic>
      <xdr:nvPicPr>
        <xdr:cNvPr id="8" name="Picture 7">
          <a:extLst>
            <a:ext uri="{FF2B5EF4-FFF2-40B4-BE49-F238E27FC236}">
              <a16:creationId xmlns:a16="http://schemas.microsoft.com/office/drawing/2014/main" id="{C0704F56-6E89-6C07-826D-9C0273430E0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291141" y="25663935"/>
          <a:ext cx="9450501" cy="5241889"/>
        </a:xfrm>
        <a:prstGeom prst="rect">
          <a:avLst/>
        </a:prstGeom>
      </xdr:spPr>
    </xdr:pic>
    <xdr:clientData/>
  </xdr:twoCellAnchor>
  <xdr:twoCellAnchor editAs="oneCell">
    <xdr:from>
      <xdr:col>1</xdr:col>
      <xdr:colOff>726139</xdr:colOff>
      <xdr:row>204</xdr:row>
      <xdr:rowOff>71719</xdr:rowOff>
    </xdr:from>
    <xdr:to>
      <xdr:col>14</xdr:col>
      <xdr:colOff>317305</xdr:colOff>
      <xdr:row>236</xdr:row>
      <xdr:rowOff>58271</xdr:rowOff>
    </xdr:to>
    <xdr:pic>
      <xdr:nvPicPr>
        <xdr:cNvPr id="11" name="Picture 10">
          <a:extLst>
            <a:ext uri="{FF2B5EF4-FFF2-40B4-BE49-F238E27FC236}">
              <a16:creationId xmlns:a16="http://schemas.microsoft.com/office/drawing/2014/main" id="{E433FCAE-65D5-E541-D755-A66EF138E4C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35739" y="31461637"/>
          <a:ext cx="9156507" cy="5033681"/>
        </a:xfrm>
        <a:prstGeom prst="rect">
          <a:avLst/>
        </a:prstGeom>
      </xdr:spPr>
    </xdr:pic>
    <xdr:clientData/>
  </xdr:twoCellAnchor>
  <xdr:twoCellAnchor editAs="oneCell">
    <xdr:from>
      <xdr:col>1</xdr:col>
      <xdr:colOff>766482</xdr:colOff>
      <xdr:row>237</xdr:row>
      <xdr:rowOff>116542</xdr:rowOff>
    </xdr:from>
    <xdr:to>
      <xdr:col>13</xdr:col>
      <xdr:colOff>533400</xdr:colOff>
      <xdr:row>268</xdr:row>
      <xdr:rowOff>48369</xdr:rowOff>
    </xdr:to>
    <xdr:pic>
      <xdr:nvPicPr>
        <xdr:cNvPr id="13" name="Picture 12">
          <a:extLst>
            <a:ext uri="{FF2B5EF4-FFF2-40B4-BE49-F238E27FC236}">
              <a16:creationId xmlns:a16="http://schemas.microsoft.com/office/drawing/2014/main" id="{11B217FD-C829-D76A-32CC-CDD04ED6BF2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76082" y="36710471"/>
          <a:ext cx="8722659" cy="479517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0</xdr:colOff>
      <xdr:row>3</xdr:row>
      <xdr:rowOff>137160</xdr:rowOff>
    </xdr:from>
    <xdr:ext cx="7315200" cy="1552348"/>
    <xdr:sp macro="" textlink="">
      <xdr:nvSpPr>
        <xdr:cNvPr id="2" name="TextBox 1">
          <a:extLst>
            <a:ext uri="{FF2B5EF4-FFF2-40B4-BE49-F238E27FC236}">
              <a16:creationId xmlns:a16="http://schemas.microsoft.com/office/drawing/2014/main" id="{2AE50644-1233-491A-89EF-CCF4D756FE3F}"/>
            </a:ext>
          </a:extLst>
        </xdr:cNvPr>
        <xdr:cNvSpPr txBox="1"/>
      </xdr:nvSpPr>
      <xdr:spPr>
        <a:xfrm>
          <a:off x="1219200" y="605790"/>
          <a:ext cx="7315200" cy="15523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tx1"/>
              </a:solidFill>
              <a:effectLst/>
              <a:latin typeface="+mn-lt"/>
              <a:ea typeface="+mn-ea"/>
              <a:cs typeface="+mn-cs"/>
            </a:rPr>
            <a:t>Let's</a:t>
          </a:r>
          <a:r>
            <a:rPr lang="en-US" sz="1100" baseline="0">
              <a:solidFill>
                <a:schemeClr val="tx1"/>
              </a:solidFill>
              <a:effectLst/>
              <a:latin typeface="+mn-lt"/>
              <a:ea typeface="+mn-ea"/>
              <a:cs typeface="+mn-cs"/>
            </a:rPr>
            <a:t> begin with a </a:t>
          </a:r>
          <a:r>
            <a:rPr lang="en-US" sz="1100" b="1" baseline="0">
              <a:solidFill>
                <a:schemeClr val="tx1"/>
              </a:solidFill>
              <a:effectLst/>
              <a:latin typeface="+mn-lt"/>
              <a:ea typeface="+mn-ea"/>
              <a:cs typeface="+mn-cs"/>
            </a:rPr>
            <a:t>correlation analysis </a:t>
          </a:r>
          <a:r>
            <a:rPr lang="en-US" sz="1100" baseline="0">
              <a:solidFill>
                <a:schemeClr val="tx1"/>
              </a:solidFill>
              <a:effectLst/>
              <a:latin typeface="+mn-lt"/>
              <a:ea typeface="+mn-ea"/>
              <a:cs typeface="+mn-cs"/>
            </a:rPr>
            <a:t>to determine if there is a relationship between car mileage and price in the dataset.</a:t>
          </a:r>
        </a:p>
        <a:p>
          <a:endParaRPr lang="en-US">
            <a:effectLst/>
          </a:endParaRPr>
        </a:p>
        <a:p>
          <a:r>
            <a:rPr lang="en-US" sz="1100">
              <a:solidFill>
                <a:schemeClr val="tx1"/>
              </a:solidFill>
              <a:effectLst/>
              <a:latin typeface="+mn-lt"/>
              <a:ea typeface="+mn-ea"/>
              <a:cs typeface="+mn-cs"/>
            </a:rPr>
            <a:t>H</a:t>
          </a:r>
          <a:r>
            <a:rPr lang="en-US" sz="1100" baseline="-25000">
              <a:solidFill>
                <a:schemeClr val="tx1"/>
              </a:solidFill>
              <a:effectLst/>
              <a:latin typeface="+mn-lt"/>
              <a:ea typeface="+mn-ea"/>
              <a:cs typeface="+mn-cs"/>
            </a:rPr>
            <a:t>0 </a:t>
          </a:r>
          <a:r>
            <a:rPr lang="en-US" sz="1100" baseline="0">
              <a:solidFill>
                <a:schemeClr val="tx1"/>
              </a:solidFill>
              <a:effectLst/>
              <a:latin typeface="+mn-lt"/>
              <a:ea typeface="+mn-ea"/>
              <a:cs typeface="+mn-cs"/>
            </a:rPr>
            <a:t>: </a:t>
          </a:r>
          <a:r>
            <a:rPr lang="en-US" sz="1100" b="0" i="0">
              <a:solidFill>
                <a:schemeClr val="tx1"/>
              </a:solidFill>
              <a:effectLst/>
              <a:latin typeface="+mn-lt"/>
              <a:ea typeface="+mn-ea"/>
              <a:cs typeface="+mn-cs"/>
            </a:rPr>
            <a:t>There is </a:t>
          </a:r>
          <a:r>
            <a:rPr lang="en-US" sz="1100" b="1" i="0">
              <a:solidFill>
                <a:schemeClr val="tx1"/>
              </a:solidFill>
              <a:effectLst/>
              <a:latin typeface="+mn-lt"/>
              <a:ea typeface="+mn-ea"/>
              <a:cs typeface="+mn-cs"/>
            </a:rPr>
            <a:t>no</a:t>
          </a:r>
          <a:r>
            <a:rPr lang="en-US" sz="1100" b="0" i="0">
              <a:solidFill>
                <a:schemeClr val="tx1"/>
              </a:solidFill>
              <a:effectLst/>
              <a:latin typeface="+mn-lt"/>
              <a:ea typeface="+mn-ea"/>
              <a:cs typeface="+mn-cs"/>
            </a:rPr>
            <a:t> relationship between the mileage of a car and its price.</a:t>
          </a:r>
        </a:p>
        <a:p>
          <a:endParaRPr lang="en-US">
            <a:effectLst/>
          </a:endParaRPr>
        </a:p>
        <a:p>
          <a:pPr eaLnBrk="1" fontAlgn="auto" latinLnBrk="0" hangingPunct="1"/>
          <a:r>
            <a:rPr lang="en-US" sz="1100">
              <a:solidFill>
                <a:schemeClr val="tx1"/>
              </a:solidFill>
              <a:effectLst/>
              <a:latin typeface="+mn-lt"/>
              <a:ea typeface="+mn-ea"/>
              <a:cs typeface="+mn-cs"/>
            </a:rPr>
            <a:t>H</a:t>
          </a:r>
          <a:r>
            <a:rPr lang="en-US" sz="1100" baseline="-25000">
              <a:solidFill>
                <a:schemeClr val="tx1"/>
              </a:solidFill>
              <a:effectLst/>
              <a:latin typeface="+mn-lt"/>
              <a:ea typeface="+mn-ea"/>
              <a:cs typeface="+mn-cs"/>
            </a:rPr>
            <a:t>a </a:t>
          </a:r>
          <a:r>
            <a:rPr lang="en-US" sz="1100" baseline="0">
              <a:solidFill>
                <a:schemeClr val="tx1"/>
              </a:solidFill>
              <a:effectLst/>
              <a:latin typeface="+mn-lt"/>
              <a:ea typeface="+mn-ea"/>
              <a:cs typeface="+mn-cs"/>
            </a:rPr>
            <a:t>: </a:t>
          </a:r>
          <a:r>
            <a:rPr lang="en-US" sz="1100" b="0" i="0">
              <a:solidFill>
                <a:schemeClr val="tx1"/>
              </a:solidFill>
              <a:effectLst/>
              <a:latin typeface="+mn-lt"/>
              <a:ea typeface="+mn-ea"/>
              <a:cs typeface="+mn-cs"/>
            </a:rPr>
            <a:t>There </a:t>
          </a:r>
          <a:r>
            <a:rPr lang="en-US" sz="1100" b="1" i="0">
              <a:solidFill>
                <a:schemeClr val="tx1"/>
              </a:solidFill>
              <a:effectLst/>
              <a:latin typeface="+mn-lt"/>
              <a:ea typeface="+mn-ea"/>
              <a:cs typeface="+mn-cs"/>
            </a:rPr>
            <a:t>is</a:t>
          </a:r>
          <a:r>
            <a:rPr lang="en-US" sz="1100" b="0" i="0">
              <a:solidFill>
                <a:schemeClr val="tx1"/>
              </a:solidFill>
              <a:effectLst/>
              <a:latin typeface="+mn-lt"/>
              <a:ea typeface="+mn-ea"/>
              <a:cs typeface="+mn-cs"/>
            </a:rPr>
            <a:t> a relationship between the mileage of a car and its price.</a:t>
          </a:r>
        </a:p>
        <a:p>
          <a:pPr eaLnBrk="1" fontAlgn="auto" latinLnBrk="0" hangingPunct="1"/>
          <a:endParaRPr lang="en-US">
            <a:effectLst/>
          </a:endParaRPr>
        </a:p>
        <a:p>
          <a:pPr eaLnBrk="1" fontAlgn="auto" latinLnBrk="0" hangingPunct="1"/>
          <a:r>
            <a:rPr lang="en-US" sz="1100" baseline="0">
              <a:solidFill>
                <a:schemeClr val="tx1"/>
              </a:solidFill>
              <a:effectLst/>
              <a:latin typeface="+mn-lt"/>
              <a:ea typeface="+mn-ea"/>
              <a:cs typeface="+mn-cs"/>
            </a:rPr>
            <a:t>We'll begin with a </a:t>
          </a:r>
          <a:r>
            <a:rPr lang="en-US" sz="1100" b="1" baseline="0">
              <a:solidFill>
                <a:schemeClr val="tx1"/>
              </a:solidFill>
              <a:effectLst/>
              <a:latin typeface="+mn-lt"/>
              <a:ea typeface="+mn-ea"/>
              <a:cs typeface="+mn-cs"/>
            </a:rPr>
            <a:t>scatterplot</a:t>
          </a:r>
          <a:r>
            <a:rPr lang="en-US" sz="1100" baseline="0">
              <a:solidFill>
                <a:schemeClr val="tx1"/>
              </a:solidFill>
              <a:effectLst/>
              <a:latin typeface="+mn-lt"/>
              <a:ea typeface="+mn-ea"/>
              <a:cs typeface="+mn-cs"/>
            </a:rPr>
            <a:t> to visualize the relationship between the two. </a:t>
          </a:r>
          <a:endParaRPr lang="en-US">
            <a:effectLst/>
          </a:endParaRPr>
        </a:p>
        <a:p>
          <a:endParaRPr lang="en-US" sz="1100"/>
        </a:p>
      </xdr:txBody>
    </xdr:sp>
    <xdr:clientData/>
  </xdr:oneCellAnchor>
  <xdr:twoCellAnchor>
    <xdr:from>
      <xdr:col>2</xdr:col>
      <xdr:colOff>1904</xdr:colOff>
      <xdr:row>13</xdr:row>
      <xdr:rowOff>0</xdr:rowOff>
    </xdr:from>
    <xdr:to>
      <xdr:col>13</xdr:col>
      <xdr:colOff>605789</xdr:colOff>
      <xdr:row>36</xdr:row>
      <xdr:rowOff>102870</xdr:rowOff>
    </xdr:to>
    <xdr:graphicFrame macro="">
      <xdr:nvGraphicFramePr>
        <xdr:cNvPr id="3" name="Chart 2">
          <a:extLst>
            <a:ext uri="{FF2B5EF4-FFF2-40B4-BE49-F238E27FC236}">
              <a16:creationId xmlns:a16="http://schemas.microsoft.com/office/drawing/2014/main" id="{C7461763-6681-4AA9-B260-929E45465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xdr:colOff>
      <xdr:row>37</xdr:row>
      <xdr:rowOff>137160</xdr:rowOff>
    </xdr:from>
    <xdr:to>
      <xdr:col>13</xdr:col>
      <xdr:colOff>575310</xdr:colOff>
      <xdr:row>47</xdr:row>
      <xdr:rowOff>7620</xdr:rowOff>
    </xdr:to>
    <xdr:sp macro="" textlink="">
      <xdr:nvSpPr>
        <xdr:cNvPr id="4" name="TextBox 3">
          <a:extLst>
            <a:ext uri="{FF2B5EF4-FFF2-40B4-BE49-F238E27FC236}">
              <a16:creationId xmlns:a16="http://schemas.microsoft.com/office/drawing/2014/main" id="{9320BD15-9BFF-49D0-9D51-439BF487B29A}"/>
            </a:ext>
          </a:extLst>
        </xdr:cNvPr>
        <xdr:cNvSpPr txBox="1"/>
      </xdr:nvSpPr>
      <xdr:spPr>
        <a:xfrm>
          <a:off x="1226820" y="5993130"/>
          <a:ext cx="11517630" cy="1432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By the looks of it, it seems like</a:t>
          </a:r>
          <a:r>
            <a:rPr lang="en-US" sz="1100" baseline="0"/>
            <a:t> there </a:t>
          </a:r>
          <a:r>
            <a:rPr lang="en-US" sz="1100" b="1" baseline="0"/>
            <a:t>is</a:t>
          </a:r>
          <a:r>
            <a:rPr lang="en-US" sz="1100" baseline="0"/>
            <a:t> indeed a linear relationship between the mileage of a vehicle and its price.</a:t>
          </a:r>
        </a:p>
        <a:p>
          <a:endParaRPr lang="en-US" sz="1100" baseline="0"/>
        </a:p>
        <a:p>
          <a:r>
            <a:rPr lang="en-US" sz="1100"/>
            <a:t>This</a:t>
          </a:r>
          <a:r>
            <a:rPr lang="en-US" sz="1100" baseline="0"/>
            <a:t> relationship, if it exists, seems to be a </a:t>
          </a:r>
          <a:r>
            <a:rPr lang="en-US" sz="1100" b="1" baseline="0"/>
            <a:t>negative</a:t>
          </a:r>
          <a:r>
            <a:rPr lang="en-US" sz="1100" baseline="0"/>
            <a:t> linear relationship.</a:t>
          </a:r>
        </a:p>
        <a:p>
          <a:endParaRPr lang="en-US" sz="1100" baseline="0"/>
        </a:p>
        <a:p>
          <a:r>
            <a:rPr lang="en-US" sz="1100" baseline="0"/>
            <a:t>E.g. as the </a:t>
          </a:r>
          <a:r>
            <a:rPr lang="en-US" sz="1100" b="1" baseline="0">
              <a:solidFill>
                <a:sysClr val="windowText" lastClr="000000"/>
              </a:solidFill>
            </a:rPr>
            <a:t>mileage</a:t>
          </a:r>
          <a:r>
            <a:rPr lang="en-US" sz="1100" baseline="0"/>
            <a:t> of a vehicle goes </a:t>
          </a:r>
          <a:r>
            <a:rPr lang="en-US" sz="1100" u="none" baseline="0">
              <a:solidFill>
                <a:schemeClr val="accent4">
                  <a:lumMod val="75000"/>
                </a:schemeClr>
              </a:solidFill>
            </a:rPr>
            <a:t>up</a:t>
          </a:r>
          <a:r>
            <a:rPr lang="en-US" sz="1100" baseline="0"/>
            <a:t>, the </a:t>
          </a:r>
          <a:r>
            <a:rPr lang="en-US" sz="1100" b="1" baseline="0">
              <a:solidFill>
                <a:sysClr val="windowText" lastClr="000000"/>
              </a:solidFill>
            </a:rPr>
            <a:t>price</a:t>
          </a:r>
          <a:r>
            <a:rPr lang="en-US" sz="1100" baseline="0"/>
            <a:t> goes </a:t>
          </a:r>
          <a:r>
            <a:rPr lang="en-US" sz="1100" u="none" baseline="0">
              <a:solidFill>
                <a:srgbClr val="FF0000"/>
              </a:solidFill>
            </a:rPr>
            <a:t>down</a:t>
          </a:r>
          <a:r>
            <a:rPr lang="en-US" sz="1100" u="none" baseline="0">
              <a:solidFill>
                <a:schemeClr val="dk1"/>
              </a:solidFill>
            </a:rPr>
            <a:t>:</a:t>
          </a:r>
        </a:p>
        <a:p>
          <a:endParaRPr lang="en-US" sz="1100" u="none" baseline="0">
            <a:solidFill>
              <a:schemeClr val="dk1"/>
            </a:solidFill>
          </a:endParaRPr>
        </a:p>
        <a:p>
          <a:endParaRPr lang="en-US" sz="1100"/>
        </a:p>
        <a:p>
          <a:r>
            <a:rPr lang="en-US" sz="1100"/>
            <a:t>We'll</a:t>
          </a:r>
          <a:r>
            <a:rPr lang="en-US" sz="1100" baseline="0"/>
            <a:t> conduct a correlation analysis to determine if this is the case. Below are are our results including other useful insights.</a:t>
          </a:r>
          <a:endParaRPr lang="en-US" sz="1100"/>
        </a:p>
      </xdr:txBody>
    </xdr:sp>
    <xdr:clientData/>
  </xdr:twoCellAnchor>
  <xdr:twoCellAnchor>
    <xdr:from>
      <xdr:col>2</xdr:col>
      <xdr:colOff>853440</xdr:colOff>
      <xdr:row>43</xdr:row>
      <xdr:rowOff>95250</xdr:rowOff>
    </xdr:from>
    <xdr:to>
      <xdr:col>2</xdr:col>
      <xdr:colOff>1143000</xdr:colOff>
      <xdr:row>45</xdr:row>
      <xdr:rowOff>0</xdr:rowOff>
    </xdr:to>
    <xdr:sp macro="" textlink="">
      <xdr:nvSpPr>
        <xdr:cNvPr id="5" name="Arrow: Up 4">
          <a:extLst>
            <a:ext uri="{FF2B5EF4-FFF2-40B4-BE49-F238E27FC236}">
              <a16:creationId xmlns:a16="http://schemas.microsoft.com/office/drawing/2014/main" id="{84E6C8E0-43D3-4110-B037-81DB0F9D953E}"/>
            </a:ext>
          </a:extLst>
        </xdr:cNvPr>
        <xdr:cNvSpPr/>
      </xdr:nvSpPr>
      <xdr:spPr>
        <a:xfrm>
          <a:off x="2072640" y="6888480"/>
          <a:ext cx="289560" cy="217170"/>
        </a:xfrm>
        <a:prstGeom prst="upArrow">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697230</xdr:colOff>
      <xdr:row>43</xdr:row>
      <xdr:rowOff>72390</xdr:rowOff>
    </xdr:from>
    <xdr:to>
      <xdr:col>5</xdr:col>
      <xdr:colOff>3810</xdr:colOff>
      <xdr:row>44</xdr:row>
      <xdr:rowOff>137160</xdr:rowOff>
    </xdr:to>
    <xdr:sp macro="" textlink="">
      <xdr:nvSpPr>
        <xdr:cNvPr id="6" name="Arrow: Up 5">
          <a:extLst>
            <a:ext uri="{FF2B5EF4-FFF2-40B4-BE49-F238E27FC236}">
              <a16:creationId xmlns:a16="http://schemas.microsoft.com/office/drawing/2014/main" id="{BED958AB-DE68-46C9-9A70-B3F65B370084}"/>
            </a:ext>
          </a:extLst>
        </xdr:cNvPr>
        <xdr:cNvSpPr/>
      </xdr:nvSpPr>
      <xdr:spPr>
        <a:xfrm rot="10800000">
          <a:off x="4857750" y="6865620"/>
          <a:ext cx="365760" cy="220980"/>
        </a:xfrm>
        <a:prstGeom prst="upArrow">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594360</xdr:colOff>
      <xdr:row>66</xdr:row>
      <xdr:rowOff>34290</xdr:rowOff>
    </xdr:from>
    <xdr:ext cx="9601200" cy="1876796"/>
    <xdr:sp macro="" textlink="">
      <xdr:nvSpPr>
        <xdr:cNvPr id="7" name="TextBox 6">
          <a:extLst>
            <a:ext uri="{FF2B5EF4-FFF2-40B4-BE49-F238E27FC236}">
              <a16:creationId xmlns:a16="http://schemas.microsoft.com/office/drawing/2014/main" id="{39072F46-DFB2-4B16-8A5C-2FF5742D6503}"/>
            </a:ext>
          </a:extLst>
        </xdr:cNvPr>
        <xdr:cNvSpPr txBox="1"/>
      </xdr:nvSpPr>
      <xdr:spPr>
        <a:xfrm>
          <a:off x="1203960" y="10435590"/>
          <a:ext cx="9601200" cy="18767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tx1"/>
              </a:solidFill>
              <a:effectLst/>
              <a:latin typeface="+mn-lt"/>
              <a:ea typeface="+mn-ea"/>
              <a:cs typeface="+mn-cs"/>
            </a:rPr>
            <a:t>We have an R value of -0.38773, which </a:t>
          </a:r>
          <a:r>
            <a:rPr lang="en-US" sz="1100" b="1">
              <a:solidFill>
                <a:schemeClr val="tx1"/>
              </a:solidFill>
              <a:effectLst/>
              <a:latin typeface="+mn-lt"/>
              <a:ea typeface="+mn-ea"/>
              <a:cs typeface="+mn-cs"/>
            </a:rPr>
            <a:t>indeed</a:t>
          </a:r>
          <a:r>
            <a:rPr lang="en-US" sz="1100">
              <a:solidFill>
                <a:schemeClr val="tx1"/>
              </a:solidFill>
              <a:effectLst/>
              <a:latin typeface="+mn-lt"/>
              <a:ea typeface="+mn-ea"/>
              <a:cs typeface="+mn-cs"/>
            </a:rPr>
            <a:t> shows a </a:t>
          </a:r>
          <a:r>
            <a:rPr lang="en-US" sz="1100" u="sng">
              <a:solidFill>
                <a:schemeClr val="tx1"/>
              </a:solidFill>
              <a:effectLst/>
              <a:latin typeface="+mn-lt"/>
              <a:ea typeface="+mn-ea"/>
              <a:cs typeface="+mn-cs"/>
            </a:rPr>
            <a:t>moderate</a:t>
          </a:r>
          <a:r>
            <a:rPr lang="en-US" sz="1100">
              <a:solidFill>
                <a:schemeClr val="tx1"/>
              </a:solidFill>
              <a:effectLst/>
              <a:latin typeface="+mn-lt"/>
              <a:ea typeface="+mn-ea"/>
              <a:cs typeface="+mn-cs"/>
            </a:rPr>
            <a:t> </a:t>
          </a:r>
          <a:r>
            <a:rPr lang="en-US" sz="1100">
              <a:solidFill>
                <a:srgbClr val="FF0000"/>
              </a:solidFill>
              <a:effectLst/>
              <a:latin typeface="+mn-lt"/>
              <a:ea typeface="+mn-ea"/>
              <a:cs typeface="+mn-cs"/>
            </a:rPr>
            <a:t>negative</a:t>
          </a:r>
          <a:r>
            <a:rPr lang="en-US" sz="1100">
              <a:solidFill>
                <a:schemeClr val="tx1"/>
              </a:solidFill>
              <a:effectLst/>
              <a:latin typeface="+mn-lt"/>
              <a:ea typeface="+mn-ea"/>
              <a:cs typeface="+mn-cs"/>
            </a:rPr>
            <a:t> linear relationship between price and mileage. </a:t>
          </a:r>
        </a:p>
        <a:p>
          <a:r>
            <a:rPr lang="en-US" sz="110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The very small Significance F (6.40E-89), small p-values of the intercept and X Variable 1, and 95% confidence interval all indicate that </a:t>
          </a:r>
          <a:r>
            <a:rPr lang="en-US" sz="1100" b="1">
              <a:solidFill>
                <a:schemeClr val="tx1"/>
              </a:solidFill>
              <a:effectLst/>
              <a:latin typeface="+mn-lt"/>
              <a:ea typeface="+mn-ea"/>
              <a:cs typeface="+mn-cs"/>
            </a:rPr>
            <a:t>this relationship is statistically significant.</a:t>
          </a:r>
          <a:r>
            <a:rPr lang="en-US" sz="1100">
              <a:solidFill>
                <a:schemeClr val="tx1"/>
              </a:solidFill>
              <a:effectLst/>
              <a:latin typeface="+mn-lt"/>
              <a:ea typeface="+mn-ea"/>
              <a:cs typeface="+mn-cs"/>
            </a:rPr>
            <a:t> Thus,</a:t>
          </a:r>
          <a:r>
            <a:rPr lang="en-US" sz="1100" baseline="0">
              <a:solidFill>
                <a:schemeClr val="tx1"/>
              </a:solidFill>
              <a:effectLst/>
              <a:latin typeface="+mn-lt"/>
              <a:ea typeface="+mn-ea"/>
              <a:cs typeface="+mn-cs"/>
            </a:rPr>
            <a:t> we reject our null hypothesis ttat </a:t>
          </a:r>
          <a:r>
            <a:rPr lang="en-US" sz="1100" b="0" i="0">
              <a:solidFill>
                <a:schemeClr val="tx1"/>
              </a:solidFill>
              <a:effectLst/>
              <a:latin typeface="+mn-lt"/>
              <a:ea typeface="+mn-ea"/>
              <a:cs typeface="+mn-cs"/>
            </a:rPr>
            <a:t>here is no relationship between the mileage of a car and its price.</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The R square value, however, indicates that </a:t>
          </a:r>
          <a:r>
            <a:rPr lang="en-US" sz="1100" b="1">
              <a:solidFill>
                <a:schemeClr val="tx1"/>
              </a:solidFill>
              <a:effectLst/>
              <a:latin typeface="+mn-lt"/>
              <a:ea typeface="+mn-ea"/>
              <a:cs typeface="+mn-cs"/>
            </a:rPr>
            <a:t>only 15% of the variance in vehicle prices is explained by a vehicle’s mileage</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We can run a</a:t>
          </a:r>
          <a:r>
            <a:rPr lang="en-US" sz="1100" baseline="0">
              <a:solidFill>
                <a:schemeClr val="tx1"/>
              </a:solidFill>
              <a:effectLst/>
              <a:latin typeface="+mn-lt"/>
              <a:ea typeface="+mn-ea"/>
              <a:cs typeface="+mn-cs"/>
            </a:rPr>
            <a:t> mulltifactor ANOVA test </a:t>
          </a:r>
          <a:r>
            <a:rPr lang="en-US" sz="1100">
              <a:solidFill>
                <a:schemeClr val="tx1"/>
              </a:solidFill>
              <a:effectLst/>
              <a:latin typeface="+mn-lt"/>
              <a:ea typeface="+mn-ea"/>
              <a:cs typeface="+mn-cs"/>
            </a:rPr>
            <a:t>to discover which variables make up that other 85%, and if other variables are better predictors of price in comparison to mileage.</a:t>
          </a:r>
          <a:r>
            <a:rPr lang="en-US" sz="1100" baseline="0">
              <a:solidFill>
                <a:schemeClr val="tx1"/>
              </a:solidFill>
              <a:effectLst/>
              <a:latin typeface="+mn-lt"/>
              <a:ea typeface="+mn-ea"/>
              <a:cs typeface="+mn-cs"/>
            </a:rPr>
            <a:t> We have to keep in mind, however, that unexplained variability is another consideration. Below are the results. </a:t>
          </a:r>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p>
      </xdr:txBody>
    </xdr:sp>
    <xdr:clientData/>
  </xdr:oneCellAnchor>
  <xdr:twoCellAnchor>
    <xdr:from>
      <xdr:col>1</xdr:col>
      <xdr:colOff>552450</xdr:colOff>
      <xdr:row>92</xdr:row>
      <xdr:rowOff>7620</xdr:rowOff>
    </xdr:from>
    <xdr:to>
      <xdr:col>11</xdr:col>
      <xdr:colOff>384810</xdr:colOff>
      <xdr:row>96</xdr:row>
      <xdr:rowOff>91440</xdr:rowOff>
    </xdr:to>
    <xdr:sp macro="" textlink="">
      <xdr:nvSpPr>
        <xdr:cNvPr id="8" name="TextBox 7">
          <a:extLst>
            <a:ext uri="{FF2B5EF4-FFF2-40B4-BE49-F238E27FC236}">
              <a16:creationId xmlns:a16="http://schemas.microsoft.com/office/drawing/2014/main" id="{0891B740-1886-45FC-9B73-32E77EDA0E10}"/>
            </a:ext>
          </a:extLst>
        </xdr:cNvPr>
        <xdr:cNvSpPr txBox="1"/>
      </xdr:nvSpPr>
      <xdr:spPr>
        <a:xfrm>
          <a:off x="1162050" y="14489430"/>
          <a:ext cx="9864090" cy="708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see that</a:t>
          </a:r>
          <a:r>
            <a:rPr lang="en-US" sz="1100" baseline="0"/>
            <a:t> all features </a:t>
          </a:r>
          <a:r>
            <a:rPr lang="en-US" sz="1100" b="1" baseline="0"/>
            <a:t>significantly affect price </a:t>
          </a:r>
          <a:r>
            <a:rPr lang="en-US" sz="1100" baseline="0"/>
            <a:t>based on their small p-values in the multifactor ANOVA test based on the p-values. Let's run a multiple linear regression to see how mileage, mileage per year, and car age affects price. Our model will take all variables (numerical and categorical) into consideration, but we'll only display the results for those three. </a:t>
          </a:r>
        </a:p>
      </xdr:txBody>
    </xdr:sp>
    <xdr:clientData/>
  </xdr:twoCellAnchor>
  <xdr:oneCellAnchor>
    <xdr:from>
      <xdr:col>2</xdr:col>
      <xdr:colOff>11430</xdr:colOff>
      <xdr:row>98</xdr:row>
      <xdr:rowOff>0</xdr:rowOff>
    </xdr:from>
    <xdr:ext cx="184731" cy="254557"/>
    <xdr:sp macro="" textlink="">
      <xdr:nvSpPr>
        <xdr:cNvPr id="9" name="TextBox 8">
          <a:extLst>
            <a:ext uri="{FF2B5EF4-FFF2-40B4-BE49-F238E27FC236}">
              <a16:creationId xmlns:a16="http://schemas.microsoft.com/office/drawing/2014/main" id="{80414FFE-0894-4D50-AA99-CD336EF7B38B}"/>
            </a:ext>
          </a:extLst>
        </xdr:cNvPr>
        <xdr:cNvSpPr txBox="1"/>
      </xdr:nvSpPr>
      <xdr:spPr>
        <a:xfrm>
          <a:off x="1230630" y="15419070"/>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3810</xdr:colOff>
      <xdr:row>98</xdr:row>
      <xdr:rowOff>0</xdr:rowOff>
    </xdr:from>
    <xdr:ext cx="184731" cy="254557"/>
    <xdr:sp macro="" textlink="">
      <xdr:nvSpPr>
        <xdr:cNvPr id="10" name="TextBox 9">
          <a:extLst>
            <a:ext uri="{FF2B5EF4-FFF2-40B4-BE49-F238E27FC236}">
              <a16:creationId xmlns:a16="http://schemas.microsoft.com/office/drawing/2014/main" id="{5690FEF5-CBD6-4F3A-A17B-A83D9AE207D6}"/>
            </a:ext>
          </a:extLst>
        </xdr:cNvPr>
        <xdr:cNvSpPr txBox="1"/>
      </xdr:nvSpPr>
      <xdr:spPr>
        <a:xfrm>
          <a:off x="1223010" y="15419070"/>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xdr:col>
      <xdr:colOff>502920</xdr:colOff>
      <xdr:row>112</xdr:row>
      <xdr:rowOff>3810</xdr:rowOff>
    </xdr:from>
    <xdr:to>
      <xdr:col>8</xdr:col>
      <xdr:colOff>739140</xdr:colOff>
      <xdr:row>128</xdr:row>
      <xdr:rowOff>34290</xdr:rowOff>
    </xdr:to>
    <xdr:sp macro="" textlink="">
      <xdr:nvSpPr>
        <xdr:cNvPr id="11" name="TextBox 10">
          <a:extLst>
            <a:ext uri="{FF2B5EF4-FFF2-40B4-BE49-F238E27FC236}">
              <a16:creationId xmlns:a16="http://schemas.microsoft.com/office/drawing/2014/main" id="{7059ED89-4475-4198-B03D-AD7E2C8339CC}"/>
            </a:ext>
          </a:extLst>
        </xdr:cNvPr>
        <xdr:cNvSpPr txBox="1"/>
      </xdr:nvSpPr>
      <xdr:spPr>
        <a:xfrm>
          <a:off x="1112520" y="17796510"/>
          <a:ext cx="7494270" cy="2529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the data,</a:t>
          </a:r>
          <a:r>
            <a:rPr lang="en-US" sz="1100" baseline="0"/>
            <a:t> we see that the </a:t>
          </a:r>
          <a:r>
            <a:rPr lang="en-US" sz="1100" b="0" i="0">
              <a:solidFill>
                <a:schemeClr val="dk1"/>
              </a:solidFill>
              <a:effectLst/>
              <a:latin typeface="+mn-lt"/>
              <a:ea typeface="+mn-ea"/>
              <a:cs typeface="+mn-cs"/>
            </a:rPr>
            <a:t>coefficient for </a:t>
          </a:r>
          <a:r>
            <a:rPr lang="en-US" sz="1100" b="1" i="0">
              <a:solidFill>
                <a:sysClr val="windowText" lastClr="000000"/>
              </a:solidFill>
              <a:effectLst/>
              <a:latin typeface="+mn-lt"/>
              <a:ea typeface="+mn-ea"/>
              <a:cs typeface="+mn-cs"/>
            </a:rPr>
            <a:t>mileage</a:t>
          </a:r>
          <a:r>
            <a:rPr lang="en-US" sz="1100" b="0" i="0">
              <a:solidFill>
                <a:schemeClr val="dk1"/>
              </a:solidFill>
              <a:effectLst/>
              <a:latin typeface="+mn-lt"/>
              <a:ea typeface="+mn-ea"/>
              <a:cs typeface="+mn-cs"/>
            </a:rPr>
            <a:t> is −0.0294. </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This implies that for every additional mile on the car, its price decreases by approximately </a:t>
          </a:r>
          <a:r>
            <a:rPr lang="en-US" sz="1100" b="0" i="0">
              <a:solidFill>
                <a:srgbClr val="FF0000"/>
              </a:solidFill>
              <a:effectLst/>
              <a:latin typeface="+mn-lt"/>
              <a:ea typeface="+mn-ea"/>
              <a:cs typeface="+mn-cs"/>
            </a:rPr>
            <a:t>$0.0294</a:t>
          </a:r>
          <a:r>
            <a:rPr lang="en-US" sz="1100" b="0" i="0">
              <a:solidFill>
                <a:schemeClr val="dk1"/>
              </a:solidFill>
              <a:effectLst/>
              <a:latin typeface="+mn-lt"/>
              <a:ea typeface="+mn-ea"/>
              <a:cs typeface="+mn-cs"/>
            </a:rPr>
            <a:t>, on average, holding all other variables constant. </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extremely small p-value (close to zero) indicates that this effect is statistically significant</a:t>
          </a:r>
          <a:r>
            <a:rPr lang="en-US" sz="1100" b="0" i="0" baseline="0">
              <a:solidFill>
                <a:schemeClr val="dk1"/>
              </a:solidFill>
              <a:effectLst/>
              <a:latin typeface="+mn-lt"/>
              <a:ea typeface="+mn-ea"/>
              <a:cs typeface="+mn-cs"/>
            </a:rPr>
            <a:t> with 95% confidence</a:t>
          </a:r>
          <a:r>
            <a:rPr lang="en-US" sz="1100" b="0" i="0">
              <a:solidFill>
                <a:schemeClr val="dk1"/>
              </a:solidFill>
              <a:effectLst/>
              <a:latin typeface="+mn-lt"/>
              <a:ea typeface="+mn-ea"/>
              <a:cs typeface="+mn-cs"/>
            </a:rPr>
            <a:t>. </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Conclusion:</a:t>
          </a:r>
          <a:r>
            <a:rPr lang="en-US" sz="1100" b="1" i="0" baseline="0">
              <a:solidFill>
                <a:schemeClr val="dk1"/>
              </a:solidFill>
              <a:effectLst/>
              <a:latin typeface="+mn-lt"/>
              <a:ea typeface="+mn-ea"/>
              <a:cs typeface="+mn-cs"/>
            </a:rPr>
            <a:t> </a:t>
          </a:r>
        </a:p>
        <a:p>
          <a:endParaRPr lang="en-US"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t>For every</a:t>
          </a:r>
          <a:r>
            <a:rPr lang="en-US" sz="1100" baseline="0"/>
            <a:t> </a:t>
          </a:r>
          <a:r>
            <a:rPr lang="en-US" sz="1100" b="1" baseline="0">
              <a:solidFill>
                <a:sysClr val="windowText" lastClr="000000"/>
              </a:solidFill>
            </a:rPr>
            <a:t>one additional mile </a:t>
          </a:r>
          <a:r>
            <a:rPr lang="en-US" sz="1100" baseline="0"/>
            <a:t>on the car, price </a:t>
          </a:r>
          <a:r>
            <a:rPr lang="en-US" sz="1100" b="1" baseline="0"/>
            <a:t>decreases</a:t>
          </a:r>
          <a:r>
            <a:rPr lang="en-US" sz="1100" baseline="0"/>
            <a:t> by $.0294 if we keep</a:t>
          </a:r>
          <a:r>
            <a:rPr lang="en-US" sz="1100" b="0" i="0" baseline="0">
              <a:solidFill>
                <a:schemeClr val="dk1"/>
              </a:solidFill>
              <a:effectLst/>
              <a:latin typeface="+mn-lt"/>
              <a:ea typeface="+mn-ea"/>
              <a:cs typeface="+mn-cs"/>
            </a:rPr>
            <a:t> the brand, title status, etc. constant.</a:t>
          </a:r>
          <a:endParaRPr lang="en-US">
            <a:effectLst/>
          </a:endParaRPr>
        </a:p>
        <a:p>
          <a:endParaRPr lang="en-US" sz="1100"/>
        </a:p>
        <a:p>
          <a:endParaRPr lang="en-US" sz="1100" b="1"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Ex: </a:t>
          </a:r>
          <a:r>
            <a:rPr lang="en-US" sz="1100" b="0" baseline="0">
              <a:solidFill>
                <a:schemeClr val="dk1"/>
              </a:solidFill>
              <a:effectLst/>
              <a:latin typeface="+mn-lt"/>
              <a:ea typeface="+mn-ea"/>
              <a:cs typeface="+mn-cs"/>
            </a:rPr>
            <a:t>Let's say that a car costs $20,000 and has no miles on it. After 60,000 miles, it will cost $18,236.</a:t>
          </a:r>
          <a:endParaRPr lang="en-US" sz="1100"/>
        </a:p>
      </xdr:txBody>
    </xdr:sp>
    <xdr:clientData/>
  </xdr:twoCellAnchor>
  <xdr:twoCellAnchor>
    <xdr:from>
      <xdr:col>2</xdr:col>
      <xdr:colOff>1558290</xdr:colOff>
      <xdr:row>122</xdr:row>
      <xdr:rowOff>114300</xdr:rowOff>
    </xdr:from>
    <xdr:to>
      <xdr:col>2</xdr:col>
      <xdr:colOff>1836420</xdr:colOff>
      <xdr:row>124</xdr:row>
      <xdr:rowOff>30480</xdr:rowOff>
    </xdr:to>
    <xdr:sp macro="" textlink="">
      <xdr:nvSpPr>
        <xdr:cNvPr id="12" name="Arrow: Down 11">
          <a:extLst>
            <a:ext uri="{FF2B5EF4-FFF2-40B4-BE49-F238E27FC236}">
              <a16:creationId xmlns:a16="http://schemas.microsoft.com/office/drawing/2014/main" id="{14258EA4-9276-4F5E-B7E9-0CAF88F32E8B}"/>
            </a:ext>
          </a:extLst>
        </xdr:cNvPr>
        <xdr:cNvSpPr/>
      </xdr:nvSpPr>
      <xdr:spPr>
        <a:xfrm rot="10800000">
          <a:off x="2777490" y="19469100"/>
          <a:ext cx="278130" cy="228600"/>
        </a:xfrm>
        <a:prstGeom prst="downArrow">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228600</xdr:colOff>
      <xdr:row>102</xdr:row>
      <xdr:rowOff>30480</xdr:rowOff>
    </xdr:from>
    <xdr:to>
      <xdr:col>8</xdr:col>
      <xdr:colOff>26670</xdr:colOff>
      <xdr:row>104</xdr:row>
      <xdr:rowOff>15240</xdr:rowOff>
    </xdr:to>
    <xdr:sp macro="" textlink="">
      <xdr:nvSpPr>
        <xdr:cNvPr id="28" name="TextBox 27">
          <a:extLst>
            <a:ext uri="{FF2B5EF4-FFF2-40B4-BE49-F238E27FC236}">
              <a16:creationId xmlns:a16="http://schemas.microsoft.com/office/drawing/2014/main" id="{18BB3DA5-2DE7-9FE9-7600-0453DE3FE830}"/>
            </a:ext>
          </a:extLst>
        </xdr:cNvPr>
        <xdr:cNvSpPr txBox="1"/>
      </xdr:nvSpPr>
      <xdr:spPr>
        <a:xfrm>
          <a:off x="4389120" y="16097250"/>
          <a:ext cx="350520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model appears to be a good fit for the data. </a:t>
          </a:r>
        </a:p>
      </xdr:txBody>
    </xdr:sp>
    <xdr:clientData/>
  </xdr:twoCellAnchor>
  <xdr:twoCellAnchor>
    <xdr:from>
      <xdr:col>4</xdr:col>
      <xdr:colOff>266700</xdr:colOff>
      <xdr:row>122</xdr:row>
      <xdr:rowOff>140970</xdr:rowOff>
    </xdr:from>
    <xdr:to>
      <xdr:col>4</xdr:col>
      <xdr:colOff>544830</xdr:colOff>
      <xdr:row>124</xdr:row>
      <xdr:rowOff>57150</xdr:rowOff>
    </xdr:to>
    <xdr:sp macro="" textlink="">
      <xdr:nvSpPr>
        <xdr:cNvPr id="30" name="Arrow: Down 29">
          <a:extLst>
            <a:ext uri="{FF2B5EF4-FFF2-40B4-BE49-F238E27FC236}">
              <a16:creationId xmlns:a16="http://schemas.microsoft.com/office/drawing/2014/main" id="{56AB2D5E-B5DD-4C5D-9973-94676B1A4F04}"/>
            </a:ext>
          </a:extLst>
        </xdr:cNvPr>
        <xdr:cNvSpPr/>
      </xdr:nvSpPr>
      <xdr:spPr>
        <a:xfrm>
          <a:off x="4427220" y="19495770"/>
          <a:ext cx="278130" cy="228600"/>
        </a:xfrm>
        <a:prstGeom prst="downArrow">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76200</xdr:colOff>
      <xdr:row>112</xdr:row>
      <xdr:rowOff>30480</xdr:rowOff>
    </xdr:from>
    <xdr:to>
      <xdr:col>18</xdr:col>
      <xdr:colOff>308610</xdr:colOff>
      <xdr:row>124</xdr:row>
      <xdr:rowOff>15240</xdr:rowOff>
    </xdr:to>
    <xdr:sp macro="" textlink="">
      <xdr:nvSpPr>
        <xdr:cNvPr id="31" name="TextBox 30">
          <a:extLst>
            <a:ext uri="{FF2B5EF4-FFF2-40B4-BE49-F238E27FC236}">
              <a16:creationId xmlns:a16="http://schemas.microsoft.com/office/drawing/2014/main" id="{C6BEF935-FE77-48A7-8EBF-7D2DDFBC2C42}"/>
            </a:ext>
          </a:extLst>
        </xdr:cNvPr>
        <xdr:cNvSpPr txBox="1"/>
      </xdr:nvSpPr>
      <xdr:spPr>
        <a:xfrm>
          <a:off x="8915400" y="17823180"/>
          <a:ext cx="7520940" cy="1859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Both the intercept and the coefficient for </a:t>
          </a:r>
          <a:r>
            <a:rPr lang="en-US" sz="1100" b="1">
              <a:solidFill>
                <a:schemeClr val="dk1"/>
              </a:solidFill>
              <a:effectLst/>
              <a:latin typeface="+mn-lt"/>
              <a:ea typeface="+mn-ea"/>
              <a:cs typeface="+mn-cs"/>
            </a:rPr>
            <a:t>'Mileage Per Year</a:t>
          </a:r>
          <a:r>
            <a:rPr lang="en-US" sz="1100">
              <a:solidFill>
                <a:schemeClr val="dk1"/>
              </a:solidFill>
              <a:effectLst/>
              <a:latin typeface="+mn-lt"/>
              <a:ea typeface="+mn-ea"/>
              <a:cs typeface="+mn-cs"/>
            </a:rPr>
            <a:t>' are statistically significant, with p-values close to zero.</a:t>
          </a:r>
          <a:endParaRPr lang="en-US">
            <a:effectLst/>
          </a:endParaRPr>
        </a:p>
        <a:p>
          <a:endParaRPr lang="en-US" sz="1100"/>
        </a:p>
        <a:p>
          <a:r>
            <a:rPr lang="en-US" sz="1100" b="1"/>
            <a:t>Conclusion</a:t>
          </a:r>
          <a:r>
            <a:rPr lang="en-US" sz="1100"/>
            <a:t>:</a:t>
          </a:r>
        </a:p>
        <a:p>
          <a:endParaRPr lang="en-US" sz="1100"/>
        </a:p>
        <a:p>
          <a:r>
            <a:rPr lang="en-US" sz="1100">
              <a:solidFill>
                <a:schemeClr val="dk1"/>
              </a:solidFill>
              <a:effectLst/>
              <a:latin typeface="+mn-lt"/>
              <a:ea typeface="+mn-ea"/>
              <a:cs typeface="+mn-cs"/>
            </a:rPr>
            <a:t>For every </a:t>
          </a:r>
          <a:r>
            <a:rPr lang="en-US" sz="1100" b="1">
              <a:solidFill>
                <a:schemeClr val="dk1"/>
              </a:solidFill>
              <a:effectLst/>
              <a:latin typeface="+mn-lt"/>
              <a:ea typeface="+mn-ea"/>
              <a:cs typeface="+mn-cs"/>
            </a:rPr>
            <a:t>additional mile driven per year</a:t>
          </a:r>
          <a:r>
            <a:rPr lang="en-US" sz="1100">
              <a:solidFill>
                <a:schemeClr val="dk1"/>
              </a:solidFill>
              <a:effectLst/>
              <a:latin typeface="+mn-lt"/>
              <a:ea typeface="+mn-ea"/>
              <a:cs typeface="+mn-cs"/>
            </a:rPr>
            <a:t>, the price </a:t>
          </a:r>
          <a:r>
            <a:rPr lang="en-US" sz="1100" b="1">
              <a:solidFill>
                <a:schemeClr val="dk1"/>
              </a:solidFill>
              <a:effectLst/>
              <a:latin typeface="+mn-lt"/>
              <a:ea typeface="+mn-ea"/>
              <a:cs typeface="+mn-cs"/>
            </a:rPr>
            <a:t>decreases</a:t>
          </a:r>
          <a:r>
            <a:rPr lang="en-US" sz="1100">
              <a:solidFill>
                <a:schemeClr val="dk1"/>
              </a:solidFill>
              <a:effectLst/>
              <a:latin typeface="+mn-lt"/>
              <a:ea typeface="+mn-ea"/>
              <a:cs typeface="+mn-cs"/>
            </a:rPr>
            <a:t> by approximately $0.0729 or about 8 cents.</a:t>
          </a:r>
        </a:p>
        <a:p>
          <a:endParaRPr lang="en-US">
            <a:effectLst/>
          </a:endParaRPr>
        </a:p>
        <a:p>
          <a:endParaRPr lang="en-US" b="1">
            <a:effectLst/>
          </a:endParaRPr>
        </a:p>
        <a:p>
          <a:r>
            <a:rPr lang="en-US" b="1">
              <a:effectLst/>
            </a:rPr>
            <a:t>Ex: </a:t>
          </a:r>
          <a:r>
            <a:rPr lang="en-US" b="0">
              <a:effectLst/>
            </a:rPr>
            <a:t>Let's say that a car costs $20,000</a:t>
          </a:r>
          <a:r>
            <a:rPr lang="en-US" b="0" baseline="0">
              <a:effectLst/>
            </a:rPr>
            <a:t>. If the car drives 10,000 miles in two years, it will cost $18,542.</a:t>
          </a:r>
          <a:endParaRPr lang="en-US" b="1">
            <a:effectLst/>
          </a:endParaRPr>
        </a:p>
      </xdr:txBody>
    </xdr:sp>
    <xdr:clientData/>
  </xdr:twoCellAnchor>
  <xdr:twoCellAnchor>
    <xdr:from>
      <xdr:col>11</xdr:col>
      <xdr:colOff>662940</xdr:colOff>
      <xdr:row>117</xdr:row>
      <xdr:rowOff>121920</xdr:rowOff>
    </xdr:from>
    <xdr:to>
      <xdr:col>12</xdr:col>
      <xdr:colOff>152400</xdr:colOff>
      <xdr:row>119</xdr:row>
      <xdr:rowOff>38100</xdr:rowOff>
    </xdr:to>
    <xdr:sp macro="" textlink="">
      <xdr:nvSpPr>
        <xdr:cNvPr id="32" name="Arrow: Down 31">
          <a:extLst>
            <a:ext uri="{FF2B5EF4-FFF2-40B4-BE49-F238E27FC236}">
              <a16:creationId xmlns:a16="http://schemas.microsoft.com/office/drawing/2014/main" id="{7F7CE3C6-A927-4B4E-9C3A-BFB5628FFCCE}"/>
            </a:ext>
          </a:extLst>
        </xdr:cNvPr>
        <xdr:cNvSpPr/>
      </xdr:nvSpPr>
      <xdr:spPr>
        <a:xfrm rot="10800000">
          <a:off x="11304270" y="18695670"/>
          <a:ext cx="278130" cy="228600"/>
        </a:xfrm>
        <a:prstGeom prst="downArrow">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1047750</xdr:colOff>
      <xdr:row>117</xdr:row>
      <xdr:rowOff>133350</xdr:rowOff>
    </xdr:from>
    <xdr:to>
      <xdr:col>13</xdr:col>
      <xdr:colOff>266700</xdr:colOff>
      <xdr:row>119</xdr:row>
      <xdr:rowOff>49530</xdr:rowOff>
    </xdr:to>
    <xdr:sp macro="" textlink="">
      <xdr:nvSpPr>
        <xdr:cNvPr id="33" name="Arrow: Down 32">
          <a:extLst>
            <a:ext uri="{FF2B5EF4-FFF2-40B4-BE49-F238E27FC236}">
              <a16:creationId xmlns:a16="http://schemas.microsoft.com/office/drawing/2014/main" id="{DCF30560-B550-4B33-8AA7-8C196A5E2CA4}"/>
            </a:ext>
          </a:extLst>
        </xdr:cNvPr>
        <xdr:cNvSpPr/>
      </xdr:nvSpPr>
      <xdr:spPr>
        <a:xfrm>
          <a:off x="12477750" y="18707100"/>
          <a:ext cx="278130" cy="228600"/>
        </a:xfrm>
        <a:prstGeom prst="downArrow">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0</xdr:colOff>
      <xdr:row>130</xdr:row>
      <xdr:rowOff>0</xdr:rowOff>
    </xdr:from>
    <xdr:to>
      <xdr:col>8</xdr:col>
      <xdr:colOff>609600</xdr:colOff>
      <xdr:row>140</xdr:row>
      <xdr:rowOff>34290</xdr:rowOff>
    </xdr:to>
    <xdr:sp macro="" textlink="">
      <xdr:nvSpPr>
        <xdr:cNvPr id="34" name="TextBox 33">
          <a:extLst>
            <a:ext uri="{FF2B5EF4-FFF2-40B4-BE49-F238E27FC236}">
              <a16:creationId xmlns:a16="http://schemas.microsoft.com/office/drawing/2014/main" id="{34B64D13-DBB1-40EC-BEBA-F42DC98BE87D}"/>
            </a:ext>
          </a:extLst>
        </xdr:cNvPr>
        <xdr:cNvSpPr txBox="1"/>
      </xdr:nvSpPr>
      <xdr:spPr>
        <a:xfrm>
          <a:off x="1219200" y="20604480"/>
          <a:ext cx="7258050" cy="160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The negative coefficient for "</a:t>
          </a:r>
          <a:r>
            <a:rPr lang="en-US" sz="1100" b="1" i="0">
              <a:solidFill>
                <a:schemeClr val="dk1"/>
              </a:solidFill>
              <a:effectLst/>
              <a:latin typeface="+mn-lt"/>
              <a:ea typeface="+mn-ea"/>
              <a:cs typeface="+mn-cs"/>
            </a:rPr>
            <a:t>Car Age</a:t>
          </a:r>
          <a:r>
            <a:rPr lang="en-US" sz="1100" b="0" i="0">
              <a:solidFill>
                <a:schemeClr val="dk1"/>
              </a:solidFill>
              <a:effectLst/>
              <a:latin typeface="+mn-lt"/>
              <a:ea typeface="+mn-ea"/>
              <a:cs typeface="+mn-cs"/>
            </a:rPr>
            <a:t>" confirms</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that as cars get older, they typically decrease in value. This relationship is statistically significant, as indicated by the t-value and the very small p-value. </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Conclusion</a:t>
          </a:r>
        </a:p>
        <a:p>
          <a:endParaRPr lang="en-US" sz="1100" b="1" i="0">
            <a:solidFill>
              <a:schemeClr val="dk1"/>
            </a:solidFill>
            <a:effectLst/>
            <a:latin typeface="+mn-lt"/>
            <a:ea typeface="+mn-ea"/>
            <a:cs typeface="+mn-cs"/>
          </a:endParaRPr>
        </a:p>
        <a:p>
          <a:r>
            <a:rPr lang="en-US" sz="1100" b="0" i="0">
              <a:solidFill>
                <a:schemeClr val="dk1"/>
              </a:solidFill>
              <a:effectLst/>
              <a:latin typeface="+mn-lt"/>
              <a:ea typeface="+mn-ea"/>
              <a:cs typeface="+mn-cs"/>
            </a:rPr>
            <a:t>For each year </a:t>
          </a:r>
          <a:r>
            <a:rPr lang="en-US" sz="1100" b="1" i="0">
              <a:solidFill>
                <a:schemeClr val="dk1"/>
              </a:solidFill>
              <a:effectLst/>
              <a:latin typeface="+mn-lt"/>
              <a:ea typeface="+mn-ea"/>
              <a:cs typeface="+mn-cs"/>
            </a:rPr>
            <a:t>increase</a:t>
          </a:r>
          <a:r>
            <a:rPr lang="en-US" sz="1100" b="0" i="0">
              <a:solidFill>
                <a:schemeClr val="dk1"/>
              </a:solidFill>
              <a:effectLst/>
              <a:latin typeface="+mn-lt"/>
              <a:ea typeface="+mn-ea"/>
              <a:cs typeface="+mn-cs"/>
            </a:rPr>
            <a:t> in a car's age, its price is expected to </a:t>
          </a:r>
          <a:r>
            <a:rPr lang="en-US" sz="1100" b="1" i="0">
              <a:solidFill>
                <a:schemeClr val="dk1"/>
              </a:solidFill>
              <a:effectLst/>
              <a:latin typeface="+mn-lt"/>
              <a:ea typeface="+mn-ea"/>
              <a:cs typeface="+mn-cs"/>
            </a:rPr>
            <a:t>decrease</a:t>
          </a:r>
          <a:r>
            <a:rPr lang="en-US" sz="1100" b="0" i="0">
              <a:solidFill>
                <a:schemeClr val="dk1"/>
              </a:solidFill>
              <a:effectLst/>
              <a:latin typeface="+mn-lt"/>
              <a:ea typeface="+mn-ea"/>
              <a:cs typeface="+mn-cs"/>
            </a:rPr>
            <a:t> by approximately $663.51, holding all else constant. </a:t>
          </a:r>
          <a:endParaRPr lang="en-US" b="1">
            <a:effectLst/>
          </a:endParaRPr>
        </a:p>
      </xdr:txBody>
    </xdr:sp>
    <xdr:clientData/>
  </xdr:twoCellAnchor>
  <xdr:twoCellAnchor>
    <xdr:from>
      <xdr:col>2</xdr:col>
      <xdr:colOff>1219200</xdr:colOff>
      <xdr:row>136</xdr:row>
      <xdr:rowOff>72390</xdr:rowOff>
    </xdr:from>
    <xdr:to>
      <xdr:col>2</xdr:col>
      <xdr:colOff>1497330</xdr:colOff>
      <xdr:row>137</xdr:row>
      <xdr:rowOff>144780</xdr:rowOff>
    </xdr:to>
    <xdr:sp macro="" textlink="">
      <xdr:nvSpPr>
        <xdr:cNvPr id="35" name="Arrow: Down 34">
          <a:extLst>
            <a:ext uri="{FF2B5EF4-FFF2-40B4-BE49-F238E27FC236}">
              <a16:creationId xmlns:a16="http://schemas.microsoft.com/office/drawing/2014/main" id="{623568B4-6887-4C31-97A6-9679551C5FFD}"/>
            </a:ext>
          </a:extLst>
        </xdr:cNvPr>
        <xdr:cNvSpPr/>
      </xdr:nvSpPr>
      <xdr:spPr>
        <a:xfrm rot="10800000">
          <a:off x="2438400" y="21614130"/>
          <a:ext cx="278130" cy="228600"/>
        </a:xfrm>
        <a:prstGeom prst="downArrow">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114300</xdr:colOff>
      <xdr:row>136</xdr:row>
      <xdr:rowOff>129540</xdr:rowOff>
    </xdr:from>
    <xdr:to>
      <xdr:col>7</xdr:col>
      <xdr:colOff>392430</xdr:colOff>
      <xdr:row>138</xdr:row>
      <xdr:rowOff>45720</xdr:rowOff>
    </xdr:to>
    <xdr:sp macro="" textlink="">
      <xdr:nvSpPr>
        <xdr:cNvPr id="36" name="Arrow: Down 35">
          <a:extLst>
            <a:ext uri="{FF2B5EF4-FFF2-40B4-BE49-F238E27FC236}">
              <a16:creationId xmlns:a16="http://schemas.microsoft.com/office/drawing/2014/main" id="{6968D5A8-D807-401C-A6C7-528311B3E938}"/>
            </a:ext>
          </a:extLst>
        </xdr:cNvPr>
        <xdr:cNvSpPr/>
      </xdr:nvSpPr>
      <xdr:spPr>
        <a:xfrm>
          <a:off x="7002780" y="21671280"/>
          <a:ext cx="278130" cy="228600"/>
        </a:xfrm>
        <a:prstGeom prst="downArrow">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3810</xdr:colOff>
      <xdr:row>7</xdr:row>
      <xdr:rowOff>133350</xdr:rowOff>
    </xdr:from>
    <xdr:to>
      <xdr:col>7</xdr:col>
      <xdr:colOff>234043</xdr:colOff>
      <xdr:row>10</xdr:row>
      <xdr:rowOff>5442</xdr:rowOff>
    </xdr:to>
    <xdr:sp macro="" textlink="">
      <xdr:nvSpPr>
        <xdr:cNvPr id="2" name="TextBox 1">
          <a:extLst>
            <a:ext uri="{FF2B5EF4-FFF2-40B4-BE49-F238E27FC236}">
              <a16:creationId xmlns:a16="http://schemas.microsoft.com/office/drawing/2014/main" id="{82EBE9A8-6A6A-C962-0253-EF3C80D76063}"/>
            </a:ext>
          </a:extLst>
        </xdr:cNvPr>
        <xdr:cNvSpPr txBox="1"/>
      </xdr:nvSpPr>
      <xdr:spPr>
        <a:xfrm>
          <a:off x="1223010" y="1238250"/>
          <a:ext cx="6146619" cy="3456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a:t>
          </a:r>
          <a:r>
            <a:rPr lang="en-US" sz="1100" baseline="0"/>
            <a:t> the results of our Vector Auto Regression, we can draw the following insights:</a:t>
          </a:r>
          <a:endParaRPr lang="en-US" sz="1100"/>
        </a:p>
      </xdr:txBody>
    </xdr:sp>
    <xdr:clientData/>
  </xdr:twoCellAnchor>
  <xdr:twoCellAnchor>
    <xdr:from>
      <xdr:col>1</xdr:col>
      <xdr:colOff>609599</xdr:colOff>
      <xdr:row>10</xdr:row>
      <xdr:rowOff>108858</xdr:rowOff>
    </xdr:from>
    <xdr:to>
      <xdr:col>12</xdr:col>
      <xdr:colOff>87085</xdr:colOff>
      <xdr:row>19</xdr:row>
      <xdr:rowOff>34290</xdr:rowOff>
    </xdr:to>
    <xdr:sp macro="" textlink="">
      <xdr:nvSpPr>
        <xdr:cNvPr id="3" name="TextBox 2">
          <a:extLst>
            <a:ext uri="{FF2B5EF4-FFF2-40B4-BE49-F238E27FC236}">
              <a16:creationId xmlns:a16="http://schemas.microsoft.com/office/drawing/2014/main" id="{708B7D5C-F1B1-2AE5-88D2-1EAD580B4C45}"/>
            </a:ext>
          </a:extLst>
        </xdr:cNvPr>
        <xdr:cNvSpPr txBox="1"/>
      </xdr:nvSpPr>
      <xdr:spPr>
        <a:xfrm>
          <a:off x="1219199" y="1670958"/>
          <a:ext cx="11589476" cy="13313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1.)</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A vehicle's </a:t>
          </a:r>
          <a:r>
            <a:rPr lang="en-US" sz="1100" b="1" i="0">
              <a:solidFill>
                <a:schemeClr val="dk1"/>
              </a:solidFill>
              <a:effectLst/>
              <a:latin typeface="+mn-lt"/>
              <a:ea typeface="+mn-ea"/>
              <a:cs typeface="+mn-cs"/>
            </a:rPr>
            <a:t>price</a:t>
          </a:r>
          <a:r>
            <a:rPr lang="en-US" sz="1100" b="0" i="0">
              <a:solidFill>
                <a:schemeClr val="dk1"/>
              </a:solidFill>
              <a:effectLst/>
              <a:latin typeface="+mn-lt"/>
              <a:ea typeface="+mn-ea"/>
              <a:cs typeface="+mn-cs"/>
            </a:rPr>
            <a:t> is expected </a:t>
          </a:r>
          <a:r>
            <a:rPr lang="en-US" sz="1100" b="1" i="0">
              <a:solidFill>
                <a:schemeClr val="dk1"/>
              </a:solidFill>
              <a:effectLst/>
              <a:latin typeface="+mn-lt"/>
              <a:ea typeface="+mn-ea"/>
              <a:cs typeface="+mn-cs"/>
            </a:rPr>
            <a:t>to decrease</a:t>
          </a:r>
          <a:r>
            <a:rPr lang="en-US" sz="1100" b="0" i="0">
              <a:solidFill>
                <a:schemeClr val="dk1"/>
              </a:solidFill>
              <a:effectLst/>
              <a:latin typeface="+mn-lt"/>
              <a:ea typeface="+mn-ea"/>
              <a:cs typeface="+mn-cs"/>
            </a:rPr>
            <a:t> as its </a:t>
          </a:r>
          <a:r>
            <a:rPr lang="en-US" sz="1100" b="1" i="0">
              <a:solidFill>
                <a:schemeClr val="dk1"/>
              </a:solidFill>
              <a:effectLst/>
              <a:latin typeface="+mn-lt"/>
              <a:ea typeface="+mn-ea"/>
              <a:cs typeface="+mn-cs"/>
            </a:rPr>
            <a:t>mileage and age increase.</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2.) Vehicles that have recently </a:t>
          </a:r>
          <a:r>
            <a:rPr lang="en-US" sz="1100" b="1" i="0">
              <a:solidFill>
                <a:schemeClr val="dk1"/>
              </a:solidFill>
              <a:effectLst/>
              <a:latin typeface="+mn-lt"/>
              <a:ea typeface="+mn-ea"/>
              <a:cs typeface="+mn-cs"/>
            </a:rPr>
            <a:t>had high mileage or high mileage per year </a:t>
          </a:r>
          <a:r>
            <a:rPr lang="en-US" sz="1100" b="0" i="0">
              <a:solidFill>
                <a:schemeClr val="dk1"/>
              </a:solidFill>
              <a:effectLst/>
              <a:latin typeface="+mn-lt"/>
              <a:ea typeface="+mn-ea"/>
              <a:cs typeface="+mn-cs"/>
            </a:rPr>
            <a:t>are expected to accumulate </a:t>
          </a:r>
          <a:r>
            <a:rPr lang="en-US" sz="1100" b="1" i="0">
              <a:solidFill>
                <a:schemeClr val="dk1"/>
              </a:solidFill>
              <a:effectLst/>
              <a:latin typeface="+mn-lt"/>
              <a:ea typeface="+mn-ea"/>
              <a:cs typeface="+mn-cs"/>
            </a:rPr>
            <a:t>even more mileage </a:t>
          </a:r>
          <a:r>
            <a:rPr lang="en-US" sz="1100" b="0" i="0">
              <a:solidFill>
                <a:schemeClr val="dk1"/>
              </a:solidFill>
              <a:effectLst/>
              <a:latin typeface="+mn-lt"/>
              <a:ea typeface="+mn-ea"/>
              <a:cs typeface="+mn-cs"/>
            </a:rPr>
            <a:t>in the subsequent periods.</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3.) </a:t>
          </a:r>
          <a:r>
            <a:rPr lang="en-US" sz="1100" b="1" i="0">
              <a:solidFill>
                <a:schemeClr val="dk1"/>
              </a:solidFill>
              <a:effectLst/>
              <a:latin typeface="+mn-lt"/>
              <a:ea typeface="+mn-ea"/>
              <a:cs typeface="+mn-cs"/>
            </a:rPr>
            <a:t>Older vehicles </a:t>
          </a:r>
          <a:r>
            <a:rPr lang="en-US" sz="1100" b="0" i="0">
              <a:solidFill>
                <a:schemeClr val="dk1"/>
              </a:solidFill>
              <a:effectLst/>
              <a:latin typeface="+mn-lt"/>
              <a:ea typeface="+mn-ea"/>
              <a:cs typeface="+mn-cs"/>
            </a:rPr>
            <a:t>are predicted to have </a:t>
          </a:r>
          <a:r>
            <a:rPr lang="en-US" sz="1100" b="1" i="0">
              <a:solidFill>
                <a:schemeClr val="dk1"/>
              </a:solidFill>
              <a:effectLst/>
              <a:latin typeface="+mn-lt"/>
              <a:ea typeface="+mn-ea"/>
              <a:cs typeface="+mn-cs"/>
            </a:rPr>
            <a:t>higher mileage</a:t>
          </a:r>
          <a:r>
            <a:rPr lang="en-US" sz="1100" b="0" i="0">
              <a:solidFill>
                <a:schemeClr val="dk1"/>
              </a:solidFill>
              <a:effectLst/>
              <a:latin typeface="+mn-lt"/>
              <a:ea typeface="+mn-ea"/>
              <a:cs typeface="+mn-cs"/>
            </a:rPr>
            <a:t>, reflecting their longer time on the road.</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4.) If a vehicle has been </a:t>
          </a:r>
          <a:r>
            <a:rPr lang="en-US" sz="1100" b="1" i="0">
              <a:solidFill>
                <a:schemeClr val="dk1"/>
              </a:solidFill>
              <a:effectLst/>
              <a:latin typeface="+mn-lt"/>
              <a:ea typeface="+mn-ea"/>
              <a:cs typeface="+mn-cs"/>
            </a:rPr>
            <a:t>driven extensively </a:t>
          </a:r>
          <a:r>
            <a:rPr lang="en-US" sz="1100" b="0" i="0">
              <a:solidFill>
                <a:schemeClr val="dk1"/>
              </a:solidFill>
              <a:effectLst/>
              <a:latin typeface="+mn-lt"/>
              <a:ea typeface="+mn-ea"/>
              <a:cs typeface="+mn-cs"/>
            </a:rPr>
            <a:t>in the recent past, it might be used </a:t>
          </a:r>
          <a:r>
            <a:rPr lang="en-US" sz="1100" b="1" i="0">
              <a:solidFill>
                <a:schemeClr val="dk1"/>
              </a:solidFill>
              <a:effectLst/>
              <a:latin typeface="+mn-lt"/>
              <a:ea typeface="+mn-ea"/>
              <a:cs typeface="+mn-cs"/>
            </a:rPr>
            <a:t>less intensively </a:t>
          </a:r>
          <a:r>
            <a:rPr lang="en-US" sz="1100" b="0" i="0">
              <a:solidFill>
                <a:schemeClr val="dk1"/>
              </a:solidFill>
              <a:effectLst/>
              <a:latin typeface="+mn-lt"/>
              <a:ea typeface="+mn-ea"/>
              <a:cs typeface="+mn-cs"/>
            </a:rPr>
            <a:t>in the following year.</a:t>
          </a:r>
        </a:p>
        <a:p>
          <a:endParaRPr lang="en-US" sz="1100"/>
        </a:p>
      </xdr:txBody>
    </xdr:sp>
    <xdr:clientData/>
  </xdr:twoCellAnchor>
  <xdr:twoCellAnchor>
    <xdr:from>
      <xdr:col>1</xdr:col>
      <xdr:colOff>605790</xdr:colOff>
      <xdr:row>56</xdr:row>
      <xdr:rowOff>140970</xdr:rowOff>
    </xdr:from>
    <xdr:to>
      <xdr:col>10</xdr:col>
      <xdr:colOff>807720</xdr:colOff>
      <xdr:row>88</xdr:row>
      <xdr:rowOff>87630</xdr:rowOff>
    </xdr:to>
    <xdr:sp macro="" textlink="">
      <xdr:nvSpPr>
        <xdr:cNvPr id="4" name="TextBox 3">
          <a:extLst>
            <a:ext uri="{FF2B5EF4-FFF2-40B4-BE49-F238E27FC236}">
              <a16:creationId xmlns:a16="http://schemas.microsoft.com/office/drawing/2014/main" id="{D928CF7C-8C96-D8CB-2B74-19779E28983B}"/>
            </a:ext>
          </a:extLst>
        </xdr:cNvPr>
        <xdr:cNvSpPr txBox="1"/>
      </xdr:nvSpPr>
      <xdr:spPr>
        <a:xfrm>
          <a:off x="1215390" y="8911590"/>
          <a:ext cx="936879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Relationship between Price and Other Variables</a:t>
          </a:r>
          <a:r>
            <a:rPr lang="en-US" sz="1100" b="0" i="0">
              <a:solidFill>
                <a:schemeClr val="dk1"/>
              </a:solidFill>
              <a:effectLst/>
              <a:latin typeface="+mn-lt"/>
              <a:ea typeface="+mn-ea"/>
              <a:cs typeface="+mn-cs"/>
            </a:rPr>
            <a:t>:</a:t>
          </a:r>
        </a:p>
        <a:p>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The price of a vehicle is influenced by its past prices, especially at lags 2, 3, 4, 5, and 6. This suggests that the price of a vehicle tends to follow a pattern based on its recent historical prices.</a:t>
          </a:r>
        </a:p>
        <a:p>
          <a:pPr lvl="1"/>
          <a:r>
            <a:rPr lang="en-US" sz="1100" b="0" i="0">
              <a:solidFill>
                <a:schemeClr val="dk1"/>
              </a:solidFill>
              <a:effectLst/>
              <a:latin typeface="+mn-lt"/>
              <a:ea typeface="+mn-ea"/>
              <a:cs typeface="+mn-cs"/>
            </a:rPr>
            <a:t>There's a negative relationship between price and mileage, especially at the 8th lag. This implies that vehicles with higher mileage tend to have lower prices, which is consistent with the common understanding that vehicles depreciate in value as they are driven more.</a:t>
          </a:r>
        </a:p>
        <a:p>
          <a:pPr lvl="1"/>
          <a:r>
            <a:rPr lang="en-US" sz="1100" b="0" i="0">
              <a:solidFill>
                <a:schemeClr val="dk1"/>
              </a:solidFill>
              <a:effectLst/>
              <a:latin typeface="+mn-lt"/>
              <a:ea typeface="+mn-ea"/>
              <a:cs typeface="+mn-cs"/>
            </a:rPr>
            <a:t>Vehicle Age, especially at the 4th lag, negatively affects the price, indicating that older vehicles are generally priced lower.</a:t>
          </a:r>
        </a:p>
        <a:p>
          <a:pPr lvl="1"/>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Relationship between Mileage and Other Variables</a:t>
          </a:r>
          <a:r>
            <a:rPr lang="en-US" sz="1100" b="0" i="0">
              <a:solidFill>
                <a:schemeClr val="dk1"/>
              </a:solidFill>
              <a:effectLst/>
              <a:latin typeface="+mn-lt"/>
              <a:ea typeface="+mn-ea"/>
              <a:cs typeface="+mn-cs"/>
            </a:rPr>
            <a:t>:</a:t>
          </a:r>
        </a:p>
        <a:p>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The Mileage of a vehicle is influenced positively by its past mileage, especially at lags 2 and 3. This could indicate a consistent increase in mileage over time.</a:t>
          </a:r>
        </a:p>
        <a:p>
          <a:pPr lvl="1"/>
          <a:r>
            <a:rPr lang="en-US" sz="1100" b="0" i="0">
              <a:solidFill>
                <a:schemeClr val="dk1"/>
              </a:solidFill>
              <a:effectLst/>
              <a:latin typeface="+mn-lt"/>
              <a:ea typeface="+mn-ea"/>
              <a:cs typeface="+mn-cs"/>
            </a:rPr>
            <a:t>Mileage Per Year at lags 2 and 3 significantly affects Mileage, suggesting that vehicles with a higher annual mileage in the recent past tend to have a higher overall mileage.</a:t>
          </a:r>
        </a:p>
        <a:p>
          <a:pPr lvl="1"/>
          <a:r>
            <a:rPr lang="en-US" sz="1100" b="0" i="0">
              <a:solidFill>
                <a:schemeClr val="dk1"/>
              </a:solidFill>
              <a:effectLst/>
              <a:latin typeface="+mn-lt"/>
              <a:ea typeface="+mn-ea"/>
              <a:cs typeface="+mn-cs"/>
            </a:rPr>
            <a:t>Vehicle Age at the 8th lag has a positive effect on Mileage, suggesting that as vehicles get older, they accumulate more miles.</a:t>
          </a:r>
        </a:p>
        <a:p>
          <a:pPr lvl="1"/>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Relationship between Vehicle Age and Other Variables</a:t>
          </a:r>
          <a:r>
            <a:rPr lang="en-US" sz="1100" b="0" i="0">
              <a:solidFill>
                <a:schemeClr val="dk1"/>
              </a:solidFill>
              <a:effectLst/>
              <a:latin typeface="+mn-lt"/>
              <a:ea typeface="+mn-ea"/>
              <a:cs typeface="+mn-cs"/>
            </a:rPr>
            <a:t>:</a:t>
          </a:r>
        </a:p>
        <a:p>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The Vehicle Age is slightly influenced by its past values, especially at lags 1 and 2, indicating a consistency in the age data.</a:t>
          </a:r>
        </a:p>
        <a:p>
          <a:pPr lvl="1"/>
          <a:r>
            <a:rPr lang="en-US" sz="1100" b="0" i="0">
              <a:solidFill>
                <a:schemeClr val="dk1"/>
              </a:solidFill>
              <a:effectLst/>
              <a:latin typeface="+mn-lt"/>
              <a:ea typeface="+mn-ea"/>
              <a:cs typeface="+mn-cs"/>
            </a:rPr>
            <a:t>Mileage at lag 2 positively affects Vehicle Age, implying that vehicles with higher mileage tend to be older. This is intuitive as older vehicles have had more time on the road and thus accumulated more miles.</a:t>
          </a:r>
        </a:p>
        <a:p>
          <a:pPr lvl="1"/>
          <a:r>
            <a:rPr lang="en-US" sz="1100" b="0" i="0">
              <a:solidFill>
                <a:schemeClr val="dk1"/>
              </a:solidFill>
              <a:effectLst/>
              <a:latin typeface="+mn-lt"/>
              <a:ea typeface="+mn-ea"/>
              <a:cs typeface="+mn-cs"/>
            </a:rPr>
            <a:t>Mileage Per Year at lags 2 and 3 also has an influence on Vehicle Age, although the relationship is not as pronounced.</a:t>
          </a:r>
        </a:p>
        <a:p>
          <a:pPr lvl="1"/>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Relationship between Mileage Per Year and Other Variables</a:t>
          </a:r>
          <a:r>
            <a:rPr lang="en-US" sz="1100" b="0" i="0">
              <a:solidFill>
                <a:schemeClr val="dk1"/>
              </a:solidFill>
              <a:effectLst/>
              <a:latin typeface="+mn-lt"/>
              <a:ea typeface="+mn-ea"/>
              <a:cs typeface="+mn-cs"/>
            </a:rPr>
            <a:t>:</a:t>
          </a:r>
        </a:p>
        <a:p>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The Mileage Per Year of a vehicle is influenced by its past values, especially at lags 1, 2, and 3. This suggests a consistency in how much a vehicle is driven year over year.</a:t>
          </a:r>
        </a:p>
        <a:p>
          <a:pPr lvl="1"/>
          <a:r>
            <a:rPr lang="en-US" sz="1100" b="0" i="0">
              <a:solidFill>
                <a:schemeClr val="dk1"/>
              </a:solidFill>
              <a:effectLst/>
              <a:latin typeface="+mn-lt"/>
              <a:ea typeface="+mn-ea"/>
              <a:cs typeface="+mn-cs"/>
            </a:rPr>
            <a:t>The negative coefficient for Mileage at the 1st lag suggests that a recent increase in mileage might lead to a decrease in Mileage Per Year, indicating that a vehicle might be driven less intensively in the following year after a year of heavy use.</a:t>
          </a:r>
        </a:p>
        <a:p>
          <a:endParaRPr lang="en-US" sz="1100"/>
        </a:p>
      </xdr:txBody>
    </xdr:sp>
    <xdr:clientData/>
  </xdr:twoCellAnchor>
  <xdr:twoCellAnchor>
    <xdr:from>
      <xdr:col>4</xdr:col>
      <xdr:colOff>754380</xdr:colOff>
      <xdr:row>91</xdr:row>
      <xdr:rowOff>38100</xdr:rowOff>
    </xdr:from>
    <xdr:to>
      <xdr:col>5</xdr:col>
      <xdr:colOff>819150</xdr:colOff>
      <xdr:row>93</xdr:row>
      <xdr:rowOff>49530</xdr:rowOff>
    </xdr:to>
    <xdr:sp macro="" textlink="">
      <xdr:nvSpPr>
        <xdr:cNvPr id="5" name="TextBox 4">
          <a:extLst>
            <a:ext uri="{FF2B5EF4-FFF2-40B4-BE49-F238E27FC236}">
              <a16:creationId xmlns:a16="http://schemas.microsoft.com/office/drawing/2014/main" id="{3C5D0F46-7377-0542-A9CB-26281C0C6102}"/>
            </a:ext>
          </a:extLst>
        </xdr:cNvPr>
        <xdr:cNvSpPr txBox="1"/>
      </xdr:nvSpPr>
      <xdr:spPr>
        <a:xfrm>
          <a:off x="4331970" y="14276070"/>
          <a:ext cx="144018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u="sng"/>
            <a:t>ADF</a:t>
          </a:r>
          <a:r>
            <a:rPr lang="en-US" sz="1500" b="1" u="sng" baseline="0"/>
            <a:t> Testing</a:t>
          </a:r>
          <a:endParaRPr lang="en-US" sz="1500" b="1" u="sng"/>
        </a:p>
      </xdr:txBody>
    </xdr:sp>
    <xdr:clientData/>
  </xdr:twoCellAnchor>
  <xdr:twoCellAnchor>
    <xdr:from>
      <xdr:col>4</xdr:col>
      <xdr:colOff>662940</xdr:colOff>
      <xdr:row>99</xdr:row>
      <xdr:rowOff>144780</xdr:rowOff>
    </xdr:from>
    <xdr:to>
      <xdr:col>5</xdr:col>
      <xdr:colOff>1554480</xdr:colOff>
      <xdr:row>101</xdr:row>
      <xdr:rowOff>148590</xdr:rowOff>
    </xdr:to>
    <xdr:sp macro="" textlink="">
      <xdr:nvSpPr>
        <xdr:cNvPr id="6" name="TextBox 5">
          <a:extLst>
            <a:ext uri="{FF2B5EF4-FFF2-40B4-BE49-F238E27FC236}">
              <a16:creationId xmlns:a16="http://schemas.microsoft.com/office/drawing/2014/main" id="{6C72DC40-EFC5-4165-920B-530FFD10DD1A}"/>
            </a:ext>
          </a:extLst>
        </xdr:cNvPr>
        <xdr:cNvSpPr txBox="1"/>
      </xdr:nvSpPr>
      <xdr:spPr>
        <a:xfrm>
          <a:off x="4240530" y="15655290"/>
          <a:ext cx="2266950" cy="3162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u="sng" baseline="0"/>
            <a:t>Cointegration Testing</a:t>
          </a:r>
          <a:endParaRPr lang="en-US" sz="1500" b="1" u="sng"/>
        </a:p>
      </xdr:txBody>
    </xdr:sp>
    <xdr:clientData/>
  </xdr:twoCellAnchor>
  <xdr:twoCellAnchor>
    <xdr:from>
      <xdr:col>4</xdr:col>
      <xdr:colOff>339090</xdr:colOff>
      <xdr:row>109</xdr:row>
      <xdr:rowOff>11430</xdr:rowOff>
    </xdr:from>
    <xdr:to>
      <xdr:col>5</xdr:col>
      <xdr:colOff>1600200</xdr:colOff>
      <xdr:row>111</xdr:row>
      <xdr:rowOff>19050</xdr:rowOff>
    </xdr:to>
    <xdr:sp macro="" textlink="">
      <xdr:nvSpPr>
        <xdr:cNvPr id="7" name="TextBox 6">
          <a:extLst>
            <a:ext uri="{FF2B5EF4-FFF2-40B4-BE49-F238E27FC236}">
              <a16:creationId xmlns:a16="http://schemas.microsoft.com/office/drawing/2014/main" id="{887C3435-A821-4599-BACA-4E6567B538A8}"/>
            </a:ext>
          </a:extLst>
        </xdr:cNvPr>
        <xdr:cNvSpPr txBox="1"/>
      </xdr:nvSpPr>
      <xdr:spPr>
        <a:xfrm>
          <a:off x="4389120" y="17106900"/>
          <a:ext cx="2636520" cy="320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u="sng" baseline="0"/>
            <a:t>Durbin-Watson Testing</a:t>
          </a:r>
          <a:endParaRPr lang="en-US" sz="1500" b="1" u="sng"/>
        </a:p>
      </xdr:txBody>
    </xdr:sp>
    <xdr:clientData/>
  </xdr:twoCellAnchor>
  <xdr:twoCellAnchor>
    <xdr:from>
      <xdr:col>4</xdr:col>
      <xdr:colOff>148590</xdr:colOff>
      <xdr:row>117</xdr:row>
      <xdr:rowOff>91440</xdr:rowOff>
    </xdr:from>
    <xdr:to>
      <xdr:col>5</xdr:col>
      <xdr:colOff>1409700</xdr:colOff>
      <xdr:row>119</xdr:row>
      <xdr:rowOff>99060</xdr:rowOff>
    </xdr:to>
    <xdr:sp macro="" textlink="">
      <xdr:nvSpPr>
        <xdr:cNvPr id="8" name="TextBox 7">
          <a:extLst>
            <a:ext uri="{FF2B5EF4-FFF2-40B4-BE49-F238E27FC236}">
              <a16:creationId xmlns:a16="http://schemas.microsoft.com/office/drawing/2014/main" id="{E2E72A40-1DA0-4A0B-B70F-413FBC56D87D}"/>
            </a:ext>
          </a:extLst>
        </xdr:cNvPr>
        <xdr:cNvSpPr txBox="1"/>
      </xdr:nvSpPr>
      <xdr:spPr>
        <a:xfrm>
          <a:off x="4198620" y="18459450"/>
          <a:ext cx="2636520" cy="320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b="1" u="sng"/>
            <a:t>Sample</a:t>
          </a:r>
          <a:r>
            <a:rPr lang="en-US" sz="1500" b="1" u="sng" baseline="0"/>
            <a:t> Output</a:t>
          </a:r>
          <a:endParaRPr lang="en-US" sz="1500" b="1" u="sng"/>
        </a:p>
      </xdr:txBody>
    </xdr:sp>
    <xdr:clientData/>
  </xdr:twoCellAnchor>
  <xdr:twoCellAnchor>
    <xdr:from>
      <xdr:col>4</xdr:col>
      <xdr:colOff>15240</xdr:colOff>
      <xdr:row>131</xdr:row>
      <xdr:rowOff>91440</xdr:rowOff>
    </xdr:from>
    <xdr:to>
      <xdr:col>5</xdr:col>
      <xdr:colOff>1276350</xdr:colOff>
      <xdr:row>133</xdr:row>
      <xdr:rowOff>99060</xdr:rowOff>
    </xdr:to>
    <xdr:sp macro="" textlink="">
      <xdr:nvSpPr>
        <xdr:cNvPr id="9" name="TextBox 8">
          <a:extLst>
            <a:ext uri="{FF2B5EF4-FFF2-40B4-BE49-F238E27FC236}">
              <a16:creationId xmlns:a16="http://schemas.microsoft.com/office/drawing/2014/main" id="{09DEB7DC-8DAB-44A4-9AE5-2E577595BC31}"/>
            </a:ext>
          </a:extLst>
        </xdr:cNvPr>
        <xdr:cNvSpPr txBox="1"/>
      </xdr:nvSpPr>
      <xdr:spPr>
        <a:xfrm>
          <a:off x="4065270" y="20669250"/>
          <a:ext cx="2636520" cy="320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b="1" u="sng"/>
            <a:t>Forecast</a:t>
          </a:r>
          <a:r>
            <a:rPr lang="en-US" sz="1500" b="1" u="sng" baseline="0"/>
            <a:t> Accuracy</a:t>
          </a:r>
          <a:endParaRPr lang="en-US" sz="1500" b="1" u="sng"/>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38100</xdr:colOff>
      <xdr:row>7</xdr:row>
      <xdr:rowOff>22860</xdr:rowOff>
    </xdr:from>
    <xdr:to>
      <xdr:col>25</xdr:col>
      <xdr:colOff>381000</xdr:colOff>
      <xdr:row>82</xdr:row>
      <xdr:rowOff>87630</xdr:rowOff>
    </xdr:to>
    <xdr:sp macro="" textlink="">
      <xdr:nvSpPr>
        <xdr:cNvPr id="2" name="TextBox 1">
          <a:extLst>
            <a:ext uri="{FF2B5EF4-FFF2-40B4-BE49-F238E27FC236}">
              <a16:creationId xmlns:a16="http://schemas.microsoft.com/office/drawing/2014/main" id="{41690C86-CE5F-2285-3337-1B22989F767D}"/>
            </a:ext>
          </a:extLst>
        </xdr:cNvPr>
        <xdr:cNvSpPr txBox="1"/>
      </xdr:nvSpPr>
      <xdr:spPr>
        <a:xfrm>
          <a:off x="1257300" y="1116330"/>
          <a:ext cx="14363700" cy="11780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u="sng">
              <a:solidFill>
                <a:schemeClr val="dk1"/>
              </a:solidFill>
              <a:effectLst/>
              <a:latin typeface="+mn-lt"/>
              <a:ea typeface="+mn-ea"/>
              <a:cs typeface="+mn-cs"/>
            </a:rPr>
            <a:t>Data Analytics Report</a:t>
          </a:r>
        </a:p>
        <a:p>
          <a:pPr algn="ctr"/>
          <a:endParaRPr lang="en-US" sz="1100" b="1" u="sng">
            <a:solidFill>
              <a:schemeClr val="dk1"/>
            </a:solidFill>
            <a:effectLst/>
            <a:latin typeface="+mn-lt"/>
            <a:ea typeface="+mn-ea"/>
            <a:cs typeface="+mn-cs"/>
          </a:endParaRPr>
        </a:p>
        <a:p>
          <a:r>
            <a:rPr lang="en-US" sz="1100" b="1">
              <a:solidFill>
                <a:schemeClr val="dk1"/>
              </a:solidFill>
              <a:effectLst/>
              <a:latin typeface="+mn-lt"/>
              <a:ea typeface="+mn-ea"/>
              <a:cs typeface="+mn-cs"/>
            </a:rPr>
            <a:t>Introduction</a:t>
          </a:r>
        </a:p>
        <a:p>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The data presented includes the results of a Vector Auto Regression (VAR) and a multiple linear regression model aimed at understanding the relationship between a vehicle's price and various attributes such as mileage, age, and mileage per year. This report analyzes the insights derived from the models and proposes actionable recommendations.</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Insights from Vector Auto Regression (VAR)</a:t>
          </a:r>
        </a:p>
        <a:p>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Key Findings:</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1. Vehicle Price Decreases with Mileage and Age: The older the vehicle and the higher the mileage, the lower the price.</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2. High Recent Mileage Predicts Further Increase: Vehicles with a recent history of high mileage are expected to accumulate even more mileage in the subsequent periods.</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3. Older Vehicles Have Higher Mileage: This is a reflection of their longer time on the road.</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4. Potential Decrease in Use After Intensive Driving: If a vehicle has been driven extensively in the recent past, it might be used less intensively in the following year.</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Statistical Analysis (VAR):</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VAR model presents the relationship between the price and other variables across different lags (L1 to L8). The coefficients and their respective p-values help in determining the statistical significance of these relationships.</a:t>
          </a:r>
        </a:p>
        <a:p>
          <a:r>
            <a:rPr lang="en-US" sz="1100">
              <a:solidFill>
                <a:schemeClr val="dk1"/>
              </a:solidFill>
              <a:effectLst/>
              <a:latin typeface="+mn-lt"/>
              <a:ea typeface="+mn-ea"/>
              <a:cs typeface="+mn-cs"/>
            </a:rPr>
            <a:t>Noteworthy points include:</a:t>
          </a:r>
        </a:p>
        <a:p>
          <a:r>
            <a:rPr lang="en-US" sz="1100">
              <a:solidFill>
                <a:schemeClr val="dk1"/>
              </a:solidFill>
              <a:effectLst/>
              <a:latin typeface="+mn-lt"/>
              <a:ea typeface="+mn-ea"/>
              <a:cs typeface="+mn-cs"/>
            </a:rPr>
            <a:t>- Positive and significant price coefficients across various lags, indicating a persistent influence of past prices on the current price.</a:t>
          </a:r>
        </a:p>
        <a:p>
          <a:r>
            <a:rPr lang="en-US" sz="1100">
              <a:solidFill>
                <a:schemeClr val="dk1"/>
              </a:solidFill>
              <a:effectLst/>
              <a:latin typeface="+mn-lt"/>
              <a:ea typeface="+mn-ea"/>
              <a:cs typeface="+mn-cs"/>
            </a:rPr>
            <a:t>- L4 Mileage Per Year has a significant negative coefficient, suggesting an influence on the price with a p-value of 0.01.</a:t>
          </a:r>
        </a:p>
        <a:p>
          <a:r>
            <a:rPr lang="en-US" sz="1100">
              <a:solidFill>
                <a:schemeClr val="dk1"/>
              </a:solidFill>
              <a:effectLst/>
              <a:latin typeface="+mn-lt"/>
              <a:ea typeface="+mn-ea"/>
              <a:cs typeface="+mn-cs"/>
            </a:rPr>
            <a:t>- L8 Mileage also has a significant coefficient, indicating a substantial impact on the vehicle's price with a p-value of 0.039.</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Insights from Multiple Linear Regression</a:t>
          </a:r>
        </a:p>
        <a:p>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Key Findings:</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1. Mileage Effect on Price:</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Coefficient: -0.0294</a:t>
          </a:r>
        </a:p>
        <a:p>
          <a:r>
            <a:rPr lang="en-US" sz="1100">
              <a:solidFill>
                <a:schemeClr val="dk1"/>
              </a:solidFill>
              <a:effectLst/>
              <a:latin typeface="+mn-lt"/>
              <a:ea typeface="+mn-ea"/>
              <a:cs typeface="+mn-cs"/>
            </a:rPr>
            <a:t>- Impact: For every additional mile, the price decreases by $0.0294, holding other factors constant.</a:t>
          </a:r>
        </a:p>
        <a:p>
          <a:r>
            <a:rPr lang="en-US" sz="1100">
              <a:solidFill>
                <a:schemeClr val="dk1"/>
              </a:solidFill>
              <a:effectLst/>
              <a:latin typeface="+mn-lt"/>
              <a:ea typeface="+mn-ea"/>
              <a:cs typeface="+mn-cs"/>
            </a:rPr>
            <a:t>- Example: A $20,000 car will be worth $18,236 after 60,000 miles.</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2. Mileage Per Year Effect on Price:</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Coefficient: -0.0729</a:t>
          </a:r>
        </a:p>
        <a:p>
          <a:r>
            <a:rPr lang="en-US" sz="1100">
              <a:solidFill>
                <a:schemeClr val="dk1"/>
              </a:solidFill>
              <a:effectLst/>
              <a:latin typeface="+mn-lt"/>
              <a:ea typeface="+mn-ea"/>
              <a:cs typeface="+mn-cs"/>
            </a:rPr>
            <a:t>- Impact: For every additional mile driven per year, the price decreases by about $0.0729.</a:t>
          </a:r>
        </a:p>
        <a:p>
          <a:r>
            <a:rPr lang="en-US" sz="1100">
              <a:solidFill>
                <a:schemeClr val="dk1"/>
              </a:solidFill>
              <a:effectLst/>
              <a:latin typeface="+mn-lt"/>
              <a:ea typeface="+mn-ea"/>
              <a:cs typeface="+mn-cs"/>
            </a:rPr>
            <a:t>- Example: A $20,000 car driven 10,000 miles in two years will cost $18,542.</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3. Car Age Effect on Price:</a:t>
          </a:r>
        </a:p>
        <a:p>
          <a:r>
            <a:rPr lang="en-US" sz="1100">
              <a:solidFill>
                <a:schemeClr val="dk1"/>
              </a:solidFill>
              <a:effectLst/>
              <a:latin typeface="+mn-lt"/>
              <a:ea typeface="+mn-ea"/>
              <a:cs typeface="+mn-cs"/>
            </a:rPr>
            <a:t>- Coefficient: -663.51</a:t>
          </a:r>
        </a:p>
        <a:p>
          <a:r>
            <a:rPr lang="en-US" sz="1100">
              <a:solidFill>
                <a:schemeClr val="dk1"/>
              </a:solidFill>
              <a:effectLst/>
              <a:latin typeface="+mn-lt"/>
              <a:ea typeface="+mn-ea"/>
              <a:cs typeface="+mn-cs"/>
            </a:rPr>
            <a:t>- Impact: For each year increase in a car's age, its price is expected to decrease by approximately $663.51, holding all else constant.</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Statistical Significance:</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All the variables in the multiple linear regression model are statistically significant, with p-values close to zero, indicating a high level of confidence in the predictions.</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Recommendations</a:t>
          </a:r>
        </a:p>
        <a:p>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Based on the insights from the VAR and multiple linear regression model, here are actionable recommendations:</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1. Vehicle Maintenance:</a:t>
          </a:r>
        </a:p>
        <a:p>
          <a:r>
            <a:rPr lang="en-US" sz="1100">
              <a:solidFill>
                <a:schemeClr val="dk1"/>
              </a:solidFill>
              <a:effectLst/>
              <a:latin typeface="+mn-lt"/>
              <a:ea typeface="+mn-ea"/>
              <a:cs typeface="+mn-cs"/>
            </a:rPr>
            <a:t>- Recommendation for Sellers: To maintain a higher resale value, limit the mileage accrued per year.</a:t>
          </a:r>
        </a:p>
        <a:p>
          <a:r>
            <a:rPr lang="en-US" sz="1100">
              <a:solidFill>
                <a:schemeClr val="dk1"/>
              </a:solidFill>
              <a:effectLst/>
              <a:latin typeface="+mn-lt"/>
              <a:ea typeface="+mn-ea"/>
              <a:cs typeface="+mn-cs"/>
            </a:rPr>
            <a:t>- Recommendation for Buyers: Look for vehicles with lower mileage and lesser age to ensure a higher resale value in the future.</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2. Pricing Strategy for Dealers:</a:t>
          </a:r>
        </a:p>
        <a:p>
          <a:r>
            <a:rPr lang="en-US" sz="1100">
              <a:solidFill>
                <a:schemeClr val="dk1"/>
              </a:solidFill>
              <a:effectLst/>
              <a:latin typeface="+mn-lt"/>
              <a:ea typeface="+mn-ea"/>
              <a:cs typeface="+mn-cs"/>
            </a:rPr>
            <a:t>- Recommendation for Dealers: When pricing used vehicles for sale, consider the age and the mileage of the vehicle rigorously, as these are statistically significant factors affecting the price.</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3. Vehicle Usage:</a:t>
          </a:r>
        </a:p>
        <a:p>
          <a:r>
            <a:rPr lang="en-US" sz="1100">
              <a:solidFill>
                <a:schemeClr val="dk1"/>
              </a:solidFill>
              <a:effectLst/>
              <a:latin typeface="+mn-lt"/>
              <a:ea typeface="+mn-ea"/>
              <a:cs typeface="+mn-cs"/>
            </a:rPr>
            <a:t>- Recommendation for Vehicle Owners: To preserve the value of the vehicle, avoid intensive use in short periods.</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4. Market Analysis:</a:t>
          </a:r>
        </a:p>
        <a:p>
          <a:r>
            <a:rPr lang="en-US" sz="1100">
              <a:solidFill>
                <a:schemeClr val="dk1"/>
              </a:solidFill>
              <a:effectLst/>
              <a:latin typeface="+mn-lt"/>
              <a:ea typeface="+mn-ea"/>
              <a:cs typeface="+mn-cs"/>
            </a:rPr>
            <a:t>- Recommendation for Market Analysts: Continuously monitor the trends in vehicle age and mileage to make informed predictions about the vehicle's market value.</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Conclusion</a:t>
          </a:r>
        </a:p>
        <a:p>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The data analysis suggests that a vehicle's price is significantly influenced by its age, mileage, and mileage per year. Understanding these relationships can guide individuals and dealers in making informed decisions regarding the pricing and purchase of vehicles. It is advisable to maintain a balance in vehicle usage to preserve its market value over time.</a:t>
          </a:r>
        </a:p>
        <a:p>
          <a:endParaRPr lang="en-US" sz="1100"/>
        </a:p>
      </xdr:txBody>
    </xdr:sp>
    <xdr:clientData/>
  </xdr:twoCellAnchor>
  <xdr:twoCellAnchor>
    <xdr:from>
      <xdr:col>2</xdr:col>
      <xdr:colOff>140970</xdr:colOff>
      <xdr:row>83</xdr:row>
      <xdr:rowOff>114300</xdr:rowOff>
    </xdr:from>
    <xdr:to>
      <xdr:col>21</xdr:col>
      <xdr:colOff>262890</xdr:colOff>
      <xdr:row>99</xdr:row>
      <xdr:rowOff>41910</xdr:rowOff>
    </xdr:to>
    <xdr:sp macro="" textlink="">
      <xdr:nvSpPr>
        <xdr:cNvPr id="3" name="TextBox 2">
          <a:extLst>
            <a:ext uri="{FF2B5EF4-FFF2-40B4-BE49-F238E27FC236}">
              <a16:creationId xmlns:a16="http://schemas.microsoft.com/office/drawing/2014/main" id="{4E128000-FC04-423B-A1D1-A31BC5779590}"/>
            </a:ext>
          </a:extLst>
        </xdr:cNvPr>
        <xdr:cNvSpPr txBox="1"/>
      </xdr:nvSpPr>
      <xdr:spPr>
        <a:xfrm>
          <a:off x="1360170" y="13079730"/>
          <a:ext cx="11704320" cy="2426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u="sng">
              <a:solidFill>
                <a:schemeClr val="dk1"/>
              </a:solidFill>
              <a:effectLst/>
              <a:latin typeface="+mn-lt"/>
              <a:ea typeface="+mn-ea"/>
              <a:cs typeface="+mn-cs"/>
            </a:rPr>
            <a:t>Limitations</a:t>
          </a:r>
        </a:p>
        <a:p>
          <a:br>
            <a:rPr lang="en-US" sz="1100">
              <a:solidFill>
                <a:schemeClr val="dk1"/>
              </a:solidFill>
              <a:effectLst/>
              <a:latin typeface="+mn-lt"/>
              <a:ea typeface="+mn-ea"/>
              <a:cs typeface="+mn-cs"/>
            </a:rPr>
          </a:br>
          <a:br>
            <a:rPr lang="en-US" sz="1100">
              <a:solidFill>
                <a:schemeClr val="dk1"/>
              </a:solidFill>
              <a:effectLst/>
              <a:latin typeface="+mn-lt"/>
              <a:ea typeface="+mn-ea"/>
              <a:cs typeface="+mn-cs"/>
            </a:rPr>
          </a:br>
          <a:r>
            <a:rPr lang="en-US" sz="1100">
              <a:solidFill>
                <a:schemeClr val="dk1"/>
              </a:solidFill>
              <a:effectLst/>
              <a:latin typeface="+mn-lt"/>
              <a:ea typeface="+mn-ea"/>
              <a:cs typeface="+mn-cs"/>
            </a:rPr>
            <a:t>The VAR (Vector AutoRegressive) model, despite being a powerful tool for time series analysis, has its own set of limitations. </a:t>
          </a:r>
          <a:br>
            <a:rPr lang="en-US" sz="1100">
              <a:solidFill>
                <a:schemeClr val="dk1"/>
              </a:solidFill>
              <a:effectLst/>
              <a:latin typeface="+mn-lt"/>
              <a:ea typeface="+mn-ea"/>
              <a:cs typeface="+mn-cs"/>
            </a:rPr>
          </a:br>
          <a:br>
            <a:rPr lang="en-US" sz="1100">
              <a:solidFill>
                <a:schemeClr val="dk1"/>
              </a:solidFill>
              <a:effectLst/>
              <a:latin typeface="+mn-lt"/>
              <a:ea typeface="+mn-ea"/>
              <a:cs typeface="+mn-cs"/>
            </a:rPr>
          </a:br>
          <a:br>
            <a:rPr lang="en-US" sz="1100">
              <a:solidFill>
                <a:schemeClr val="dk1"/>
              </a:solidFill>
              <a:effectLst/>
              <a:latin typeface="+mn-lt"/>
              <a:ea typeface="+mn-ea"/>
              <a:cs typeface="+mn-cs"/>
            </a:rPr>
          </a:br>
          <a:r>
            <a:rPr lang="en-US" sz="1100">
              <a:solidFill>
                <a:schemeClr val="dk1"/>
              </a:solidFill>
              <a:effectLst/>
              <a:latin typeface="+mn-lt"/>
              <a:ea typeface="+mn-ea"/>
              <a:cs typeface="+mn-cs"/>
            </a:rPr>
            <a:t>One</a:t>
          </a:r>
          <a:r>
            <a:rPr lang="en-US" sz="1100" baseline="0">
              <a:solidFill>
                <a:schemeClr val="dk1"/>
              </a:solidFill>
              <a:effectLst/>
              <a:latin typeface="+mn-lt"/>
              <a:ea typeface="+mn-ea"/>
              <a:cs typeface="+mn-cs"/>
            </a:rPr>
            <a:t> of such is the </a:t>
          </a:r>
          <a:r>
            <a:rPr lang="en-US" sz="1100">
              <a:solidFill>
                <a:schemeClr val="dk1"/>
              </a:solidFill>
              <a:effectLst/>
              <a:latin typeface="+mn-lt"/>
              <a:ea typeface="+mn-ea"/>
              <a:cs typeface="+mn-cs"/>
            </a:rPr>
            <a:t>forecast error. As we move further out into the future, long-term forecasts become</a:t>
          </a:r>
          <a:r>
            <a:rPr lang="en-US" sz="1100" baseline="0">
              <a:solidFill>
                <a:schemeClr val="dk1"/>
              </a:solidFill>
              <a:effectLst/>
              <a:latin typeface="+mn-lt"/>
              <a:ea typeface="+mn-ea"/>
              <a:cs typeface="+mn-cs"/>
            </a:rPr>
            <a:t> more and more</a:t>
          </a:r>
          <a:r>
            <a:rPr lang="en-US" sz="1100">
              <a:solidFill>
                <a:schemeClr val="dk1"/>
              </a:solidFill>
              <a:effectLst/>
              <a:latin typeface="+mn-lt"/>
              <a:ea typeface="+mn-ea"/>
              <a:cs typeface="+mn-cs"/>
            </a:rPr>
            <a:t> unreliable. In</a:t>
          </a:r>
          <a:r>
            <a:rPr lang="en-US" sz="1100" baseline="0">
              <a:solidFill>
                <a:schemeClr val="dk1"/>
              </a:solidFill>
              <a:effectLst/>
              <a:latin typeface="+mn-lt"/>
              <a:ea typeface="+mn-ea"/>
              <a:cs typeface="+mn-cs"/>
            </a:rPr>
            <a:t> the model, however, I used </a:t>
          </a:r>
          <a:r>
            <a:rPr lang="en-US" sz="1100">
              <a:solidFill>
                <a:schemeClr val="dk1"/>
              </a:solidFill>
              <a:effectLst/>
              <a:latin typeface="+mn-lt"/>
              <a:ea typeface="+mn-ea"/>
              <a:cs typeface="+mn-cs"/>
            </a:rPr>
            <a:t>a lag order of 8 was chosen because</a:t>
          </a:r>
          <a:r>
            <a:rPr lang="en-US" sz="1100" baseline="0">
              <a:solidFill>
                <a:schemeClr val="dk1"/>
              </a:solidFill>
              <a:effectLst/>
              <a:latin typeface="+mn-lt"/>
              <a:ea typeface="+mn-ea"/>
              <a:cs typeface="+mn-cs"/>
            </a:rPr>
            <a:t> it had the</a:t>
          </a:r>
          <a:r>
            <a:rPr lang="en-US" sz="1100">
              <a:solidFill>
                <a:schemeClr val="dk1"/>
              </a:solidFill>
              <a:effectLst/>
              <a:latin typeface="+mn-lt"/>
              <a:ea typeface="+mn-ea"/>
              <a:cs typeface="+mn-cs"/>
            </a:rPr>
            <a:t> lowest AIC.</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a:t>
          </a:r>
          <a:r>
            <a:rPr lang="en-US" sz="1100" b="0" i="0">
              <a:solidFill>
                <a:schemeClr val="dk1"/>
              </a:solidFill>
              <a:effectLst/>
              <a:latin typeface="+mn-lt"/>
              <a:ea typeface="+mn-ea"/>
              <a:cs typeface="+mn-cs"/>
            </a:rPr>
            <a:t>VAR models also requires the time series you are analyzing to be stationary. This is a significant limitation as many time series data are non-stationary and transforming them to be stationary often involves losing valuable information. In the model,</a:t>
          </a:r>
          <a:r>
            <a:rPr lang="en-US" sz="1100" b="0" i="0" baseline="0">
              <a:solidFill>
                <a:schemeClr val="dk1"/>
              </a:solidFill>
              <a:effectLst/>
              <a:latin typeface="+mn-lt"/>
              <a:ea typeface="+mn-ea"/>
              <a:cs typeface="+mn-cs"/>
            </a:rPr>
            <a:t> however, I did ADF tests to assure that all features in the model were stationary. </a:t>
          </a:r>
        </a:p>
        <a:p>
          <a:endParaRPr lang="en-US" sz="1100" b="0"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Another limitation of VAR</a:t>
          </a:r>
          <a:r>
            <a:rPr lang="en-US" sz="1100" b="0" i="0" baseline="0">
              <a:solidFill>
                <a:schemeClr val="dk1"/>
              </a:solidFill>
              <a:effectLst/>
              <a:latin typeface="+mn-lt"/>
              <a:ea typeface="+mn-ea"/>
              <a:cs typeface="+mn-cs"/>
            </a:rPr>
            <a:t> forecasting is that </a:t>
          </a:r>
          <a:r>
            <a:rPr lang="en-US" sz="1100" b="0" i="0">
              <a:solidFill>
                <a:schemeClr val="dk1"/>
              </a:solidFill>
              <a:effectLst/>
              <a:latin typeface="+mn-lt"/>
              <a:ea typeface="+mn-ea"/>
              <a:cs typeface="+mn-cs"/>
            </a:rPr>
            <a:t>it requires a large amount of data and a careful selection of the lag length. If there are too few observations or too many lags, the model may</a:t>
          </a:r>
          <a:r>
            <a:rPr lang="en-US" sz="1100" b="0" i="0" baseline="0">
              <a:solidFill>
                <a:schemeClr val="dk1"/>
              </a:solidFill>
              <a:effectLst/>
              <a:latin typeface="+mn-lt"/>
              <a:ea typeface="+mn-ea"/>
              <a:cs typeface="+mn-cs"/>
            </a:rPr>
            <a:t> overfit</a:t>
          </a:r>
          <a:r>
            <a:rPr lang="en-US" sz="1100" b="0" i="0">
              <a:solidFill>
                <a:schemeClr val="dk1"/>
              </a:solidFill>
              <a:effectLst/>
              <a:latin typeface="+mn-lt"/>
              <a:ea typeface="+mn-ea"/>
              <a:cs typeface="+mn-cs"/>
            </a:rPr>
            <a:t> and produce inaccurate forecasts. This dataset,</a:t>
          </a:r>
          <a:r>
            <a:rPr lang="en-US" sz="1100" b="0" i="0" baseline="0">
              <a:solidFill>
                <a:schemeClr val="dk1"/>
              </a:solidFill>
              <a:effectLst/>
              <a:latin typeface="+mn-lt"/>
              <a:ea typeface="+mn-ea"/>
              <a:cs typeface="+mn-cs"/>
            </a:rPr>
            <a:t> however, is arguably only moderately sized. Perhaps working with a dataset with more observations would be better. </a:t>
          </a:r>
          <a:endParaRPr lang="en-US"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ody\Desktop\cars_dataset_outlier_analysis.xlsx" TargetMode="External"/><Relationship Id="rId1" Type="http://schemas.openxmlformats.org/officeDocument/2006/relationships/externalLinkPath" Target="/Users/Cody/Desktop/cars_dataset_outlier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A_cars_datasets.csv"/>
    </sheetNames>
    <sheetDataSet>
      <sheetData sheetId="0">
        <row r="1">
          <cell r="F1" t="str">
            <v>mileage</v>
          </cell>
        </row>
        <row r="2">
          <cell r="A2">
            <v>6300</v>
          </cell>
          <cell r="F2">
            <v>274117</v>
          </cell>
        </row>
        <row r="3">
          <cell r="A3">
            <v>2899</v>
          </cell>
          <cell r="F3">
            <v>190552</v>
          </cell>
        </row>
        <row r="4">
          <cell r="A4">
            <v>5350</v>
          </cell>
          <cell r="F4">
            <v>39590</v>
          </cell>
        </row>
        <row r="5">
          <cell r="A5">
            <v>25000</v>
          </cell>
          <cell r="F5">
            <v>64146</v>
          </cell>
        </row>
        <row r="6">
          <cell r="A6">
            <v>27700</v>
          </cell>
          <cell r="F6">
            <v>6654</v>
          </cell>
        </row>
        <row r="7">
          <cell r="A7">
            <v>5700</v>
          </cell>
          <cell r="F7">
            <v>45561</v>
          </cell>
        </row>
        <row r="8">
          <cell r="A8">
            <v>7300</v>
          </cell>
          <cell r="F8">
            <v>149050</v>
          </cell>
        </row>
        <row r="9">
          <cell r="A9">
            <v>13350</v>
          </cell>
          <cell r="F9">
            <v>23525</v>
          </cell>
        </row>
        <row r="10">
          <cell r="A10">
            <v>14600</v>
          </cell>
          <cell r="F10">
            <v>9371</v>
          </cell>
        </row>
        <row r="11">
          <cell r="A11">
            <v>5250</v>
          </cell>
          <cell r="F11">
            <v>63418</v>
          </cell>
        </row>
        <row r="12">
          <cell r="A12">
            <v>10400</v>
          </cell>
          <cell r="F12">
            <v>107856</v>
          </cell>
        </row>
        <row r="13">
          <cell r="A13">
            <v>12920</v>
          </cell>
          <cell r="F13">
            <v>39650</v>
          </cell>
        </row>
        <row r="14">
          <cell r="A14">
            <v>31900</v>
          </cell>
          <cell r="F14">
            <v>22909</v>
          </cell>
        </row>
        <row r="15">
          <cell r="A15">
            <v>5430</v>
          </cell>
          <cell r="F15">
            <v>138650</v>
          </cell>
        </row>
        <row r="16">
          <cell r="A16">
            <v>20700</v>
          </cell>
          <cell r="F16">
            <v>100757</v>
          </cell>
        </row>
        <row r="17">
          <cell r="A17">
            <v>12710</v>
          </cell>
          <cell r="F17">
            <v>25747</v>
          </cell>
        </row>
        <row r="18">
          <cell r="A18">
            <v>5200</v>
          </cell>
          <cell r="F18">
            <v>46194</v>
          </cell>
        </row>
        <row r="19">
          <cell r="A19">
            <v>16500</v>
          </cell>
          <cell r="F19">
            <v>20002</v>
          </cell>
        </row>
        <row r="20">
          <cell r="A20">
            <v>5210</v>
          </cell>
          <cell r="F20">
            <v>35714</v>
          </cell>
        </row>
        <row r="21">
          <cell r="A21">
            <v>38100</v>
          </cell>
          <cell r="F21">
            <v>54380</v>
          </cell>
        </row>
        <row r="22">
          <cell r="A22">
            <v>12520</v>
          </cell>
          <cell r="F22">
            <v>30114</v>
          </cell>
        </row>
        <row r="23">
          <cell r="A23">
            <v>7300</v>
          </cell>
          <cell r="F23">
            <v>38823</v>
          </cell>
        </row>
        <row r="24">
          <cell r="A24">
            <v>15000</v>
          </cell>
          <cell r="F24">
            <v>61578</v>
          </cell>
        </row>
        <row r="25">
          <cell r="A25">
            <v>6180</v>
          </cell>
          <cell r="F25">
            <v>46010</v>
          </cell>
        </row>
        <row r="26">
          <cell r="A26">
            <v>20800</v>
          </cell>
          <cell r="F26">
            <v>105510</v>
          </cell>
        </row>
        <row r="27">
          <cell r="A27">
            <v>11900</v>
          </cell>
          <cell r="F27">
            <v>28040</v>
          </cell>
        </row>
        <row r="28">
          <cell r="A28">
            <v>21500</v>
          </cell>
          <cell r="F28">
            <v>11451</v>
          </cell>
        </row>
        <row r="29">
          <cell r="A29">
            <v>12000</v>
          </cell>
          <cell r="F29">
            <v>31039</v>
          </cell>
        </row>
        <row r="30">
          <cell r="A30">
            <v>4190</v>
          </cell>
          <cell r="F30">
            <v>44174</v>
          </cell>
        </row>
        <row r="31">
          <cell r="A31">
            <v>13000</v>
          </cell>
          <cell r="F31">
            <v>93698</v>
          </cell>
        </row>
        <row r="32">
          <cell r="A32">
            <v>12710</v>
          </cell>
          <cell r="F32">
            <v>26364</v>
          </cell>
        </row>
        <row r="33">
          <cell r="A33">
            <v>18500</v>
          </cell>
          <cell r="F33">
            <v>71967</v>
          </cell>
        </row>
        <row r="34">
          <cell r="A34">
            <v>29800</v>
          </cell>
          <cell r="F34">
            <v>46226</v>
          </cell>
        </row>
        <row r="35">
          <cell r="A35">
            <v>5330</v>
          </cell>
          <cell r="F35">
            <v>37792</v>
          </cell>
        </row>
        <row r="36">
          <cell r="A36">
            <v>13000</v>
          </cell>
          <cell r="F36">
            <v>58817</v>
          </cell>
        </row>
        <row r="37">
          <cell r="A37">
            <v>11900</v>
          </cell>
          <cell r="F37">
            <v>27965</v>
          </cell>
        </row>
        <row r="38">
          <cell r="A38">
            <v>16600</v>
          </cell>
          <cell r="F38">
            <v>110907</v>
          </cell>
        </row>
        <row r="39">
          <cell r="A39">
            <v>19200</v>
          </cell>
          <cell r="F39">
            <v>2430</v>
          </cell>
        </row>
        <row r="40">
          <cell r="A40">
            <v>7320</v>
          </cell>
          <cell r="F40">
            <v>32366</v>
          </cell>
        </row>
        <row r="41">
          <cell r="A41">
            <v>7000</v>
          </cell>
          <cell r="F41">
            <v>176567</v>
          </cell>
        </row>
        <row r="42">
          <cell r="A42">
            <v>12710</v>
          </cell>
          <cell r="F42">
            <v>30049</v>
          </cell>
        </row>
        <row r="43">
          <cell r="A43">
            <v>16600</v>
          </cell>
          <cell r="F43">
            <v>97983</v>
          </cell>
        </row>
        <row r="44">
          <cell r="A44">
            <v>30500</v>
          </cell>
          <cell r="F44">
            <v>30442</v>
          </cell>
        </row>
        <row r="45">
          <cell r="A45">
            <v>6330</v>
          </cell>
          <cell r="F45">
            <v>38123</v>
          </cell>
        </row>
        <row r="46">
          <cell r="A46">
            <v>55000</v>
          </cell>
          <cell r="F46">
            <v>15273</v>
          </cell>
        </row>
        <row r="47">
          <cell r="A47">
            <v>12520</v>
          </cell>
          <cell r="F47">
            <v>28972</v>
          </cell>
        </row>
        <row r="48">
          <cell r="A48">
            <v>16200</v>
          </cell>
          <cell r="F48">
            <v>30061</v>
          </cell>
        </row>
        <row r="49">
          <cell r="A49">
            <v>19000</v>
          </cell>
          <cell r="F49">
            <v>18414</v>
          </cell>
        </row>
        <row r="50">
          <cell r="A50">
            <v>5580</v>
          </cell>
          <cell r="F50">
            <v>46829</v>
          </cell>
        </row>
        <row r="51">
          <cell r="A51">
            <v>54000</v>
          </cell>
          <cell r="F51">
            <v>26241</v>
          </cell>
        </row>
        <row r="52">
          <cell r="A52">
            <v>12710</v>
          </cell>
          <cell r="F52">
            <v>39886</v>
          </cell>
        </row>
        <row r="53">
          <cell r="A53">
            <v>16000</v>
          </cell>
          <cell r="F53">
            <v>31594</v>
          </cell>
        </row>
        <row r="54">
          <cell r="A54">
            <v>27000</v>
          </cell>
          <cell r="F54">
            <v>32107</v>
          </cell>
        </row>
        <row r="55">
          <cell r="A55">
            <v>7760</v>
          </cell>
          <cell r="F55">
            <v>44794</v>
          </cell>
        </row>
        <row r="56">
          <cell r="A56">
            <v>19600</v>
          </cell>
          <cell r="F56">
            <v>42648</v>
          </cell>
        </row>
        <row r="57">
          <cell r="A57">
            <v>12920</v>
          </cell>
          <cell r="F57">
            <v>39165</v>
          </cell>
        </row>
        <row r="58">
          <cell r="A58">
            <v>20000</v>
          </cell>
          <cell r="F58">
            <v>38355</v>
          </cell>
        </row>
        <row r="59">
          <cell r="A59">
            <v>18100</v>
          </cell>
          <cell r="F59">
            <v>46766</v>
          </cell>
        </row>
        <row r="60">
          <cell r="A60">
            <v>23000</v>
          </cell>
          <cell r="F60">
            <v>2473</v>
          </cell>
        </row>
        <row r="61">
          <cell r="A61">
            <v>18500</v>
          </cell>
          <cell r="F61">
            <v>38586</v>
          </cell>
        </row>
        <row r="62">
          <cell r="A62">
            <v>13490</v>
          </cell>
          <cell r="F62">
            <v>27842</v>
          </cell>
        </row>
        <row r="63">
          <cell r="A63">
            <v>20700</v>
          </cell>
          <cell r="F63">
            <v>31156</v>
          </cell>
        </row>
        <row r="64">
          <cell r="A64">
            <v>17800</v>
          </cell>
          <cell r="F64">
            <v>52435</v>
          </cell>
        </row>
        <row r="65">
          <cell r="A65">
            <v>6650</v>
          </cell>
          <cell r="F65">
            <v>29942</v>
          </cell>
        </row>
        <row r="66">
          <cell r="A66">
            <v>29100</v>
          </cell>
          <cell r="F66">
            <v>25281</v>
          </cell>
        </row>
        <row r="67">
          <cell r="A67">
            <v>12710</v>
          </cell>
          <cell r="F67">
            <v>32504</v>
          </cell>
        </row>
        <row r="68">
          <cell r="A68">
            <v>21100</v>
          </cell>
          <cell r="F68">
            <v>28649</v>
          </cell>
        </row>
        <row r="69">
          <cell r="A69">
            <v>18600</v>
          </cell>
          <cell r="F69">
            <v>35200</v>
          </cell>
        </row>
        <row r="70">
          <cell r="A70">
            <v>4340</v>
          </cell>
          <cell r="F70">
            <v>25602</v>
          </cell>
        </row>
        <row r="71">
          <cell r="A71">
            <v>19300</v>
          </cell>
          <cell r="F71">
            <v>34801</v>
          </cell>
        </row>
        <row r="72">
          <cell r="A72">
            <v>12780</v>
          </cell>
          <cell r="F72">
            <v>31009</v>
          </cell>
        </row>
        <row r="73">
          <cell r="A73">
            <v>15800</v>
          </cell>
          <cell r="F73">
            <v>35595</v>
          </cell>
        </row>
        <row r="74">
          <cell r="A74">
            <v>29400</v>
          </cell>
          <cell r="F74">
            <v>23765</v>
          </cell>
        </row>
        <row r="75">
          <cell r="A75">
            <v>4430</v>
          </cell>
          <cell r="F75">
            <v>31792</v>
          </cell>
        </row>
        <row r="76">
          <cell r="A76">
            <v>19400</v>
          </cell>
          <cell r="F76">
            <v>33135</v>
          </cell>
        </row>
        <row r="77">
          <cell r="A77">
            <v>12520</v>
          </cell>
          <cell r="F77">
            <v>30636</v>
          </cell>
        </row>
        <row r="78">
          <cell r="A78">
            <v>15900</v>
          </cell>
          <cell r="F78">
            <v>34502</v>
          </cell>
        </row>
        <row r="79">
          <cell r="A79">
            <v>26400</v>
          </cell>
          <cell r="F79">
            <v>25434</v>
          </cell>
        </row>
        <row r="80">
          <cell r="A80">
            <v>4140</v>
          </cell>
          <cell r="F80">
            <v>36732</v>
          </cell>
        </row>
        <row r="81">
          <cell r="A81">
            <v>18300</v>
          </cell>
          <cell r="F81">
            <v>41792</v>
          </cell>
        </row>
        <row r="82">
          <cell r="A82">
            <v>12520</v>
          </cell>
          <cell r="F82">
            <v>31992</v>
          </cell>
        </row>
        <row r="83">
          <cell r="A83">
            <v>17900</v>
          </cell>
          <cell r="F83">
            <v>32501</v>
          </cell>
        </row>
        <row r="84">
          <cell r="A84">
            <v>18300</v>
          </cell>
          <cell r="F84">
            <v>28395</v>
          </cell>
        </row>
        <row r="85">
          <cell r="A85">
            <v>4640</v>
          </cell>
          <cell r="F85">
            <v>36139</v>
          </cell>
        </row>
        <row r="86">
          <cell r="A86">
            <v>24000</v>
          </cell>
          <cell r="F86">
            <v>84413</v>
          </cell>
        </row>
        <row r="87">
          <cell r="A87">
            <v>13200</v>
          </cell>
          <cell r="F87">
            <v>33457</v>
          </cell>
        </row>
        <row r="88">
          <cell r="A88">
            <v>18000</v>
          </cell>
          <cell r="F88">
            <v>29245</v>
          </cell>
        </row>
        <row r="89">
          <cell r="A89">
            <v>14900</v>
          </cell>
          <cell r="F89">
            <v>12783</v>
          </cell>
        </row>
        <row r="90">
          <cell r="A90">
            <v>4140</v>
          </cell>
          <cell r="F90">
            <v>17617</v>
          </cell>
        </row>
        <row r="91">
          <cell r="A91">
            <v>11500</v>
          </cell>
          <cell r="F91">
            <v>36855</v>
          </cell>
        </row>
        <row r="92">
          <cell r="A92">
            <v>9110</v>
          </cell>
          <cell r="F92">
            <v>110316</v>
          </cell>
        </row>
        <row r="93">
          <cell r="A93">
            <v>7350</v>
          </cell>
          <cell r="F93">
            <v>88227</v>
          </cell>
        </row>
        <row r="94">
          <cell r="A94">
            <v>24500</v>
          </cell>
          <cell r="F94">
            <v>17626</v>
          </cell>
        </row>
        <row r="95">
          <cell r="A95">
            <v>9300</v>
          </cell>
          <cell r="F95">
            <v>120353</v>
          </cell>
        </row>
        <row r="96">
          <cell r="A96">
            <v>39800</v>
          </cell>
          <cell r="F96">
            <v>3641</v>
          </cell>
        </row>
        <row r="97">
          <cell r="A97">
            <v>53500</v>
          </cell>
          <cell r="F97">
            <v>29355</v>
          </cell>
        </row>
        <row r="98">
          <cell r="A98">
            <v>15110</v>
          </cell>
          <cell r="F98">
            <v>39333</v>
          </cell>
        </row>
        <row r="99">
          <cell r="A99">
            <v>34000</v>
          </cell>
          <cell r="F99">
            <v>42930</v>
          </cell>
        </row>
        <row r="100">
          <cell r="A100">
            <v>26502</v>
          </cell>
          <cell r="F100">
            <v>24993</v>
          </cell>
        </row>
        <row r="101">
          <cell r="A101">
            <v>5990</v>
          </cell>
          <cell r="F101">
            <v>44929</v>
          </cell>
        </row>
        <row r="102">
          <cell r="A102">
            <v>13600</v>
          </cell>
          <cell r="F102">
            <v>16971</v>
          </cell>
        </row>
        <row r="103">
          <cell r="A103">
            <v>23605</v>
          </cell>
          <cell r="F103">
            <v>35598</v>
          </cell>
        </row>
        <row r="104">
          <cell r="A104">
            <v>10780</v>
          </cell>
          <cell r="F104">
            <v>40455</v>
          </cell>
        </row>
        <row r="105">
          <cell r="A105">
            <v>13800</v>
          </cell>
          <cell r="F105">
            <v>23164</v>
          </cell>
        </row>
        <row r="106">
          <cell r="A106">
            <v>25201</v>
          </cell>
          <cell r="F106">
            <v>19011</v>
          </cell>
        </row>
        <row r="107">
          <cell r="A107">
            <v>7070</v>
          </cell>
          <cell r="F107">
            <v>45191</v>
          </cell>
        </row>
        <row r="108">
          <cell r="A108">
            <v>8700</v>
          </cell>
          <cell r="F108">
            <v>21405</v>
          </cell>
        </row>
        <row r="109">
          <cell r="A109">
            <v>18003</v>
          </cell>
          <cell r="F109">
            <v>19117</v>
          </cell>
        </row>
        <row r="110">
          <cell r="A110">
            <v>8530</v>
          </cell>
          <cell r="F110">
            <v>42104</v>
          </cell>
        </row>
        <row r="111">
          <cell r="A111">
            <v>23100</v>
          </cell>
          <cell r="F111">
            <v>49496</v>
          </cell>
        </row>
        <row r="112">
          <cell r="A112">
            <v>24500</v>
          </cell>
          <cell r="F112">
            <v>32418</v>
          </cell>
        </row>
        <row r="113">
          <cell r="A113">
            <v>7000</v>
          </cell>
          <cell r="F113">
            <v>29882</v>
          </cell>
        </row>
        <row r="114">
          <cell r="A114">
            <v>17000</v>
          </cell>
          <cell r="F114">
            <v>34819</v>
          </cell>
        </row>
        <row r="115">
          <cell r="A115">
            <v>34002</v>
          </cell>
          <cell r="F115">
            <v>31923</v>
          </cell>
        </row>
        <row r="116">
          <cell r="A116">
            <v>6980</v>
          </cell>
          <cell r="F116">
            <v>29168</v>
          </cell>
        </row>
        <row r="117">
          <cell r="A117">
            <v>25000</v>
          </cell>
          <cell r="F117">
            <v>28307</v>
          </cell>
        </row>
        <row r="118">
          <cell r="A118">
            <v>20802</v>
          </cell>
          <cell r="F118">
            <v>33791</v>
          </cell>
        </row>
        <row r="119">
          <cell r="A119">
            <v>9200</v>
          </cell>
          <cell r="F119">
            <v>21770</v>
          </cell>
        </row>
        <row r="120">
          <cell r="A120">
            <v>26500</v>
          </cell>
          <cell r="F120">
            <v>18375</v>
          </cell>
        </row>
        <row r="121">
          <cell r="A121">
            <v>24802</v>
          </cell>
          <cell r="F121">
            <v>14158</v>
          </cell>
        </row>
        <row r="122">
          <cell r="A122">
            <v>7070</v>
          </cell>
          <cell r="F122">
            <v>30318</v>
          </cell>
        </row>
        <row r="123">
          <cell r="A123">
            <v>28500</v>
          </cell>
          <cell r="F123">
            <v>48086</v>
          </cell>
        </row>
        <row r="124">
          <cell r="A124">
            <v>47500</v>
          </cell>
          <cell r="F124">
            <v>26562</v>
          </cell>
        </row>
        <row r="125">
          <cell r="A125">
            <v>23500</v>
          </cell>
          <cell r="F125">
            <v>57611</v>
          </cell>
        </row>
        <row r="126">
          <cell r="A126">
            <v>23505</v>
          </cell>
          <cell r="F126">
            <v>47357</v>
          </cell>
        </row>
        <row r="127">
          <cell r="A127">
            <v>10940</v>
          </cell>
          <cell r="F127">
            <v>84916</v>
          </cell>
        </row>
        <row r="128">
          <cell r="A128">
            <v>32100</v>
          </cell>
          <cell r="F128">
            <v>24521</v>
          </cell>
        </row>
        <row r="129">
          <cell r="A129">
            <v>53000</v>
          </cell>
          <cell r="F129">
            <v>16105</v>
          </cell>
        </row>
        <row r="130">
          <cell r="A130">
            <v>6830</v>
          </cell>
          <cell r="F130">
            <v>35888</v>
          </cell>
        </row>
        <row r="131">
          <cell r="A131">
            <v>11900</v>
          </cell>
          <cell r="F131">
            <v>59537</v>
          </cell>
        </row>
        <row r="132">
          <cell r="A132">
            <v>26414</v>
          </cell>
          <cell r="F132">
            <v>55222</v>
          </cell>
        </row>
        <row r="133">
          <cell r="A133">
            <v>4160</v>
          </cell>
          <cell r="F133">
            <v>32870</v>
          </cell>
        </row>
        <row r="134">
          <cell r="A134">
            <v>19405</v>
          </cell>
          <cell r="F134">
            <v>39687</v>
          </cell>
        </row>
        <row r="135">
          <cell r="A135">
            <v>5690</v>
          </cell>
          <cell r="F135">
            <v>47085</v>
          </cell>
        </row>
        <row r="136">
          <cell r="A136">
            <v>25900</v>
          </cell>
          <cell r="F136">
            <v>32224</v>
          </cell>
        </row>
        <row r="137">
          <cell r="A137">
            <v>24005</v>
          </cell>
          <cell r="F137">
            <v>51293</v>
          </cell>
        </row>
        <row r="138">
          <cell r="A138">
            <v>5090</v>
          </cell>
          <cell r="F138">
            <v>42989</v>
          </cell>
        </row>
        <row r="139">
          <cell r="A139">
            <v>19500</v>
          </cell>
          <cell r="F139">
            <v>31311</v>
          </cell>
        </row>
        <row r="140">
          <cell r="A140">
            <v>32012</v>
          </cell>
          <cell r="F140">
            <v>46091</v>
          </cell>
        </row>
        <row r="141">
          <cell r="A141">
            <v>6800</v>
          </cell>
          <cell r="F141">
            <v>49033</v>
          </cell>
        </row>
        <row r="142">
          <cell r="A142">
            <v>4260</v>
          </cell>
          <cell r="F142">
            <v>33957</v>
          </cell>
        </row>
        <row r="143">
          <cell r="A143">
            <v>31802</v>
          </cell>
          <cell r="F143">
            <v>19845</v>
          </cell>
        </row>
        <row r="144">
          <cell r="A144">
            <v>7210</v>
          </cell>
          <cell r="F144">
            <v>38910</v>
          </cell>
        </row>
        <row r="145">
          <cell r="A145">
            <v>28402</v>
          </cell>
          <cell r="F145">
            <v>31234</v>
          </cell>
        </row>
        <row r="146">
          <cell r="A146">
            <v>6800</v>
          </cell>
          <cell r="F146">
            <v>36767</v>
          </cell>
        </row>
        <row r="147">
          <cell r="A147">
            <v>33300</v>
          </cell>
          <cell r="F147">
            <v>57932</v>
          </cell>
        </row>
        <row r="148">
          <cell r="A148">
            <v>10780</v>
          </cell>
          <cell r="F148">
            <v>19420</v>
          </cell>
        </row>
        <row r="149">
          <cell r="A149">
            <v>6700</v>
          </cell>
          <cell r="F149">
            <v>204155</v>
          </cell>
        </row>
        <row r="150">
          <cell r="A150">
            <v>20000</v>
          </cell>
          <cell r="F150">
            <v>93493</v>
          </cell>
        </row>
        <row r="151">
          <cell r="A151">
            <v>6440</v>
          </cell>
          <cell r="F151">
            <v>20942</v>
          </cell>
        </row>
        <row r="152">
          <cell r="A152">
            <v>19900</v>
          </cell>
          <cell r="F152">
            <v>86826</v>
          </cell>
        </row>
        <row r="153">
          <cell r="A153">
            <v>37000</v>
          </cell>
          <cell r="F153">
            <v>45787</v>
          </cell>
        </row>
        <row r="154">
          <cell r="A154">
            <v>4040</v>
          </cell>
          <cell r="F154">
            <v>50765</v>
          </cell>
        </row>
        <row r="155">
          <cell r="A155">
            <v>22300</v>
          </cell>
          <cell r="F155">
            <v>62774</v>
          </cell>
        </row>
        <row r="156">
          <cell r="A156">
            <v>31200</v>
          </cell>
          <cell r="F156">
            <v>76326</v>
          </cell>
        </row>
        <row r="157">
          <cell r="A157">
            <v>4290</v>
          </cell>
          <cell r="F157">
            <v>39029</v>
          </cell>
        </row>
        <row r="158">
          <cell r="A158">
            <v>22800</v>
          </cell>
          <cell r="F158">
            <v>72885</v>
          </cell>
        </row>
        <row r="159">
          <cell r="A159">
            <v>19002</v>
          </cell>
          <cell r="F159">
            <v>46467</v>
          </cell>
        </row>
        <row r="160">
          <cell r="A160">
            <v>4160</v>
          </cell>
          <cell r="F160">
            <v>6743</v>
          </cell>
        </row>
        <row r="161">
          <cell r="A161">
            <v>18500</v>
          </cell>
          <cell r="F161">
            <v>33514</v>
          </cell>
        </row>
        <row r="162">
          <cell r="A162">
            <v>39000</v>
          </cell>
          <cell r="F162">
            <v>39917</v>
          </cell>
        </row>
        <row r="163">
          <cell r="A163">
            <v>6060</v>
          </cell>
          <cell r="F163">
            <v>32504</v>
          </cell>
        </row>
        <row r="164">
          <cell r="A164">
            <v>28800</v>
          </cell>
          <cell r="F164">
            <v>77638</v>
          </cell>
        </row>
        <row r="165">
          <cell r="A165">
            <v>40000</v>
          </cell>
          <cell r="F165">
            <v>31727</v>
          </cell>
        </row>
        <row r="166">
          <cell r="A166">
            <v>6140</v>
          </cell>
          <cell r="F166">
            <v>52966</v>
          </cell>
        </row>
        <row r="167">
          <cell r="A167">
            <v>21000</v>
          </cell>
          <cell r="F167">
            <v>24157</v>
          </cell>
        </row>
        <row r="168">
          <cell r="A168">
            <v>20105</v>
          </cell>
          <cell r="F168">
            <v>51393</v>
          </cell>
        </row>
        <row r="169">
          <cell r="A169">
            <v>6760</v>
          </cell>
          <cell r="F169">
            <v>35461</v>
          </cell>
        </row>
        <row r="170">
          <cell r="A170">
            <v>25800</v>
          </cell>
          <cell r="F170">
            <v>47055</v>
          </cell>
        </row>
        <row r="171">
          <cell r="A171">
            <v>39000</v>
          </cell>
          <cell r="F171">
            <v>33110</v>
          </cell>
        </row>
        <row r="172">
          <cell r="A172">
            <v>5470</v>
          </cell>
          <cell r="F172">
            <v>39721</v>
          </cell>
        </row>
        <row r="173">
          <cell r="A173">
            <v>14600</v>
          </cell>
          <cell r="F173">
            <v>75785</v>
          </cell>
        </row>
        <row r="174">
          <cell r="A174">
            <v>24502</v>
          </cell>
          <cell r="F174">
            <v>33624</v>
          </cell>
        </row>
        <row r="175">
          <cell r="A175">
            <v>15110</v>
          </cell>
          <cell r="F175">
            <v>42289</v>
          </cell>
        </row>
        <row r="176">
          <cell r="A176">
            <v>7900</v>
          </cell>
          <cell r="F176">
            <v>79422</v>
          </cell>
        </row>
        <row r="177">
          <cell r="A177">
            <v>27305</v>
          </cell>
          <cell r="F177">
            <v>28844</v>
          </cell>
        </row>
        <row r="178">
          <cell r="A178">
            <v>15290</v>
          </cell>
          <cell r="F178">
            <v>66582</v>
          </cell>
        </row>
        <row r="179">
          <cell r="A179">
            <v>26500</v>
          </cell>
          <cell r="F179">
            <v>61436</v>
          </cell>
        </row>
        <row r="180">
          <cell r="A180">
            <v>25502</v>
          </cell>
          <cell r="F180">
            <v>58303</v>
          </cell>
        </row>
        <row r="181">
          <cell r="A181">
            <v>7320</v>
          </cell>
          <cell r="F181">
            <v>55618</v>
          </cell>
        </row>
        <row r="182">
          <cell r="A182">
            <v>3800</v>
          </cell>
          <cell r="F182">
            <v>261648</v>
          </cell>
        </row>
        <row r="183">
          <cell r="A183">
            <v>24502</v>
          </cell>
          <cell r="F183">
            <v>33045</v>
          </cell>
        </row>
        <row r="184">
          <cell r="A184">
            <v>4140</v>
          </cell>
          <cell r="F184">
            <v>40747</v>
          </cell>
        </row>
        <row r="185">
          <cell r="A185">
            <v>1400</v>
          </cell>
          <cell r="F185">
            <v>185460</v>
          </cell>
        </row>
        <row r="186">
          <cell r="A186">
            <v>18402</v>
          </cell>
          <cell r="F186">
            <v>26667</v>
          </cell>
        </row>
        <row r="187">
          <cell r="A187">
            <v>4160</v>
          </cell>
          <cell r="F187">
            <v>37176</v>
          </cell>
        </row>
        <row r="188">
          <cell r="A188">
            <v>175</v>
          </cell>
          <cell r="F188">
            <v>231240</v>
          </cell>
        </row>
        <row r="189">
          <cell r="A189">
            <v>24503</v>
          </cell>
          <cell r="F189">
            <v>18006</v>
          </cell>
        </row>
        <row r="190">
          <cell r="A190">
            <v>15840</v>
          </cell>
          <cell r="F190">
            <v>72445</v>
          </cell>
        </row>
        <row r="191">
          <cell r="A191">
            <v>20500</v>
          </cell>
          <cell r="F191">
            <v>123355</v>
          </cell>
        </row>
        <row r="192">
          <cell r="A192">
            <v>21003</v>
          </cell>
          <cell r="F192">
            <v>44116</v>
          </cell>
        </row>
        <row r="193">
          <cell r="A193">
            <v>4200</v>
          </cell>
          <cell r="F193">
            <v>60219</v>
          </cell>
        </row>
        <row r="194">
          <cell r="A194">
            <v>17400</v>
          </cell>
          <cell r="F194">
            <v>135077</v>
          </cell>
        </row>
        <row r="195">
          <cell r="A195">
            <v>32001</v>
          </cell>
          <cell r="F195">
            <v>32058</v>
          </cell>
        </row>
        <row r="196">
          <cell r="A196">
            <v>15700</v>
          </cell>
          <cell r="F196">
            <v>309564</v>
          </cell>
        </row>
        <row r="197">
          <cell r="A197">
            <v>31009</v>
          </cell>
          <cell r="F197">
            <v>33928</v>
          </cell>
        </row>
        <row r="198">
          <cell r="A198">
            <v>3740</v>
          </cell>
          <cell r="F198">
            <v>90618</v>
          </cell>
        </row>
        <row r="199">
          <cell r="A199">
            <v>5000</v>
          </cell>
          <cell r="F199">
            <v>109360</v>
          </cell>
        </row>
        <row r="200">
          <cell r="A200">
            <v>31002</v>
          </cell>
          <cell r="F200">
            <v>71809</v>
          </cell>
        </row>
        <row r="201">
          <cell r="A201">
            <v>3160</v>
          </cell>
          <cell r="F201">
            <v>31563</v>
          </cell>
        </row>
        <row r="202">
          <cell r="A202">
            <v>8600</v>
          </cell>
          <cell r="F202">
            <v>219823</v>
          </cell>
        </row>
        <row r="203">
          <cell r="A203">
            <v>6000</v>
          </cell>
          <cell r="F203">
            <v>42090</v>
          </cell>
        </row>
        <row r="204">
          <cell r="A204">
            <v>12990</v>
          </cell>
          <cell r="F204">
            <v>126523</v>
          </cell>
        </row>
        <row r="205">
          <cell r="A205">
            <v>25</v>
          </cell>
          <cell r="F205">
            <v>7232</v>
          </cell>
        </row>
        <row r="206">
          <cell r="A206">
            <v>13200</v>
          </cell>
          <cell r="F206">
            <v>60171</v>
          </cell>
        </row>
        <row r="207">
          <cell r="A207">
            <v>4410</v>
          </cell>
          <cell r="F207">
            <v>209915</v>
          </cell>
        </row>
        <row r="208">
          <cell r="A208">
            <v>25</v>
          </cell>
          <cell r="F208">
            <v>151815</v>
          </cell>
        </row>
        <row r="209">
          <cell r="A209">
            <v>22500</v>
          </cell>
          <cell r="F209">
            <v>13826</v>
          </cell>
        </row>
        <row r="210">
          <cell r="A210">
            <v>7420</v>
          </cell>
          <cell r="F210">
            <v>55854</v>
          </cell>
        </row>
        <row r="211">
          <cell r="A211">
            <v>13500</v>
          </cell>
          <cell r="F211">
            <v>45757</v>
          </cell>
        </row>
        <row r="212">
          <cell r="A212">
            <v>15500</v>
          </cell>
          <cell r="F212">
            <v>16545</v>
          </cell>
        </row>
        <row r="213">
          <cell r="A213">
            <v>3540</v>
          </cell>
          <cell r="F213">
            <v>112893</v>
          </cell>
        </row>
        <row r="214">
          <cell r="A214">
            <v>17000</v>
          </cell>
          <cell r="F214">
            <v>126802</v>
          </cell>
        </row>
        <row r="215">
          <cell r="A215">
            <v>45500</v>
          </cell>
          <cell r="F215">
            <v>13303</v>
          </cell>
        </row>
        <row r="216">
          <cell r="A216">
            <v>4130</v>
          </cell>
          <cell r="F216">
            <v>34061</v>
          </cell>
        </row>
        <row r="217">
          <cell r="A217">
            <v>15700</v>
          </cell>
          <cell r="F217">
            <v>70251</v>
          </cell>
        </row>
        <row r="218">
          <cell r="A218">
            <v>45500</v>
          </cell>
          <cell r="F218">
            <v>13679</v>
          </cell>
        </row>
        <row r="219">
          <cell r="A219">
            <v>4130</v>
          </cell>
          <cell r="F219">
            <v>42426</v>
          </cell>
        </row>
        <row r="220">
          <cell r="A220">
            <v>15500</v>
          </cell>
          <cell r="F220">
            <v>66452</v>
          </cell>
        </row>
        <row r="221">
          <cell r="A221">
            <v>16300</v>
          </cell>
          <cell r="F221">
            <v>18221</v>
          </cell>
        </row>
        <row r="222">
          <cell r="A222">
            <v>4530</v>
          </cell>
          <cell r="F222">
            <v>41455</v>
          </cell>
        </row>
        <row r="223">
          <cell r="A223">
            <v>15600</v>
          </cell>
          <cell r="F223">
            <v>35275</v>
          </cell>
        </row>
        <row r="224">
          <cell r="A224">
            <v>45500</v>
          </cell>
          <cell r="F224">
            <v>13885</v>
          </cell>
        </row>
        <row r="225">
          <cell r="A225">
            <v>4100</v>
          </cell>
          <cell r="F225">
            <v>38815</v>
          </cell>
        </row>
        <row r="226">
          <cell r="A226">
            <v>18200</v>
          </cell>
          <cell r="F226">
            <v>162281</v>
          </cell>
        </row>
        <row r="227">
          <cell r="A227">
            <v>10200</v>
          </cell>
          <cell r="F227">
            <v>56479</v>
          </cell>
        </row>
        <row r="228">
          <cell r="A228">
            <v>4080</v>
          </cell>
          <cell r="F228">
            <v>61027</v>
          </cell>
        </row>
        <row r="229">
          <cell r="A229">
            <v>5700</v>
          </cell>
          <cell r="F229">
            <v>178703</v>
          </cell>
        </row>
        <row r="230">
          <cell r="A230">
            <v>10200</v>
          </cell>
          <cell r="F230">
            <v>173469</v>
          </cell>
        </row>
        <row r="231">
          <cell r="A231">
            <v>5000</v>
          </cell>
          <cell r="F231">
            <v>37321</v>
          </cell>
        </row>
        <row r="232">
          <cell r="A232">
            <v>1700</v>
          </cell>
          <cell r="F232">
            <v>112789</v>
          </cell>
        </row>
        <row r="233">
          <cell r="A233">
            <v>6200</v>
          </cell>
          <cell r="F233">
            <v>80394</v>
          </cell>
        </row>
        <row r="234">
          <cell r="A234">
            <v>3650</v>
          </cell>
          <cell r="F234">
            <v>68142</v>
          </cell>
        </row>
        <row r="235">
          <cell r="A235">
            <v>10500</v>
          </cell>
          <cell r="F235">
            <v>74203</v>
          </cell>
        </row>
        <row r="236">
          <cell r="A236">
            <v>43500</v>
          </cell>
          <cell r="F236">
            <v>57604</v>
          </cell>
        </row>
        <row r="237">
          <cell r="A237">
            <v>4610</v>
          </cell>
          <cell r="F237">
            <v>87229</v>
          </cell>
        </row>
        <row r="238">
          <cell r="A238">
            <v>3450</v>
          </cell>
          <cell r="F238">
            <v>90711</v>
          </cell>
        </row>
        <row r="239">
          <cell r="A239">
            <v>38500</v>
          </cell>
          <cell r="F239">
            <v>11135</v>
          </cell>
        </row>
        <row r="240">
          <cell r="A240">
            <v>6810</v>
          </cell>
          <cell r="F240">
            <v>66781</v>
          </cell>
        </row>
        <row r="241">
          <cell r="A241">
            <v>2900</v>
          </cell>
          <cell r="F241">
            <v>190994</v>
          </cell>
        </row>
        <row r="242">
          <cell r="A242">
            <v>43500</v>
          </cell>
          <cell r="F242">
            <v>56007</v>
          </cell>
        </row>
        <row r="243">
          <cell r="A243">
            <v>4450</v>
          </cell>
          <cell r="F243">
            <v>32486</v>
          </cell>
        </row>
        <row r="244">
          <cell r="A244">
            <v>5800</v>
          </cell>
          <cell r="F244">
            <v>195908</v>
          </cell>
        </row>
        <row r="245">
          <cell r="A245">
            <v>16500</v>
          </cell>
          <cell r="F245">
            <v>18020</v>
          </cell>
        </row>
        <row r="246">
          <cell r="A246">
            <v>4240</v>
          </cell>
          <cell r="F246">
            <v>83262</v>
          </cell>
        </row>
        <row r="247">
          <cell r="A247">
            <v>26500</v>
          </cell>
          <cell r="F247">
            <v>62015</v>
          </cell>
        </row>
        <row r="248">
          <cell r="A248">
            <v>13700</v>
          </cell>
          <cell r="F248">
            <v>36421</v>
          </cell>
        </row>
        <row r="249">
          <cell r="A249">
            <v>8600</v>
          </cell>
          <cell r="F249">
            <v>73321</v>
          </cell>
        </row>
        <row r="250">
          <cell r="A250">
            <v>8000</v>
          </cell>
          <cell r="F250">
            <v>132379</v>
          </cell>
        </row>
        <row r="251">
          <cell r="A251">
            <v>14200</v>
          </cell>
          <cell r="F251">
            <v>28013</v>
          </cell>
        </row>
        <row r="252">
          <cell r="A252">
            <v>7040</v>
          </cell>
          <cell r="F252">
            <v>33291</v>
          </cell>
        </row>
        <row r="253">
          <cell r="A253">
            <v>4700</v>
          </cell>
          <cell r="F253">
            <v>225236</v>
          </cell>
        </row>
        <row r="254">
          <cell r="A254">
            <v>30851</v>
          </cell>
          <cell r="F254">
            <v>43176</v>
          </cell>
        </row>
        <row r="255">
          <cell r="A255">
            <v>4880</v>
          </cell>
          <cell r="F255">
            <v>36876</v>
          </cell>
        </row>
        <row r="256">
          <cell r="A256">
            <v>14500</v>
          </cell>
          <cell r="F256">
            <v>111782</v>
          </cell>
        </row>
        <row r="257">
          <cell r="A257">
            <v>7600</v>
          </cell>
          <cell r="F257">
            <v>110489</v>
          </cell>
        </row>
        <row r="258">
          <cell r="A258">
            <v>13270</v>
          </cell>
          <cell r="F258">
            <v>84035</v>
          </cell>
        </row>
        <row r="259">
          <cell r="A259">
            <v>12800</v>
          </cell>
          <cell r="F259">
            <v>131101</v>
          </cell>
        </row>
        <row r="260">
          <cell r="A260">
            <v>33000</v>
          </cell>
          <cell r="F260">
            <v>52521</v>
          </cell>
        </row>
        <row r="261">
          <cell r="A261">
            <v>9280</v>
          </cell>
          <cell r="F261">
            <v>101380</v>
          </cell>
        </row>
        <row r="262">
          <cell r="A262">
            <v>900</v>
          </cell>
          <cell r="F262">
            <v>142027</v>
          </cell>
        </row>
        <row r="263">
          <cell r="A263">
            <v>7560</v>
          </cell>
          <cell r="F263">
            <v>111476</v>
          </cell>
        </row>
        <row r="264">
          <cell r="A264">
            <v>19500</v>
          </cell>
          <cell r="F264">
            <v>76897</v>
          </cell>
        </row>
        <row r="265">
          <cell r="A265">
            <v>17100</v>
          </cell>
          <cell r="F265">
            <v>15780</v>
          </cell>
        </row>
        <row r="266">
          <cell r="A266">
            <v>8020</v>
          </cell>
          <cell r="F266">
            <v>31944</v>
          </cell>
        </row>
        <row r="267">
          <cell r="A267">
            <v>10300</v>
          </cell>
          <cell r="F267">
            <v>18937</v>
          </cell>
        </row>
        <row r="268">
          <cell r="A268">
            <v>22600</v>
          </cell>
          <cell r="F268">
            <v>9706</v>
          </cell>
        </row>
        <row r="269">
          <cell r="A269">
            <v>10480</v>
          </cell>
          <cell r="F269">
            <v>57289</v>
          </cell>
        </row>
        <row r="270">
          <cell r="A270">
            <v>10300</v>
          </cell>
          <cell r="F270">
            <v>19956</v>
          </cell>
        </row>
        <row r="271">
          <cell r="A271">
            <v>22700</v>
          </cell>
          <cell r="F271">
            <v>6075</v>
          </cell>
        </row>
        <row r="272">
          <cell r="A272">
            <v>7410</v>
          </cell>
          <cell r="F272">
            <v>21034</v>
          </cell>
        </row>
        <row r="273">
          <cell r="A273">
            <v>10300</v>
          </cell>
          <cell r="F273">
            <v>22881</v>
          </cell>
        </row>
        <row r="274">
          <cell r="A274">
            <v>10300</v>
          </cell>
          <cell r="F274">
            <v>167600</v>
          </cell>
        </row>
        <row r="275">
          <cell r="A275">
            <v>7570</v>
          </cell>
          <cell r="F275">
            <v>37252</v>
          </cell>
        </row>
        <row r="276">
          <cell r="A276">
            <v>67000</v>
          </cell>
          <cell r="F276">
            <v>10944</v>
          </cell>
        </row>
        <row r="277">
          <cell r="A277">
            <v>18900</v>
          </cell>
          <cell r="F277">
            <v>27601</v>
          </cell>
        </row>
        <row r="278">
          <cell r="A278">
            <v>12560</v>
          </cell>
          <cell r="F278">
            <v>15958</v>
          </cell>
        </row>
        <row r="279">
          <cell r="A279">
            <v>33000</v>
          </cell>
          <cell r="F279">
            <v>32251</v>
          </cell>
        </row>
        <row r="280">
          <cell r="A280">
            <v>18300</v>
          </cell>
          <cell r="F280">
            <v>25809</v>
          </cell>
        </row>
        <row r="281">
          <cell r="A281">
            <v>11760</v>
          </cell>
          <cell r="F281">
            <v>30553</v>
          </cell>
        </row>
        <row r="282">
          <cell r="A282">
            <v>31700</v>
          </cell>
          <cell r="F282">
            <v>26549</v>
          </cell>
        </row>
        <row r="283">
          <cell r="A283">
            <v>25</v>
          </cell>
          <cell r="F283">
            <v>160528</v>
          </cell>
        </row>
        <row r="284">
          <cell r="A284">
            <v>7340</v>
          </cell>
          <cell r="F284">
            <v>15854</v>
          </cell>
        </row>
        <row r="285">
          <cell r="A285">
            <v>8200</v>
          </cell>
          <cell r="F285">
            <v>56690</v>
          </cell>
        </row>
        <row r="286">
          <cell r="A286">
            <v>3000</v>
          </cell>
          <cell r="F286">
            <v>97142</v>
          </cell>
        </row>
        <row r="287">
          <cell r="A287">
            <v>6530</v>
          </cell>
          <cell r="F287">
            <v>10185</v>
          </cell>
        </row>
        <row r="288">
          <cell r="A288">
            <v>12700</v>
          </cell>
          <cell r="F288">
            <v>23514</v>
          </cell>
        </row>
        <row r="289">
          <cell r="A289">
            <v>13800</v>
          </cell>
          <cell r="F289">
            <v>86959</v>
          </cell>
        </row>
        <row r="290">
          <cell r="A290">
            <v>725</v>
          </cell>
          <cell r="F290">
            <v>67279</v>
          </cell>
        </row>
        <row r="291">
          <cell r="A291">
            <v>7400</v>
          </cell>
          <cell r="F291">
            <v>16482</v>
          </cell>
        </row>
        <row r="292">
          <cell r="A292">
            <v>9800</v>
          </cell>
          <cell r="F292">
            <v>35687</v>
          </cell>
        </row>
        <row r="293">
          <cell r="A293">
            <v>4400</v>
          </cell>
          <cell r="F293">
            <v>17911</v>
          </cell>
        </row>
        <row r="294">
          <cell r="A294">
            <v>10330</v>
          </cell>
          <cell r="F294">
            <v>21278</v>
          </cell>
        </row>
        <row r="295">
          <cell r="A295">
            <v>1800</v>
          </cell>
          <cell r="F295">
            <v>47269</v>
          </cell>
        </row>
        <row r="296">
          <cell r="A296">
            <v>50</v>
          </cell>
          <cell r="F296">
            <v>172102</v>
          </cell>
        </row>
        <row r="297">
          <cell r="A297">
            <v>720</v>
          </cell>
          <cell r="F297">
            <v>26914</v>
          </cell>
        </row>
        <row r="298">
          <cell r="A298">
            <v>22800</v>
          </cell>
          <cell r="F298">
            <v>67217</v>
          </cell>
        </row>
        <row r="299">
          <cell r="A299">
            <v>2500</v>
          </cell>
          <cell r="F299">
            <v>78698</v>
          </cell>
        </row>
        <row r="300">
          <cell r="A300">
            <v>9190</v>
          </cell>
          <cell r="F300">
            <v>41961</v>
          </cell>
        </row>
        <row r="301">
          <cell r="A301">
            <v>10900</v>
          </cell>
          <cell r="F301">
            <v>13273</v>
          </cell>
        </row>
        <row r="302">
          <cell r="A302">
            <v>10400</v>
          </cell>
          <cell r="F302">
            <v>31713</v>
          </cell>
        </row>
        <row r="303">
          <cell r="A303">
            <v>7320</v>
          </cell>
          <cell r="F303">
            <v>325611</v>
          </cell>
        </row>
        <row r="304">
          <cell r="A304">
            <v>22809</v>
          </cell>
          <cell r="F304">
            <v>50732</v>
          </cell>
        </row>
        <row r="305">
          <cell r="A305">
            <v>5520</v>
          </cell>
          <cell r="F305">
            <v>52904</v>
          </cell>
        </row>
        <row r="306">
          <cell r="A306">
            <v>10900</v>
          </cell>
          <cell r="F306">
            <v>14195</v>
          </cell>
        </row>
        <row r="307">
          <cell r="A307">
            <v>6330</v>
          </cell>
          <cell r="F307">
            <v>43965</v>
          </cell>
        </row>
        <row r="308">
          <cell r="A308">
            <v>25</v>
          </cell>
          <cell r="F308">
            <v>149189</v>
          </cell>
        </row>
        <row r="309">
          <cell r="A309">
            <v>2320</v>
          </cell>
          <cell r="F309">
            <v>112182</v>
          </cell>
        </row>
        <row r="310">
          <cell r="A310">
            <v>23702</v>
          </cell>
          <cell r="F310">
            <v>49024</v>
          </cell>
        </row>
        <row r="311">
          <cell r="A311">
            <v>5520</v>
          </cell>
          <cell r="F311">
            <v>35821</v>
          </cell>
        </row>
        <row r="312">
          <cell r="A312">
            <v>4050</v>
          </cell>
          <cell r="F312">
            <v>1</v>
          </cell>
        </row>
        <row r="313">
          <cell r="A313">
            <v>14810</v>
          </cell>
          <cell r="F313">
            <v>32611</v>
          </cell>
        </row>
        <row r="314">
          <cell r="A314">
            <v>25</v>
          </cell>
          <cell r="F314">
            <v>105244</v>
          </cell>
        </row>
        <row r="315">
          <cell r="A315">
            <v>2960</v>
          </cell>
          <cell r="F315">
            <v>164048</v>
          </cell>
        </row>
        <row r="316">
          <cell r="A316">
            <v>24800</v>
          </cell>
          <cell r="F316">
            <v>46955</v>
          </cell>
        </row>
        <row r="317">
          <cell r="A317">
            <v>6270</v>
          </cell>
          <cell r="F317">
            <v>70443</v>
          </cell>
        </row>
        <row r="318">
          <cell r="A318">
            <v>1880</v>
          </cell>
          <cell r="F318">
            <v>1</v>
          </cell>
        </row>
        <row r="319">
          <cell r="A319">
            <v>10050</v>
          </cell>
          <cell r="F319">
            <v>18229</v>
          </cell>
        </row>
        <row r="320">
          <cell r="A320">
            <v>225</v>
          </cell>
          <cell r="F320">
            <v>87673</v>
          </cell>
        </row>
        <row r="321">
          <cell r="A321">
            <v>26900</v>
          </cell>
          <cell r="F321">
            <v>42941</v>
          </cell>
        </row>
        <row r="322">
          <cell r="A322">
            <v>1420</v>
          </cell>
          <cell r="F322">
            <v>104405</v>
          </cell>
        </row>
        <row r="323">
          <cell r="A323">
            <v>27003</v>
          </cell>
          <cell r="F323">
            <v>57186</v>
          </cell>
        </row>
        <row r="324">
          <cell r="A324">
            <v>350</v>
          </cell>
          <cell r="F324">
            <v>236980</v>
          </cell>
        </row>
        <row r="325">
          <cell r="A325">
            <v>5600</v>
          </cell>
          <cell r="F325">
            <v>59808</v>
          </cell>
        </row>
        <row r="326">
          <cell r="A326">
            <v>6680</v>
          </cell>
          <cell r="F326">
            <v>1</v>
          </cell>
        </row>
        <row r="327">
          <cell r="A327">
            <v>10120</v>
          </cell>
          <cell r="F327">
            <v>20681</v>
          </cell>
        </row>
        <row r="328">
          <cell r="A328">
            <v>3920</v>
          </cell>
          <cell r="F328">
            <v>102700</v>
          </cell>
        </row>
        <row r="329">
          <cell r="A329">
            <v>23100</v>
          </cell>
          <cell r="F329">
            <v>53270</v>
          </cell>
        </row>
        <row r="330">
          <cell r="A330">
            <v>5630</v>
          </cell>
          <cell r="F330">
            <v>27195</v>
          </cell>
        </row>
        <row r="331">
          <cell r="A331">
            <v>2800</v>
          </cell>
          <cell r="F331">
            <v>20849</v>
          </cell>
        </row>
        <row r="332">
          <cell r="A332">
            <v>8850</v>
          </cell>
          <cell r="F332">
            <v>143818</v>
          </cell>
        </row>
        <row r="333">
          <cell r="A333">
            <v>18712</v>
          </cell>
          <cell r="F333">
            <v>67347</v>
          </cell>
        </row>
        <row r="334">
          <cell r="A334">
            <v>6300</v>
          </cell>
          <cell r="F334">
            <v>117400</v>
          </cell>
        </row>
        <row r="335">
          <cell r="A335">
            <v>2220</v>
          </cell>
          <cell r="F335">
            <v>1</v>
          </cell>
        </row>
        <row r="336">
          <cell r="A336">
            <v>6930</v>
          </cell>
          <cell r="F336">
            <v>47798</v>
          </cell>
        </row>
        <row r="337">
          <cell r="A337">
            <v>25</v>
          </cell>
          <cell r="F337">
            <v>130623</v>
          </cell>
        </row>
        <row r="338">
          <cell r="A338">
            <v>3440</v>
          </cell>
          <cell r="F338">
            <v>124542</v>
          </cell>
        </row>
        <row r="339">
          <cell r="A339">
            <v>50412</v>
          </cell>
          <cell r="F339">
            <v>47129</v>
          </cell>
        </row>
        <row r="340">
          <cell r="A340">
            <v>25</v>
          </cell>
          <cell r="F340">
            <v>206162</v>
          </cell>
        </row>
        <row r="341">
          <cell r="A341">
            <v>950</v>
          </cell>
          <cell r="F341">
            <v>229886</v>
          </cell>
        </row>
        <row r="342">
          <cell r="A342">
            <v>9270</v>
          </cell>
          <cell r="F342">
            <v>19490</v>
          </cell>
        </row>
        <row r="343">
          <cell r="A343">
            <v>11380</v>
          </cell>
          <cell r="F343">
            <v>12038</v>
          </cell>
        </row>
        <row r="344">
          <cell r="A344">
            <v>5350</v>
          </cell>
          <cell r="F344">
            <v>43536</v>
          </cell>
        </row>
        <row r="345">
          <cell r="A345">
            <v>2725</v>
          </cell>
          <cell r="F345">
            <v>308451</v>
          </cell>
        </row>
        <row r="346">
          <cell r="A346">
            <v>3790</v>
          </cell>
          <cell r="F346">
            <v>100893</v>
          </cell>
        </row>
        <row r="347">
          <cell r="A347">
            <v>40514</v>
          </cell>
          <cell r="F347">
            <v>90304</v>
          </cell>
        </row>
        <row r="348">
          <cell r="A348">
            <v>9190</v>
          </cell>
          <cell r="F348">
            <v>31394</v>
          </cell>
        </row>
        <row r="349">
          <cell r="A349">
            <v>10330</v>
          </cell>
          <cell r="F349">
            <v>25933</v>
          </cell>
        </row>
        <row r="350">
          <cell r="A350">
            <v>1000</v>
          </cell>
          <cell r="F350">
            <v>118250</v>
          </cell>
        </row>
        <row r="351">
          <cell r="A351">
            <v>2925</v>
          </cell>
          <cell r="F351">
            <v>46060</v>
          </cell>
        </row>
        <row r="352">
          <cell r="A352">
            <v>3830</v>
          </cell>
          <cell r="F352">
            <v>50593</v>
          </cell>
        </row>
        <row r="353">
          <cell r="A353">
            <v>43402</v>
          </cell>
          <cell r="F353">
            <v>62387</v>
          </cell>
        </row>
        <row r="354">
          <cell r="A354">
            <v>1025</v>
          </cell>
          <cell r="F354">
            <v>169634</v>
          </cell>
        </row>
        <row r="355">
          <cell r="A355">
            <v>17200</v>
          </cell>
          <cell r="F355">
            <v>72527</v>
          </cell>
        </row>
        <row r="356">
          <cell r="A356">
            <v>54680</v>
          </cell>
          <cell r="F356">
            <v>9502</v>
          </cell>
        </row>
        <row r="357">
          <cell r="A357">
            <v>6940</v>
          </cell>
          <cell r="F357">
            <v>217290</v>
          </cell>
        </row>
        <row r="358">
          <cell r="A358">
            <v>13080</v>
          </cell>
          <cell r="F358">
            <v>17243</v>
          </cell>
        </row>
        <row r="359">
          <cell r="A359">
            <v>25</v>
          </cell>
          <cell r="F359">
            <v>194903</v>
          </cell>
        </row>
        <row r="360">
          <cell r="A360">
            <v>10630</v>
          </cell>
          <cell r="F360">
            <v>82899</v>
          </cell>
        </row>
        <row r="361">
          <cell r="A361">
            <v>43009</v>
          </cell>
          <cell r="F361">
            <v>76418</v>
          </cell>
        </row>
        <row r="362">
          <cell r="A362">
            <v>25</v>
          </cell>
          <cell r="F362">
            <v>138441</v>
          </cell>
        </row>
        <row r="363">
          <cell r="A363">
            <v>4600</v>
          </cell>
          <cell r="F363">
            <v>240740</v>
          </cell>
        </row>
        <row r="364">
          <cell r="A364">
            <v>4950</v>
          </cell>
          <cell r="F364">
            <v>71404</v>
          </cell>
        </row>
        <row r="365">
          <cell r="A365">
            <v>3760</v>
          </cell>
          <cell r="F365">
            <v>30382</v>
          </cell>
        </row>
        <row r="366">
          <cell r="A366">
            <v>3900</v>
          </cell>
          <cell r="F366">
            <v>179389</v>
          </cell>
        </row>
        <row r="367">
          <cell r="A367">
            <v>3830</v>
          </cell>
          <cell r="F367">
            <v>82534</v>
          </cell>
        </row>
        <row r="368">
          <cell r="A368">
            <v>53500</v>
          </cell>
          <cell r="F368">
            <v>55732</v>
          </cell>
        </row>
        <row r="369">
          <cell r="A369">
            <v>25</v>
          </cell>
          <cell r="F369">
            <v>198596</v>
          </cell>
        </row>
        <row r="370">
          <cell r="A370">
            <v>25</v>
          </cell>
          <cell r="F370">
            <v>300021</v>
          </cell>
        </row>
        <row r="371">
          <cell r="A371">
            <v>6240</v>
          </cell>
          <cell r="F371">
            <v>83623</v>
          </cell>
        </row>
        <row r="372">
          <cell r="A372">
            <v>4150</v>
          </cell>
          <cell r="F372">
            <v>108895</v>
          </cell>
        </row>
        <row r="373">
          <cell r="A373">
            <v>25</v>
          </cell>
          <cell r="F373">
            <v>226972</v>
          </cell>
        </row>
        <row r="374">
          <cell r="A374">
            <v>61200</v>
          </cell>
          <cell r="F374">
            <v>7509</v>
          </cell>
        </row>
        <row r="375">
          <cell r="A375">
            <v>13500</v>
          </cell>
          <cell r="F375">
            <v>33542</v>
          </cell>
        </row>
        <row r="376">
          <cell r="A376">
            <v>6490</v>
          </cell>
          <cell r="F376">
            <v>74754</v>
          </cell>
        </row>
        <row r="377">
          <cell r="A377">
            <v>51502</v>
          </cell>
          <cell r="F377">
            <v>27661</v>
          </cell>
        </row>
        <row r="378">
          <cell r="A378">
            <v>250</v>
          </cell>
          <cell r="F378">
            <v>115241</v>
          </cell>
        </row>
        <row r="379">
          <cell r="A379">
            <v>25</v>
          </cell>
          <cell r="F379">
            <v>41577</v>
          </cell>
        </row>
        <row r="380">
          <cell r="A380">
            <v>8160</v>
          </cell>
          <cell r="F380">
            <v>109027</v>
          </cell>
        </row>
        <row r="381">
          <cell r="A381">
            <v>7770</v>
          </cell>
          <cell r="F381">
            <v>72732</v>
          </cell>
        </row>
        <row r="382">
          <cell r="A382">
            <v>200</v>
          </cell>
          <cell r="F382">
            <v>126400</v>
          </cell>
        </row>
        <row r="383">
          <cell r="A383">
            <v>25</v>
          </cell>
          <cell r="F383">
            <v>177422</v>
          </cell>
        </row>
        <row r="384">
          <cell r="A384">
            <v>1825</v>
          </cell>
          <cell r="F384">
            <v>77984</v>
          </cell>
        </row>
        <row r="385">
          <cell r="A385">
            <v>39800</v>
          </cell>
          <cell r="F385">
            <v>23177</v>
          </cell>
        </row>
        <row r="386">
          <cell r="A386">
            <v>9210</v>
          </cell>
          <cell r="F386">
            <v>26911</v>
          </cell>
        </row>
        <row r="387">
          <cell r="A387">
            <v>58500</v>
          </cell>
          <cell r="F387">
            <v>21527</v>
          </cell>
        </row>
        <row r="388">
          <cell r="A388">
            <v>125</v>
          </cell>
          <cell r="F388">
            <v>56461</v>
          </cell>
        </row>
        <row r="389">
          <cell r="A389">
            <v>3960</v>
          </cell>
          <cell r="F389">
            <v>95128</v>
          </cell>
        </row>
        <row r="390">
          <cell r="A390">
            <v>5998</v>
          </cell>
          <cell r="F390">
            <v>122975</v>
          </cell>
        </row>
        <row r="391">
          <cell r="A391">
            <v>3700</v>
          </cell>
          <cell r="F391">
            <v>162824</v>
          </cell>
        </row>
        <row r="392">
          <cell r="A392">
            <v>5000</v>
          </cell>
          <cell r="F392">
            <v>140339</v>
          </cell>
        </row>
        <row r="393">
          <cell r="A393">
            <v>15050</v>
          </cell>
          <cell r="F393">
            <v>26786</v>
          </cell>
        </row>
        <row r="394">
          <cell r="A394">
            <v>3960</v>
          </cell>
          <cell r="F394">
            <v>35623</v>
          </cell>
        </row>
        <row r="395">
          <cell r="A395">
            <v>36300</v>
          </cell>
          <cell r="F395">
            <v>14541</v>
          </cell>
        </row>
        <row r="396">
          <cell r="A396">
            <v>55600</v>
          </cell>
          <cell r="F396">
            <v>8186</v>
          </cell>
        </row>
        <row r="397">
          <cell r="A397">
            <v>2630</v>
          </cell>
          <cell r="F397">
            <v>36739</v>
          </cell>
        </row>
        <row r="398">
          <cell r="A398">
            <v>5690</v>
          </cell>
          <cell r="F398">
            <v>42616</v>
          </cell>
        </row>
        <row r="399">
          <cell r="A399">
            <v>19500</v>
          </cell>
          <cell r="F399">
            <v>65833</v>
          </cell>
        </row>
        <row r="400">
          <cell r="A400">
            <v>450</v>
          </cell>
          <cell r="F400">
            <v>123515</v>
          </cell>
        </row>
        <row r="401">
          <cell r="A401">
            <v>20400</v>
          </cell>
          <cell r="F401">
            <v>36122</v>
          </cell>
        </row>
        <row r="402">
          <cell r="A402">
            <v>4320</v>
          </cell>
          <cell r="F402">
            <v>88359</v>
          </cell>
        </row>
        <row r="403">
          <cell r="A403">
            <v>33001</v>
          </cell>
          <cell r="F403">
            <v>35905</v>
          </cell>
        </row>
        <row r="404">
          <cell r="A404">
            <v>10000</v>
          </cell>
          <cell r="F404">
            <v>35747</v>
          </cell>
        </row>
        <row r="405">
          <cell r="A405">
            <v>5790</v>
          </cell>
          <cell r="F405">
            <v>105020</v>
          </cell>
        </row>
        <row r="406">
          <cell r="A406">
            <v>14750</v>
          </cell>
          <cell r="F406">
            <v>11047</v>
          </cell>
        </row>
        <row r="407">
          <cell r="A407">
            <v>4010</v>
          </cell>
          <cell r="F407">
            <v>31233</v>
          </cell>
        </row>
        <row r="408">
          <cell r="A408">
            <v>40000</v>
          </cell>
          <cell r="F408">
            <v>19427</v>
          </cell>
        </row>
        <row r="409">
          <cell r="A409">
            <v>13000</v>
          </cell>
          <cell r="F409">
            <v>71991</v>
          </cell>
        </row>
        <row r="410">
          <cell r="A410">
            <v>3550</v>
          </cell>
          <cell r="F410">
            <v>29043</v>
          </cell>
        </row>
        <row r="411">
          <cell r="A411">
            <v>3040</v>
          </cell>
          <cell r="F411">
            <v>36064</v>
          </cell>
        </row>
        <row r="412">
          <cell r="A412">
            <v>36400</v>
          </cell>
          <cell r="F412">
            <v>47213</v>
          </cell>
        </row>
        <row r="413">
          <cell r="A413">
            <v>4480</v>
          </cell>
          <cell r="F413">
            <v>116480</v>
          </cell>
        </row>
        <row r="414">
          <cell r="A414">
            <v>31003</v>
          </cell>
          <cell r="F414">
            <v>72084</v>
          </cell>
        </row>
        <row r="415">
          <cell r="A415">
            <v>75</v>
          </cell>
          <cell r="F415">
            <v>295780</v>
          </cell>
        </row>
        <row r="416">
          <cell r="A416">
            <v>8850</v>
          </cell>
          <cell r="F416">
            <v>148035</v>
          </cell>
        </row>
        <row r="417">
          <cell r="A417">
            <v>14750</v>
          </cell>
          <cell r="F417">
            <v>11396</v>
          </cell>
        </row>
        <row r="418">
          <cell r="A418">
            <v>4690</v>
          </cell>
          <cell r="F418">
            <v>33785</v>
          </cell>
        </row>
        <row r="419">
          <cell r="A419">
            <v>23000</v>
          </cell>
          <cell r="F419">
            <v>20103</v>
          </cell>
        </row>
        <row r="420">
          <cell r="A420">
            <v>46900</v>
          </cell>
          <cell r="F420">
            <v>32387</v>
          </cell>
        </row>
        <row r="421">
          <cell r="A421">
            <v>10740</v>
          </cell>
          <cell r="F421">
            <v>48140</v>
          </cell>
        </row>
        <row r="422">
          <cell r="A422">
            <v>3160</v>
          </cell>
          <cell r="F422">
            <v>34861</v>
          </cell>
        </row>
        <row r="423">
          <cell r="A423">
            <v>3450</v>
          </cell>
          <cell r="F423">
            <v>114119</v>
          </cell>
        </row>
        <row r="424">
          <cell r="A424">
            <v>27102</v>
          </cell>
          <cell r="F424">
            <v>34165</v>
          </cell>
        </row>
        <row r="425">
          <cell r="A425">
            <v>500</v>
          </cell>
          <cell r="F425">
            <v>27442</v>
          </cell>
        </row>
        <row r="426">
          <cell r="A426">
            <v>5100</v>
          </cell>
          <cell r="F426">
            <v>144792</v>
          </cell>
        </row>
        <row r="427">
          <cell r="A427">
            <v>15010</v>
          </cell>
          <cell r="F427">
            <v>11394</v>
          </cell>
        </row>
        <row r="428">
          <cell r="A428">
            <v>5800</v>
          </cell>
          <cell r="F428">
            <v>30546</v>
          </cell>
        </row>
        <row r="429">
          <cell r="A429">
            <v>23200</v>
          </cell>
          <cell r="F429">
            <v>23745</v>
          </cell>
        </row>
        <row r="430">
          <cell r="A430">
            <v>8000</v>
          </cell>
          <cell r="F430">
            <v>88274</v>
          </cell>
        </row>
        <row r="431">
          <cell r="A431">
            <v>3390</v>
          </cell>
          <cell r="F431">
            <v>38349</v>
          </cell>
        </row>
        <row r="432">
          <cell r="A432">
            <v>3140</v>
          </cell>
          <cell r="F432">
            <v>30142</v>
          </cell>
        </row>
        <row r="433">
          <cell r="A433">
            <v>25</v>
          </cell>
          <cell r="F433">
            <v>267834</v>
          </cell>
        </row>
        <row r="434">
          <cell r="A434">
            <v>15000</v>
          </cell>
          <cell r="F434">
            <v>44730</v>
          </cell>
        </row>
        <row r="435">
          <cell r="A435">
            <v>10440</v>
          </cell>
          <cell r="F435">
            <v>92476</v>
          </cell>
        </row>
        <row r="436">
          <cell r="A436">
            <v>23911</v>
          </cell>
          <cell r="F436">
            <v>25698</v>
          </cell>
        </row>
        <row r="437">
          <cell r="A437">
            <v>25</v>
          </cell>
          <cell r="F437">
            <v>155242</v>
          </cell>
        </row>
        <row r="438">
          <cell r="A438">
            <v>21400</v>
          </cell>
          <cell r="F438">
            <v>54332</v>
          </cell>
        </row>
        <row r="439">
          <cell r="A439">
            <v>5380</v>
          </cell>
          <cell r="F439">
            <v>119215</v>
          </cell>
        </row>
        <row r="440">
          <cell r="A440">
            <v>11000</v>
          </cell>
          <cell r="F440">
            <v>8930</v>
          </cell>
        </row>
        <row r="441">
          <cell r="A441">
            <v>4950</v>
          </cell>
          <cell r="F441">
            <v>46985</v>
          </cell>
        </row>
        <row r="442">
          <cell r="A442">
            <v>22500</v>
          </cell>
          <cell r="F442">
            <v>30220</v>
          </cell>
        </row>
        <row r="443">
          <cell r="A443">
            <v>30300</v>
          </cell>
          <cell r="F443">
            <v>37021</v>
          </cell>
        </row>
        <row r="444">
          <cell r="A444">
            <v>2630</v>
          </cell>
          <cell r="F444">
            <v>43152</v>
          </cell>
        </row>
        <row r="445">
          <cell r="A445">
            <v>3140</v>
          </cell>
          <cell r="F445">
            <v>34318</v>
          </cell>
        </row>
        <row r="446">
          <cell r="A446">
            <v>2300</v>
          </cell>
          <cell r="F446">
            <v>88287</v>
          </cell>
        </row>
        <row r="447">
          <cell r="A447">
            <v>4310</v>
          </cell>
          <cell r="F447">
            <v>105486</v>
          </cell>
        </row>
        <row r="448">
          <cell r="A448">
            <v>26012</v>
          </cell>
          <cell r="F448">
            <v>19850</v>
          </cell>
        </row>
        <row r="449">
          <cell r="A449">
            <v>75</v>
          </cell>
          <cell r="F449">
            <v>116535</v>
          </cell>
        </row>
        <row r="450">
          <cell r="A450">
            <v>48500</v>
          </cell>
          <cell r="F450">
            <v>15777</v>
          </cell>
        </row>
        <row r="451">
          <cell r="A451">
            <v>3330</v>
          </cell>
          <cell r="F451">
            <v>87448</v>
          </cell>
        </row>
        <row r="452">
          <cell r="A452">
            <v>11200</v>
          </cell>
          <cell r="F452">
            <v>8395</v>
          </cell>
        </row>
        <row r="453">
          <cell r="A453">
            <v>4730</v>
          </cell>
          <cell r="F453">
            <v>30121</v>
          </cell>
        </row>
        <row r="454">
          <cell r="A454">
            <v>24900</v>
          </cell>
          <cell r="F454">
            <v>33687</v>
          </cell>
        </row>
        <row r="455">
          <cell r="A455">
            <v>29400</v>
          </cell>
          <cell r="F455">
            <v>37561</v>
          </cell>
        </row>
        <row r="456">
          <cell r="A456">
            <v>8350</v>
          </cell>
          <cell r="F456">
            <v>32256</v>
          </cell>
        </row>
        <row r="457">
          <cell r="A457">
            <v>475</v>
          </cell>
          <cell r="F457">
            <v>902041</v>
          </cell>
        </row>
        <row r="458">
          <cell r="A458">
            <v>3210</v>
          </cell>
          <cell r="F458">
            <v>25255</v>
          </cell>
        </row>
        <row r="459">
          <cell r="A459">
            <v>25</v>
          </cell>
          <cell r="F459">
            <v>165327</v>
          </cell>
        </row>
        <row r="460">
          <cell r="A460">
            <v>4200</v>
          </cell>
          <cell r="F460">
            <v>118009</v>
          </cell>
        </row>
        <row r="461">
          <cell r="A461">
            <v>8430</v>
          </cell>
          <cell r="F461">
            <v>114547</v>
          </cell>
        </row>
        <row r="462">
          <cell r="A462">
            <v>25503</v>
          </cell>
          <cell r="F462">
            <v>18647</v>
          </cell>
        </row>
        <row r="463">
          <cell r="A463">
            <v>26000</v>
          </cell>
          <cell r="F463">
            <v>16669</v>
          </cell>
        </row>
        <row r="464">
          <cell r="A464">
            <v>3900</v>
          </cell>
          <cell r="F464">
            <v>47970</v>
          </cell>
        </row>
        <row r="465">
          <cell r="A465">
            <v>11200</v>
          </cell>
          <cell r="F465">
            <v>12905</v>
          </cell>
        </row>
        <row r="466">
          <cell r="A466">
            <v>8610</v>
          </cell>
          <cell r="F466">
            <v>22123</v>
          </cell>
        </row>
        <row r="467">
          <cell r="A467">
            <v>28000</v>
          </cell>
          <cell r="F467">
            <v>40780</v>
          </cell>
        </row>
        <row r="468">
          <cell r="A468">
            <v>84900</v>
          </cell>
          <cell r="F468">
            <v>25302</v>
          </cell>
        </row>
        <row r="469">
          <cell r="A469">
            <v>10840</v>
          </cell>
          <cell r="F469">
            <v>36596</v>
          </cell>
        </row>
        <row r="470">
          <cell r="A470">
            <v>100</v>
          </cell>
          <cell r="F470">
            <v>0</v>
          </cell>
        </row>
        <row r="471">
          <cell r="A471">
            <v>11050</v>
          </cell>
          <cell r="F471">
            <v>30421</v>
          </cell>
        </row>
        <row r="472">
          <cell r="A472">
            <v>1000</v>
          </cell>
          <cell r="F472">
            <v>135675</v>
          </cell>
        </row>
        <row r="473">
          <cell r="A473">
            <v>3570</v>
          </cell>
          <cell r="F473">
            <v>17355</v>
          </cell>
        </row>
        <row r="474">
          <cell r="A474">
            <v>25001</v>
          </cell>
          <cell r="F474">
            <v>27773</v>
          </cell>
        </row>
        <row r="475">
          <cell r="A475">
            <v>5630</v>
          </cell>
          <cell r="F475">
            <v>58366</v>
          </cell>
        </row>
        <row r="476">
          <cell r="A476">
            <v>11100</v>
          </cell>
          <cell r="F476">
            <v>11229</v>
          </cell>
        </row>
        <row r="477">
          <cell r="A477">
            <v>4650</v>
          </cell>
          <cell r="F477">
            <v>27492</v>
          </cell>
        </row>
        <row r="478">
          <cell r="A478">
            <v>3820</v>
          </cell>
          <cell r="F478">
            <v>41654</v>
          </cell>
        </row>
        <row r="479">
          <cell r="A479">
            <v>2900</v>
          </cell>
          <cell r="F479">
            <v>31954</v>
          </cell>
        </row>
        <row r="480">
          <cell r="A480">
            <v>50</v>
          </cell>
          <cell r="F480">
            <v>172102</v>
          </cell>
        </row>
        <row r="481">
          <cell r="A481">
            <v>5100</v>
          </cell>
          <cell r="F481">
            <v>173321</v>
          </cell>
        </row>
        <row r="482">
          <cell r="A482">
            <v>4700</v>
          </cell>
          <cell r="F482">
            <v>93423</v>
          </cell>
        </row>
        <row r="483">
          <cell r="A483">
            <v>29502</v>
          </cell>
          <cell r="F483">
            <v>14053</v>
          </cell>
        </row>
        <row r="484">
          <cell r="A484">
            <v>6160</v>
          </cell>
          <cell r="F484">
            <v>25956</v>
          </cell>
        </row>
        <row r="485">
          <cell r="A485">
            <v>10910</v>
          </cell>
          <cell r="F485">
            <v>12253</v>
          </cell>
        </row>
        <row r="486">
          <cell r="A486">
            <v>3440</v>
          </cell>
          <cell r="F486">
            <v>34895</v>
          </cell>
        </row>
        <row r="487">
          <cell r="A487">
            <v>16000</v>
          </cell>
          <cell r="F487">
            <v>47753</v>
          </cell>
        </row>
        <row r="488">
          <cell r="A488">
            <v>3810</v>
          </cell>
          <cell r="F488">
            <v>39408</v>
          </cell>
        </row>
        <row r="489">
          <cell r="A489">
            <v>1025</v>
          </cell>
          <cell r="F489">
            <v>1017936</v>
          </cell>
        </row>
        <row r="490">
          <cell r="A490">
            <v>3020</v>
          </cell>
          <cell r="F490">
            <v>33599</v>
          </cell>
        </row>
        <row r="491">
          <cell r="A491">
            <v>2000</v>
          </cell>
          <cell r="F491">
            <v>507985</v>
          </cell>
        </row>
        <row r="492">
          <cell r="A492">
            <v>3870</v>
          </cell>
          <cell r="F492">
            <v>185983</v>
          </cell>
        </row>
        <row r="493">
          <cell r="A493">
            <v>24811</v>
          </cell>
          <cell r="F493">
            <v>28464</v>
          </cell>
        </row>
        <row r="494">
          <cell r="A494">
            <v>75</v>
          </cell>
          <cell r="F494">
            <v>154989</v>
          </cell>
        </row>
        <row r="495">
          <cell r="A495">
            <v>5420</v>
          </cell>
          <cell r="F495">
            <v>16702</v>
          </cell>
        </row>
        <row r="496">
          <cell r="A496">
            <v>11100</v>
          </cell>
          <cell r="F496">
            <v>11449</v>
          </cell>
        </row>
        <row r="497">
          <cell r="A497">
            <v>4750</v>
          </cell>
          <cell r="F497">
            <v>25847</v>
          </cell>
        </row>
        <row r="498">
          <cell r="A498">
            <v>17900</v>
          </cell>
          <cell r="F498">
            <v>49772</v>
          </cell>
        </row>
        <row r="499">
          <cell r="A499">
            <v>3800</v>
          </cell>
          <cell r="F499">
            <v>83915</v>
          </cell>
        </row>
        <row r="500">
          <cell r="A500">
            <v>3160</v>
          </cell>
          <cell r="F500">
            <v>40306</v>
          </cell>
        </row>
        <row r="501">
          <cell r="A501">
            <v>25</v>
          </cell>
          <cell r="F501">
            <v>149189</v>
          </cell>
        </row>
        <row r="502">
          <cell r="A502">
            <v>1200</v>
          </cell>
          <cell r="F502">
            <v>149543</v>
          </cell>
        </row>
        <row r="503">
          <cell r="A503">
            <v>6470</v>
          </cell>
          <cell r="F503">
            <v>69622</v>
          </cell>
        </row>
        <row r="504">
          <cell r="A504">
            <v>26400</v>
          </cell>
          <cell r="F504">
            <v>36295</v>
          </cell>
        </row>
        <row r="505">
          <cell r="A505">
            <v>32500</v>
          </cell>
          <cell r="F505">
            <v>14856</v>
          </cell>
        </row>
        <row r="506">
          <cell r="A506">
            <v>6900</v>
          </cell>
          <cell r="F506">
            <v>44129</v>
          </cell>
        </row>
        <row r="507">
          <cell r="A507">
            <v>11030</v>
          </cell>
          <cell r="F507">
            <v>10861</v>
          </cell>
        </row>
        <row r="508">
          <cell r="A508">
            <v>3460</v>
          </cell>
          <cell r="F508">
            <v>142106</v>
          </cell>
        </row>
        <row r="509">
          <cell r="A509">
            <v>18000</v>
          </cell>
          <cell r="F509">
            <v>82411</v>
          </cell>
        </row>
        <row r="510">
          <cell r="A510">
            <v>3250</v>
          </cell>
          <cell r="F510">
            <v>111612</v>
          </cell>
        </row>
        <row r="511">
          <cell r="A511">
            <v>3210</v>
          </cell>
          <cell r="F511">
            <v>35251</v>
          </cell>
        </row>
        <row r="512">
          <cell r="A512">
            <v>13200</v>
          </cell>
          <cell r="F512">
            <v>50408</v>
          </cell>
        </row>
        <row r="513">
          <cell r="A513">
            <v>27705</v>
          </cell>
          <cell r="F513">
            <v>15630</v>
          </cell>
        </row>
        <row r="514">
          <cell r="A514">
            <v>7200</v>
          </cell>
          <cell r="F514">
            <v>53273</v>
          </cell>
        </row>
        <row r="515">
          <cell r="A515">
            <v>28714</v>
          </cell>
          <cell r="F515">
            <v>14786</v>
          </cell>
        </row>
        <row r="516">
          <cell r="A516">
            <v>11200</v>
          </cell>
          <cell r="F516">
            <v>85315</v>
          </cell>
        </row>
        <row r="517">
          <cell r="A517">
            <v>27502</v>
          </cell>
          <cell r="F517">
            <v>16146</v>
          </cell>
        </row>
        <row r="518">
          <cell r="A518">
            <v>11900</v>
          </cell>
          <cell r="F518">
            <v>76211</v>
          </cell>
        </row>
        <row r="519">
          <cell r="A519">
            <v>29314</v>
          </cell>
          <cell r="F519">
            <v>15265</v>
          </cell>
        </row>
        <row r="520">
          <cell r="A520">
            <v>11200</v>
          </cell>
          <cell r="F520">
            <v>79965</v>
          </cell>
        </row>
        <row r="521">
          <cell r="A521">
            <v>27002</v>
          </cell>
          <cell r="F521">
            <v>16059</v>
          </cell>
        </row>
        <row r="522">
          <cell r="A522">
            <v>13200</v>
          </cell>
          <cell r="F522">
            <v>62739</v>
          </cell>
        </row>
        <row r="523">
          <cell r="A523">
            <v>28214</v>
          </cell>
          <cell r="F523">
            <v>15569</v>
          </cell>
        </row>
        <row r="524">
          <cell r="A524">
            <v>12700</v>
          </cell>
          <cell r="F524">
            <v>58932</v>
          </cell>
        </row>
        <row r="525">
          <cell r="A525">
            <v>29900</v>
          </cell>
          <cell r="F525">
            <v>17488</v>
          </cell>
        </row>
        <row r="526">
          <cell r="A526">
            <v>12700</v>
          </cell>
          <cell r="F526">
            <v>60733</v>
          </cell>
        </row>
        <row r="527">
          <cell r="A527">
            <v>27202</v>
          </cell>
          <cell r="F527">
            <v>18550</v>
          </cell>
        </row>
        <row r="528">
          <cell r="A528">
            <v>13500</v>
          </cell>
          <cell r="F528">
            <v>53194</v>
          </cell>
        </row>
        <row r="529">
          <cell r="A529">
            <v>27705</v>
          </cell>
          <cell r="F529">
            <v>17644</v>
          </cell>
        </row>
        <row r="530">
          <cell r="A530">
            <v>14700</v>
          </cell>
          <cell r="F530">
            <v>34454</v>
          </cell>
        </row>
        <row r="531">
          <cell r="A531">
            <v>29900</v>
          </cell>
          <cell r="F531">
            <v>17684</v>
          </cell>
        </row>
        <row r="532">
          <cell r="A532">
            <v>4500</v>
          </cell>
          <cell r="F532">
            <v>83279</v>
          </cell>
        </row>
        <row r="533">
          <cell r="A533">
            <v>27705</v>
          </cell>
          <cell r="F533">
            <v>16600</v>
          </cell>
        </row>
        <row r="534">
          <cell r="A534">
            <v>8000</v>
          </cell>
          <cell r="F534">
            <v>107971</v>
          </cell>
        </row>
        <row r="535">
          <cell r="A535">
            <v>25511</v>
          </cell>
          <cell r="F535">
            <v>17801</v>
          </cell>
        </row>
        <row r="536">
          <cell r="A536">
            <v>7700</v>
          </cell>
          <cell r="F536">
            <v>94150</v>
          </cell>
        </row>
        <row r="537">
          <cell r="A537">
            <v>29900</v>
          </cell>
          <cell r="F537">
            <v>17159</v>
          </cell>
        </row>
        <row r="538">
          <cell r="A538">
            <v>7200</v>
          </cell>
          <cell r="F538">
            <v>80711</v>
          </cell>
        </row>
        <row r="539">
          <cell r="A539">
            <v>27502</v>
          </cell>
          <cell r="F539">
            <v>17983</v>
          </cell>
        </row>
        <row r="540">
          <cell r="A540">
            <v>4500</v>
          </cell>
          <cell r="F540">
            <v>119981</v>
          </cell>
        </row>
        <row r="541">
          <cell r="A541">
            <v>27402</v>
          </cell>
          <cell r="F541">
            <v>17851</v>
          </cell>
        </row>
        <row r="542">
          <cell r="A542">
            <v>1500</v>
          </cell>
          <cell r="F542">
            <v>66079</v>
          </cell>
        </row>
        <row r="543">
          <cell r="A543">
            <v>26602</v>
          </cell>
          <cell r="F543">
            <v>18174</v>
          </cell>
        </row>
        <row r="544">
          <cell r="A544">
            <v>10200</v>
          </cell>
          <cell r="F544">
            <v>7654</v>
          </cell>
        </row>
        <row r="545">
          <cell r="A545">
            <v>29900</v>
          </cell>
          <cell r="F545">
            <v>18759</v>
          </cell>
        </row>
        <row r="546">
          <cell r="A546">
            <v>14000</v>
          </cell>
          <cell r="F546">
            <v>11564</v>
          </cell>
        </row>
        <row r="547">
          <cell r="A547">
            <v>28500</v>
          </cell>
          <cell r="F547">
            <v>18901</v>
          </cell>
        </row>
        <row r="548">
          <cell r="A548">
            <v>8000</v>
          </cell>
          <cell r="F548">
            <v>86541</v>
          </cell>
        </row>
        <row r="549">
          <cell r="A549">
            <v>29809</v>
          </cell>
          <cell r="F549">
            <v>21157</v>
          </cell>
        </row>
        <row r="550">
          <cell r="A550">
            <v>36900</v>
          </cell>
          <cell r="F550">
            <v>29937</v>
          </cell>
        </row>
        <row r="551">
          <cell r="A551">
            <v>26902</v>
          </cell>
          <cell r="F551">
            <v>23964</v>
          </cell>
        </row>
        <row r="552">
          <cell r="A552">
            <v>10950</v>
          </cell>
          <cell r="F552">
            <v>58504</v>
          </cell>
        </row>
        <row r="553">
          <cell r="A553">
            <v>27402</v>
          </cell>
          <cell r="F553">
            <v>20154</v>
          </cell>
        </row>
        <row r="554">
          <cell r="A554">
            <v>16900</v>
          </cell>
          <cell r="F554">
            <v>63500</v>
          </cell>
        </row>
        <row r="555">
          <cell r="A555">
            <v>25600</v>
          </cell>
          <cell r="F555">
            <v>23294</v>
          </cell>
        </row>
        <row r="556">
          <cell r="A556">
            <v>29700</v>
          </cell>
          <cell r="F556">
            <v>24293</v>
          </cell>
        </row>
        <row r="557">
          <cell r="A557">
            <v>27702</v>
          </cell>
          <cell r="F557">
            <v>20343</v>
          </cell>
        </row>
        <row r="558">
          <cell r="A558">
            <v>13500</v>
          </cell>
          <cell r="F558">
            <v>19655</v>
          </cell>
        </row>
        <row r="559">
          <cell r="A559">
            <v>27102</v>
          </cell>
          <cell r="F559">
            <v>19100</v>
          </cell>
        </row>
        <row r="560">
          <cell r="A560">
            <v>27102</v>
          </cell>
          <cell r="F560">
            <v>20014</v>
          </cell>
        </row>
        <row r="561">
          <cell r="A561">
            <v>25811</v>
          </cell>
          <cell r="F561">
            <v>21774</v>
          </cell>
        </row>
        <row r="562">
          <cell r="A562">
            <v>26602</v>
          </cell>
          <cell r="F562">
            <v>21201</v>
          </cell>
        </row>
        <row r="563">
          <cell r="A563">
            <v>27102</v>
          </cell>
          <cell r="F563">
            <v>21766</v>
          </cell>
        </row>
        <row r="564">
          <cell r="A564">
            <v>37500</v>
          </cell>
          <cell r="F564">
            <v>12406</v>
          </cell>
        </row>
        <row r="565">
          <cell r="A565">
            <v>26211</v>
          </cell>
          <cell r="F565">
            <v>17977</v>
          </cell>
        </row>
        <row r="566">
          <cell r="A566">
            <v>24205</v>
          </cell>
          <cell r="F566">
            <v>22805</v>
          </cell>
        </row>
        <row r="567">
          <cell r="A567">
            <v>37500</v>
          </cell>
          <cell r="F567">
            <v>16013</v>
          </cell>
        </row>
        <row r="568">
          <cell r="A568">
            <v>27111</v>
          </cell>
          <cell r="F568">
            <v>14382</v>
          </cell>
        </row>
        <row r="569">
          <cell r="A569">
            <v>27411</v>
          </cell>
          <cell r="F569">
            <v>9660</v>
          </cell>
        </row>
        <row r="570">
          <cell r="A570">
            <v>27302</v>
          </cell>
          <cell r="F570">
            <v>18969</v>
          </cell>
        </row>
        <row r="571">
          <cell r="A571">
            <v>27202</v>
          </cell>
          <cell r="F571">
            <v>24730</v>
          </cell>
        </row>
        <row r="572">
          <cell r="A572">
            <v>26311</v>
          </cell>
          <cell r="F572">
            <v>15847</v>
          </cell>
        </row>
        <row r="573">
          <cell r="A573">
            <v>26602</v>
          </cell>
          <cell r="F573">
            <v>25009</v>
          </cell>
        </row>
        <row r="574">
          <cell r="A574">
            <v>33500</v>
          </cell>
          <cell r="F574">
            <v>22115</v>
          </cell>
        </row>
        <row r="575">
          <cell r="A575">
            <v>27511</v>
          </cell>
          <cell r="F575">
            <v>11836</v>
          </cell>
        </row>
        <row r="576">
          <cell r="A576">
            <v>21500</v>
          </cell>
          <cell r="F576">
            <v>23765</v>
          </cell>
        </row>
        <row r="577">
          <cell r="A577">
            <v>27200</v>
          </cell>
          <cell r="F577">
            <v>25508</v>
          </cell>
        </row>
        <row r="578">
          <cell r="A578">
            <v>26511</v>
          </cell>
          <cell r="F578">
            <v>18196</v>
          </cell>
        </row>
        <row r="579">
          <cell r="A579">
            <v>24002</v>
          </cell>
          <cell r="F579">
            <v>16106</v>
          </cell>
        </row>
        <row r="580">
          <cell r="A580">
            <v>21500</v>
          </cell>
          <cell r="F580">
            <v>14907</v>
          </cell>
        </row>
        <row r="581">
          <cell r="A581">
            <v>18511</v>
          </cell>
          <cell r="F581">
            <v>12735</v>
          </cell>
        </row>
        <row r="582">
          <cell r="A582">
            <v>14000</v>
          </cell>
          <cell r="F582">
            <v>53424</v>
          </cell>
        </row>
        <row r="583">
          <cell r="A583">
            <v>29000</v>
          </cell>
          <cell r="F583">
            <v>17940</v>
          </cell>
        </row>
        <row r="584">
          <cell r="A584">
            <v>23402</v>
          </cell>
          <cell r="F584">
            <v>17417</v>
          </cell>
        </row>
        <row r="585">
          <cell r="A585">
            <v>13300</v>
          </cell>
          <cell r="F585">
            <v>37125</v>
          </cell>
        </row>
        <row r="586">
          <cell r="A586">
            <v>19700</v>
          </cell>
          <cell r="F586">
            <v>61428</v>
          </cell>
        </row>
        <row r="587">
          <cell r="A587">
            <v>23211</v>
          </cell>
          <cell r="F587">
            <v>17025</v>
          </cell>
        </row>
        <row r="588">
          <cell r="A588">
            <v>15500</v>
          </cell>
          <cell r="F588">
            <v>37668</v>
          </cell>
        </row>
        <row r="589">
          <cell r="A589">
            <v>18111</v>
          </cell>
          <cell r="F589">
            <v>15805</v>
          </cell>
        </row>
        <row r="590">
          <cell r="A590">
            <v>21500</v>
          </cell>
          <cell r="F590">
            <v>43761</v>
          </cell>
        </row>
        <row r="591">
          <cell r="A591">
            <v>25511</v>
          </cell>
          <cell r="F591">
            <v>11342</v>
          </cell>
        </row>
        <row r="592">
          <cell r="A592">
            <v>17700</v>
          </cell>
          <cell r="F592">
            <v>35664</v>
          </cell>
        </row>
        <row r="593">
          <cell r="A593">
            <v>28000</v>
          </cell>
          <cell r="F593">
            <v>12780</v>
          </cell>
        </row>
        <row r="594">
          <cell r="A594">
            <v>14000</v>
          </cell>
          <cell r="F594">
            <v>38458</v>
          </cell>
        </row>
        <row r="595">
          <cell r="A595">
            <v>21700</v>
          </cell>
          <cell r="F595">
            <v>34420</v>
          </cell>
        </row>
        <row r="596">
          <cell r="A596">
            <v>13500</v>
          </cell>
          <cell r="F596">
            <v>46497</v>
          </cell>
        </row>
        <row r="597">
          <cell r="A597">
            <v>35500</v>
          </cell>
          <cell r="F597">
            <v>21268</v>
          </cell>
        </row>
        <row r="598">
          <cell r="A598">
            <v>29500</v>
          </cell>
          <cell r="F598">
            <v>31029</v>
          </cell>
        </row>
        <row r="599">
          <cell r="A599">
            <v>25300</v>
          </cell>
          <cell r="F599">
            <v>40878</v>
          </cell>
        </row>
        <row r="600">
          <cell r="A600">
            <v>21500</v>
          </cell>
          <cell r="F600">
            <v>20270</v>
          </cell>
        </row>
        <row r="601">
          <cell r="A601">
            <v>25900</v>
          </cell>
          <cell r="F601">
            <v>32984</v>
          </cell>
        </row>
        <row r="602">
          <cell r="A602">
            <v>35300</v>
          </cell>
          <cell r="F602">
            <v>75506</v>
          </cell>
        </row>
        <row r="603">
          <cell r="A603">
            <v>13500</v>
          </cell>
          <cell r="F603">
            <v>39951</v>
          </cell>
        </row>
        <row r="604">
          <cell r="A604">
            <v>62000</v>
          </cell>
          <cell r="F604">
            <v>19403</v>
          </cell>
        </row>
        <row r="605">
          <cell r="A605">
            <v>46000</v>
          </cell>
          <cell r="F605">
            <v>4445</v>
          </cell>
        </row>
        <row r="606">
          <cell r="A606">
            <v>9000</v>
          </cell>
          <cell r="F606">
            <v>67527</v>
          </cell>
        </row>
        <row r="607">
          <cell r="A607">
            <v>25900</v>
          </cell>
          <cell r="F607">
            <v>33588</v>
          </cell>
        </row>
        <row r="608">
          <cell r="A608">
            <v>25800</v>
          </cell>
          <cell r="F608">
            <v>10103</v>
          </cell>
        </row>
        <row r="609">
          <cell r="A609">
            <v>17000</v>
          </cell>
          <cell r="F609">
            <v>26474</v>
          </cell>
        </row>
        <row r="610">
          <cell r="A610">
            <v>12800</v>
          </cell>
          <cell r="F610">
            <v>40253</v>
          </cell>
        </row>
        <row r="611">
          <cell r="A611">
            <v>47400</v>
          </cell>
          <cell r="F611">
            <v>39624</v>
          </cell>
        </row>
        <row r="612">
          <cell r="A612">
            <v>24400</v>
          </cell>
          <cell r="F612">
            <v>48705</v>
          </cell>
        </row>
        <row r="613">
          <cell r="A613">
            <v>17100</v>
          </cell>
          <cell r="F613">
            <v>19659</v>
          </cell>
        </row>
        <row r="614">
          <cell r="A614">
            <v>7400</v>
          </cell>
          <cell r="F614">
            <v>91299</v>
          </cell>
        </row>
        <row r="615">
          <cell r="A615">
            <v>33100</v>
          </cell>
          <cell r="F615">
            <v>81614</v>
          </cell>
        </row>
        <row r="616">
          <cell r="A616">
            <v>22000</v>
          </cell>
          <cell r="F616">
            <v>179</v>
          </cell>
        </row>
        <row r="617">
          <cell r="A617">
            <v>35000</v>
          </cell>
          <cell r="F617">
            <v>5523</v>
          </cell>
        </row>
        <row r="618">
          <cell r="A618">
            <v>16500</v>
          </cell>
          <cell r="F618">
            <v>29841</v>
          </cell>
        </row>
        <row r="619">
          <cell r="A619">
            <v>35300</v>
          </cell>
          <cell r="F619">
            <v>8516</v>
          </cell>
        </row>
        <row r="620">
          <cell r="A620">
            <v>26900</v>
          </cell>
          <cell r="F620">
            <v>42941</v>
          </cell>
        </row>
        <row r="621">
          <cell r="A621">
            <v>11600</v>
          </cell>
          <cell r="F621">
            <v>27498</v>
          </cell>
        </row>
        <row r="622">
          <cell r="A622">
            <v>28100</v>
          </cell>
          <cell r="F622">
            <v>31141</v>
          </cell>
        </row>
        <row r="623">
          <cell r="A623">
            <v>27700</v>
          </cell>
          <cell r="F623">
            <v>20784</v>
          </cell>
        </row>
        <row r="624">
          <cell r="A624">
            <v>17700</v>
          </cell>
          <cell r="F624">
            <v>52667</v>
          </cell>
        </row>
        <row r="625">
          <cell r="A625">
            <v>16600</v>
          </cell>
          <cell r="F625">
            <v>26003</v>
          </cell>
        </row>
        <row r="626">
          <cell r="A626">
            <v>63200</v>
          </cell>
          <cell r="F626">
            <v>4266</v>
          </cell>
        </row>
        <row r="627">
          <cell r="A627">
            <v>36800</v>
          </cell>
          <cell r="F627">
            <v>32332</v>
          </cell>
        </row>
        <row r="628">
          <cell r="A628">
            <v>19500</v>
          </cell>
          <cell r="F628">
            <v>44333</v>
          </cell>
        </row>
        <row r="629">
          <cell r="A629">
            <v>38800</v>
          </cell>
          <cell r="F629">
            <v>36198</v>
          </cell>
        </row>
        <row r="630">
          <cell r="A630">
            <v>37500</v>
          </cell>
          <cell r="F630">
            <v>33331</v>
          </cell>
        </row>
        <row r="631">
          <cell r="A631">
            <v>35000</v>
          </cell>
          <cell r="F631">
            <v>43082</v>
          </cell>
        </row>
        <row r="632">
          <cell r="A632">
            <v>31100</v>
          </cell>
          <cell r="F632">
            <v>24561</v>
          </cell>
        </row>
        <row r="633">
          <cell r="A633">
            <v>22600</v>
          </cell>
          <cell r="F633">
            <v>13485</v>
          </cell>
        </row>
        <row r="634">
          <cell r="A634">
            <v>22400</v>
          </cell>
          <cell r="F634">
            <v>15524</v>
          </cell>
        </row>
        <row r="635">
          <cell r="A635">
            <v>22700</v>
          </cell>
          <cell r="F635">
            <v>8996</v>
          </cell>
        </row>
        <row r="636">
          <cell r="A636">
            <v>13700</v>
          </cell>
          <cell r="F636">
            <v>47282</v>
          </cell>
        </row>
        <row r="637">
          <cell r="A637">
            <v>37100</v>
          </cell>
          <cell r="F637">
            <v>34470</v>
          </cell>
        </row>
        <row r="638">
          <cell r="A638">
            <v>18500</v>
          </cell>
          <cell r="F638">
            <v>87264</v>
          </cell>
        </row>
        <row r="639">
          <cell r="A639">
            <v>18300</v>
          </cell>
          <cell r="F639">
            <v>114344</v>
          </cell>
        </row>
        <row r="640">
          <cell r="A640">
            <v>19000</v>
          </cell>
          <cell r="F640">
            <v>111635</v>
          </cell>
        </row>
        <row r="641">
          <cell r="A641">
            <v>18500</v>
          </cell>
          <cell r="F641">
            <v>103955</v>
          </cell>
        </row>
        <row r="642">
          <cell r="A642">
            <v>22500</v>
          </cell>
          <cell r="F642">
            <v>66640</v>
          </cell>
        </row>
        <row r="643">
          <cell r="A643">
            <v>14500</v>
          </cell>
          <cell r="F643">
            <v>122018</v>
          </cell>
        </row>
        <row r="644">
          <cell r="A644">
            <v>32800</v>
          </cell>
          <cell r="F644">
            <v>46915</v>
          </cell>
        </row>
        <row r="645">
          <cell r="A645">
            <v>12300</v>
          </cell>
          <cell r="F645">
            <v>53599</v>
          </cell>
        </row>
        <row r="646">
          <cell r="A646">
            <v>19600</v>
          </cell>
          <cell r="F646">
            <v>41672</v>
          </cell>
        </row>
        <row r="647">
          <cell r="A647">
            <v>13600</v>
          </cell>
          <cell r="F647">
            <v>36047</v>
          </cell>
        </row>
        <row r="648">
          <cell r="A648">
            <v>7200</v>
          </cell>
          <cell r="F648">
            <v>42561</v>
          </cell>
        </row>
        <row r="649">
          <cell r="A649">
            <v>19900</v>
          </cell>
          <cell r="F649">
            <v>40345</v>
          </cell>
        </row>
        <row r="650">
          <cell r="A650">
            <v>13000</v>
          </cell>
          <cell r="F650">
            <v>41751</v>
          </cell>
        </row>
        <row r="651">
          <cell r="A651">
            <v>19700</v>
          </cell>
          <cell r="F651">
            <v>27593</v>
          </cell>
        </row>
        <row r="652">
          <cell r="A652">
            <v>9400</v>
          </cell>
          <cell r="F652">
            <v>24009</v>
          </cell>
        </row>
        <row r="653">
          <cell r="A653">
            <v>23800</v>
          </cell>
          <cell r="F653">
            <v>85697</v>
          </cell>
        </row>
        <row r="654">
          <cell r="A654">
            <v>17700</v>
          </cell>
          <cell r="F654">
            <v>25223</v>
          </cell>
        </row>
        <row r="655">
          <cell r="A655">
            <v>17000</v>
          </cell>
          <cell r="F655">
            <v>27927</v>
          </cell>
        </row>
        <row r="656">
          <cell r="A656">
            <v>14000</v>
          </cell>
          <cell r="F656">
            <v>135127</v>
          </cell>
        </row>
        <row r="657">
          <cell r="A657">
            <v>32100</v>
          </cell>
          <cell r="F657">
            <v>55532</v>
          </cell>
        </row>
        <row r="658">
          <cell r="A658">
            <v>33100</v>
          </cell>
          <cell r="F658">
            <v>72172</v>
          </cell>
        </row>
        <row r="659">
          <cell r="A659">
            <v>31600</v>
          </cell>
          <cell r="F659">
            <v>57751</v>
          </cell>
        </row>
        <row r="660">
          <cell r="A660">
            <v>5100</v>
          </cell>
          <cell r="F660">
            <v>96314</v>
          </cell>
        </row>
        <row r="661">
          <cell r="A661">
            <v>4100</v>
          </cell>
          <cell r="F661">
            <v>89152</v>
          </cell>
        </row>
        <row r="662">
          <cell r="A662">
            <v>7200</v>
          </cell>
          <cell r="F662">
            <v>114660</v>
          </cell>
        </row>
        <row r="663">
          <cell r="A663">
            <v>12800</v>
          </cell>
          <cell r="F663">
            <v>177322</v>
          </cell>
        </row>
        <row r="664">
          <cell r="A664">
            <v>46800</v>
          </cell>
          <cell r="F664">
            <v>36423</v>
          </cell>
        </row>
        <row r="665">
          <cell r="A665">
            <v>21800</v>
          </cell>
          <cell r="F665">
            <v>23759</v>
          </cell>
        </row>
        <row r="666">
          <cell r="A666">
            <v>3000</v>
          </cell>
          <cell r="F666">
            <v>120667</v>
          </cell>
        </row>
        <row r="667">
          <cell r="A667">
            <v>22500</v>
          </cell>
          <cell r="F667">
            <v>65344</v>
          </cell>
        </row>
        <row r="668">
          <cell r="A668">
            <v>35300</v>
          </cell>
          <cell r="F668">
            <v>51347</v>
          </cell>
        </row>
        <row r="669">
          <cell r="A669">
            <v>16500</v>
          </cell>
          <cell r="F669">
            <v>52322</v>
          </cell>
        </row>
        <row r="670">
          <cell r="A670">
            <v>33000</v>
          </cell>
          <cell r="F670">
            <v>67620</v>
          </cell>
        </row>
        <row r="671">
          <cell r="A671">
            <v>31500</v>
          </cell>
          <cell r="F671">
            <v>59965</v>
          </cell>
        </row>
        <row r="672">
          <cell r="A672">
            <v>34500</v>
          </cell>
          <cell r="F672">
            <v>28739</v>
          </cell>
        </row>
        <row r="673">
          <cell r="A673">
            <v>8000</v>
          </cell>
          <cell r="F673">
            <v>77429</v>
          </cell>
        </row>
        <row r="674">
          <cell r="A674">
            <v>25000</v>
          </cell>
          <cell r="F674">
            <v>20847</v>
          </cell>
        </row>
        <row r="675">
          <cell r="A675">
            <v>10700</v>
          </cell>
          <cell r="F675">
            <v>44280</v>
          </cell>
        </row>
        <row r="676">
          <cell r="A676">
            <v>13400</v>
          </cell>
          <cell r="F676">
            <v>86031</v>
          </cell>
        </row>
        <row r="677">
          <cell r="A677">
            <v>16500</v>
          </cell>
          <cell r="F677">
            <v>7622</v>
          </cell>
        </row>
        <row r="678">
          <cell r="A678">
            <v>34000</v>
          </cell>
          <cell r="F678">
            <v>8067</v>
          </cell>
        </row>
        <row r="679">
          <cell r="A679">
            <v>14100</v>
          </cell>
          <cell r="F679">
            <v>16502</v>
          </cell>
        </row>
        <row r="680">
          <cell r="A680">
            <v>38600</v>
          </cell>
          <cell r="F680">
            <v>20681</v>
          </cell>
        </row>
        <row r="681">
          <cell r="A681">
            <v>9100</v>
          </cell>
          <cell r="F681">
            <v>54655</v>
          </cell>
        </row>
        <row r="682">
          <cell r="A682">
            <v>8600</v>
          </cell>
          <cell r="F682">
            <v>57825</v>
          </cell>
        </row>
        <row r="683">
          <cell r="A683">
            <v>22000</v>
          </cell>
          <cell r="F683">
            <v>58856</v>
          </cell>
        </row>
        <row r="684">
          <cell r="A684">
            <v>8900</v>
          </cell>
          <cell r="F684">
            <v>85072</v>
          </cell>
        </row>
        <row r="685">
          <cell r="A685">
            <v>15500</v>
          </cell>
          <cell r="F685">
            <v>79506</v>
          </cell>
        </row>
        <row r="686">
          <cell r="A686">
            <v>3300</v>
          </cell>
          <cell r="F686">
            <v>85301</v>
          </cell>
        </row>
        <row r="687">
          <cell r="A687">
            <v>29000</v>
          </cell>
          <cell r="F687">
            <v>69377</v>
          </cell>
        </row>
        <row r="688">
          <cell r="A688">
            <v>17300</v>
          </cell>
          <cell r="F688">
            <v>15577</v>
          </cell>
        </row>
        <row r="689">
          <cell r="A689">
            <v>30500</v>
          </cell>
          <cell r="F689">
            <v>23470</v>
          </cell>
        </row>
        <row r="690">
          <cell r="A690">
            <v>25000</v>
          </cell>
          <cell r="F690">
            <v>18715</v>
          </cell>
        </row>
        <row r="691">
          <cell r="A691">
            <v>2800</v>
          </cell>
          <cell r="F691">
            <v>61258</v>
          </cell>
        </row>
        <row r="692">
          <cell r="A692">
            <v>3300</v>
          </cell>
          <cell r="F692">
            <v>131791</v>
          </cell>
        </row>
        <row r="693">
          <cell r="A693">
            <v>36400</v>
          </cell>
          <cell r="F693">
            <v>35705</v>
          </cell>
        </row>
        <row r="694">
          <cell r="A694">
            <v>34800</v>
          </cell>
          <cell r="F694">
            <v>48982</v>
          </cell>
        </row>
        <row r="695">
          <cell r="A695">
            <v>20700</v>
          </cell>
          <cell r="F695">
            <v>33745</v>
          </cell>
        </row>
        <row r="696">
          <cell r="A696">
            <v>32200</v>
          </cell>
          <cell r="F696">
            <v>42267</v>
          </cell>
        </row>
        <row r="697">
          <cell r="A697">
            <v>35300</v>
          </cell>
          <cell r="F697">
            <v>46863</v>
          </cell>
        </row>
        <row r="698">
          <cell r="A698">
            <v>33500</v>
          </cell>
          <cell r="F698">
            <v>36443</v>
          </cell>
        </row>
        <row r="699">
          <cell r="A699">
            <v>13700</v>
          </cell>
          <cell r="F699">
            <v>14939</v>
          </cell>
        </row>
        <row r="700">
          <cell r="A700">
            <v>15900</v>
          </cell>
          <cell r="F700">
            <v>22026</v>
          </cell>
        </row>
        <row r="701">
          <cell r="A701">
            <v>33200</v>
          </cell>
          <cell r="F701">
            <v>38278</v>
          </cell>
        </row>
        <row r="702">
          <cell r="A702">
            <v>35500</v>
          </cell>
          <cell r="F702">
            <v>46149</v>
          </cell>
        </row>
        <row r="703">
          <cell r="A703">
            <v>29800</v>
          </cell>
          <cell r="F703">
            <v>48427</v>
          </cell>
        </row>
        <row r="704">
          <cell r="A704">
            <v>29800</v>
          </cell>
          <cell r="F704">
            <v>48807</v>
          </cell>
        </row>
        <row r="705">
          <cell r="A705">
            <v>29500</v>
          </cell>
          <cell r="F705">
            <v>52618</v>
          </cell>
        </row>
        <row r="706">
          <cell r="A706">
            <v>30300</v>
          </cell>
          <cell r="F706">
            <v>46494</v>
          </cell>
        </row>
        <row r="707">
          <cell r="A707">
            <v>24300</v>
          </cell>
          <cell r="F707">
            <v>56296</v>
          </cell>
        </row>
        <row r="708">
          <cell r="A708">
            <v>29800</v>
          </cell>
          <cell r="F708">
            <v>33909</v>
          </cell>
        </row>
        <row r="709">
          <cell r="A709">
            <v>29800</v>
          </cell>
          <cell r="F709">
            <v>33028</v>
          </cell>
        </row>
        <row r="710">
          <cell r="A710">
            <v>27500</v>
          </cell>
          <cell r="F710">
            <v>44653</v>
          </cell>
        </row>
        <row r="711">
          <cell r="A711">
            <v>10800</v>
          </cell>
          <cell r="F711">
            <v>80516</v>
          </cell>
        </row>
        <row r="712">
          <cell r="A712">
            <v>11500</v>
          </cell>
          <cell r="F712">
            <v>105151</v>
          </cell>
        </row>
        <row r="713">
          <cell r="A713">
            <v>10400</v>
          </cell>
          <cell r="F713">
            <v>78368</v>
          </cell>
        </row>
        <row r="714">
          <cell r="A714">
            <v>11400</v>
          </cell>
          <cell r="F714">
            <v>78956</v>
          </cell>
        </row>
        <row r="715">
          <cell r="A715">
            <v>11400</v>
          </cell>
          <cell r="F715">
            <v>88564</v>
          </cell>
        </row>
        <row r="716">
          <cell r="A716">
            <v>8000</v>
          </cell>
          <cell r="F716">
            <v>78800</v>
          </cell>
        </row>
        <row r="717">
          <cell r="A717">
            <v>3000</v>
          </cell>
          <cell r="F717">
            <v>111856</v>
          </cell>
        </row>
        <row r="718">
          <cell r="A718">
            <v>25000</v>
          </cell>
          <cell r="F718">
            <v>80946</v>
          </cell>
        </row>
        <row r="719">
          <cell r="A719">
            <v>12300</v>
          </cell>
          <cell r="F719">
            <v>83168</v>
          </cell>
        </row>
        <row r="720">
          <cell r="A720">
            <v>14100</v>
          </cell>
          <cell r="F720">
            <v>58606</v>
          </cell>
        </row>
        <row r="721">
          <cell r="A721">
            <v>9000</v>
          </cell>
          <cell r="F721">
            <v>82020</v>
          </cell>
        </row>
        <row r="722">
          <cell r="A722">
            <v>4200</v>
          </cell>
          <cell r="F722">
            <v>102500</v>
          </cell>
        </row>
        <row r="723">
          <cell r="A723">
            <v>22500</v>
          </cell>
          <cell r="F723">
            <v>8150</v>
          </cell>
        </row>
        <row r="724">
          <cell r="A724">
            <v>22600</v>
          </cell>
          <cell r="F724">
            <v>6159</v>
          </cell>
        </row>
        <row r="725">
          <cell r="A725">
            <v>22600</v>
          </cell>
          <cell r="F725">
            <v>5938</v>
          </cell>
        </row>
        <row r="726">
          <cell r="A726">
            <v>22500</v>
          </cell>
          <cell r="F726">
            <v>9019</v>
          </cell>
        </row>
        <row r="727">
          <cell r="A727">
            <v>10200</v>
          </cell>
          <cell r="F727">
            <v>45836</v>
          </cell>
        </row>
        <row r="728">
          <cell r="A728">
            <v>42700</v>
          </cell>
          <cell r="F728">
            <v>60215</v>
          </cell>
        </row>
        <row r="729">
          <cell r="A729">
            <v>21200</v>
          </cell>
          <cell r="F729">
            <v>125507</v>
          </cell>
        </row>
        <row r="730">
          <cell r="A730">
            <v>22700</v>
          </cell>
          <cell r="F730">
            <v>90944</v>
          </cell>
        </row>
        <row r="731">
          <cell r="A731">
            <v>22000</v>
          </cell>
          <cell r="F731">
            <v>82785</v>
          </cell>
        </row>
        <row r="732">
          <cell r="A732">
            <v>9600</v>
          </cell>
          <cell r="F732">
            <v>150525</v>
          </cell>
        </row>
        <row r="733">
          <cell r="A733">
            <v>10500</v>
          </cell>
          <cell r="F733">
            <v>112267</v>
          </cell>
        </row>
        <row r="734">
          <cell r="A734">
            <v>6700</v>
          </cell>
          <cell r="F734">
            <v>139394</v>
          </cell>
        </row>
        <row r="735">
          <cell r="A735">
            <v>14200</v>
          </cell>
          <cell r="F735">
            <v>82543</v>
          </cell>
        </row>
        <row r="736">
          <cell r="A736">
            <v>15500</v>
          </cell>
          <cell r="F736">
            <v>13532</v>
          </cell>
        </row>
        <row r="737">
          <cell r="A737">
            <v>35100</v>
          </cell>
          <cell r="F737">
            <v>14751</v>
          </cell>
        </row>
        <row r="738">
          <cell r="A738">
            <v>26300</v>
          </cell>
          <cell r="F738">
            <v>11150</v>
          </cell>
        </row>
        <row r="739">
          <cell r="A739">
            <v>15700</v>
          </cell>
          <cell r="F739">
            <v>91248</v>
          </cell>
        </row>
        <row r="740">
          <cell r="A740">
            <v>17600</v>
          </cell>
          <cell r="F740">
            <v>65336</v>
          </cell>
        </row>
        <row r="741">
          <cell r="A741">
            <v>18600</v>
          </cell>
          <cell r="F741">
            <v>48974</v>
          </cell>
        </row>
        <row r="742">
          <cell r="A742">
            <v>19100</v>
          </cell>
          <cell r="F742">
            <v>40011</v>
          </cell>
        </row>
        <row r="743">
          <cell r="A743">
            <v>15200</v>
          </cell>
          <cell r="F743">
            <v>37444</v>
          </cell>
        </row>
        <row r="744">
          <cell r="A744">
            <v>16100</v>
          </cell>
          <cell r="F744">
            <v>43199</v>
          </cell>
        </row>
        <row r="745">
          <cell r="A745">
            <v>14800</v>
          </cell>
          <cell r="F745">
            <v>43589</v>
          </cell>
        </row>
        <row r="746">
          <cell r="A746">
            <v>16700</v>
          </cell>
          <cell r="F746">
            <v>32870</v>
          </cell>
        </row>
        <row r="747">
          <cell r="A747">
            <v>15300</v>
          </cell>
          <cell r="F747">
            <v>38826</v>
          </cell>
        </row>
        <row r="748">
          <cell r="A748">
            <v>16500</v>
          </cell>
          <cell r="F748">
            <v>33739</v>
          </cell>
        </row>
        <row r="749">
          <cell r="A749">
            <v>19600</v>
          </cell>
          <cell r="F749">
            <v>35309</v>
          </cell>
        </row>
        <row r="750">
          <cell r="A750">
            <v>15200</v>
          </cell>
          <cell r="F750">
            <v>32248</v>
          </cell>
        </row>
        <row r="751">
          <cell r="A751">
            <v>15000</v>
          </cell>
          <cell r="F751">
            <v>36165</v>
          </cell>
        </row>
        <row r="752">
          <cell r="A752">
            <v>15500</v>
          </cell>
          <cell r="F752">
            <v>29922</v>
          </cell>
        </row>
        <row r="753">
          <cell r="A753">
            <v>15700</v>
          </cell>
          <cell r="F753">
            <v>26848</v>
          </cell>
        </row>
        <row r="754">
          <cell r="A754">
            <v>14800</v>
          </cell>
          <cell r="F754">
            <v>41163</v>
          </cell>
        </row>
        <row r="755">
          <cell r="A755">
            <v>9200</v>
          </cell>
          <cell r="F755">
            <v>32856</v>
          </cell>
        </row>
        <row r="756">
          <cell r="A756">
            <v>8200</v>
          </cell>
          <cell r="F756">
            <v>100315</v>
          </cell>
        </row>
        <row r="757">
          <cell r="A757">
            <v>11400</v>
          </cell>
          <cell r="F757">
            <v>91638</v>
          </cell>
        </row>
        <row r="758">
          <cell r="A758">
            <v>6500</v>
          </cell>
          <cell r="F758">
            <v>83173</v>
          </cell>
        </row>
        <row r="759">
          <cell r="A759">
            <v>11500</v>
          </cell>
          <cell r="F759">
            <v>94356</v>
          </cell>
        </row>
        <row r="760">
          <cell r="A760">
            <v>23800</v>
          </cell>
          <cell r="F760">
            <v>85792</v>
          </cell>
        </row>
        <row r="761">
          <cell r="A761">
            <v>8900</v>
          </cell>
          <cell r="F761">
            <v>129068</v>
          </cell>
        </row>
        <row r="762">
          <cell r="A762">
            <v>28300</v>
          </cell>
          <cell r="F762">
            <v>27665</v>
          </cell>
        </row>
        <row r="763">
          <cell r="A763">
            <v>27300</v>
          </cell>
          <cell r="F763">
            <v>25427</v>
          </cell>
        </row>
        <row r="764">
          <cell r="A764">
            <v>3500</v>
          </cell>
          <cell r="F764">
            <v>78198</v>
          </cell>
        </row>
        <row r="765">
          <cell r="A765">
            <v>28300</v>
          </cell>
          <cell r="F765">
            <v>13886</v>
          </cell>
        </row>
        <row r="766">
          <cell r="A766">
            <v>18300</v>
          </cell>
          <cell r="F766">
            <v>34538</v>
          </cell>
        </row>
        <row r="767">
          <cell r="A767">
            <v>22500</v>
          </cell>
          <cell r="F767">
            <v>20575</v>
          </cell>
        </row>
        <row r="768">
          <cell r="A768">
            <v>22500</v>
          </cell>
          <cell r="F768">
            <v>26026</v>
          </cell>
        </row>
        <row r="769">
          <cell r="A769">
            <v>8300</v>
          </cell>
          <cell r="F769">
            <v>99015</v>
          </cell>
        </row>
        <row r="770">
          <cell r="A770">
            <v>16500</v>
          </cell>
          <cell r="F770">
            <v>27327</v>
          </cell>
        </row>
        <row r="771">
          <cell r="A771">
            <v>14500</v>
          </cell>
          <cell r="F771">
            <v>30229</v>
          </cell>
        </row>
        <row r="772">
          <cell r="A772">
            <v>30000</v>
          </cell>
          <cell r="F772">
            <v>43294</v>
          </cell>
        </row>
        <row r="773">
          <cell r="A773">
            <v>30000</v>
          </cell>
          <cell r="F773">
            <v>54309</v>
          </cell>
        </row>
        <row r="774">
          <cell r="A774">
            <v>30000</v>
          </cell>
          <cell r="F774">
            <v>52822</v>
          </cell>
        </row>
        <row r="775">
          <cell r="A775">
            <v>30000</v>
          </cell>
          <cell r="F775">
            <v>45554</v>
          </cell>
        </row>
        <row r="776">
          <cell r="A776">
            <v>30000</v>
          </cell>
          <cell r="F776">
            <v>37538</v>
          </cell>
        </row>
        <row r="777">
          <cell r="A777">
            <v>29500</v>
          </cell>
          <cell r="F777">
            <v>35153</v>
          </cell>
        </row>
        <row r="778">
          <cell r="A778">
            <v>21600</v>
          </cell>
          <cell r="F778">
            <v>23783</v>
          </cell>
        </row>
        <row r="779">
          <cell r="A779">
            <v>22600</v>
          </cell>
          <cell r="F779">
            <v>30759</v>
          </cell>
        </row>
        <row r="780">
          <cell r="A780">
            <v>16300</v>
          </cell>
          <cell r="F780">
            <v>38922</v>
          </cell>
        </row>
        <row r="781">
          <cell r="A781">
            <v>8600</v>
          </cell>
          <cell r="F781">
            <v>165836</v>
          </cell>
        </row>
        <row r="782">
          <cell r="A782">
            <v>28800</v>
          </cell>
          <cell r="F782">
            <v>19235</v>
          </cell>
        </row>
        <row r="783">
          <cell r="A783">
            <v>22100</v>
          </cell>
          <cell r="F783">
            <v>9445</v>
          </cell>
        </row>
        <row r="784">
          <cell r="A784">
            <v>14300</v>
          </cell>
          <cell r="F784">
            <v>19164</v>
          </cell>
        </row>
        <row r="785">
          <cell r="A785">
            <v>13700</v>
          </cell>
          <cell r="F785">
            <v>54106</v>
          </cell>
        </row>
        <row r="786">
          <cell r="A786">
            <v>29500</v>
          </cell>
          <cell r="F786">
            <v>32051</v>
          </cell>
        </row>
        <row r="787">
          <cell r="A787">
            <v>18500</v>
          </cell>
          <cell r="F787">
            <v>14870</v>
          </cell>
        </row>
        <row r="788">
          <cell r="A788">
            <v>19000</v>
          </cell>
          <cell r="F788">
            <v>32294</v>
          </cell>
        </row>
        <row r="789">
          <cell r="A789">
            <v>43400</v>
          </cell>
          <cell r="F789">
            <v>7250</v>
          </cell>
        </row>
        <row r="790">
          <cell r="A790">
            <v>46000</v>
          </cell>
          <cell r="F790">
            <v>10145</v>
          </cell>
        </row>
        <row r="791">
          <cell r="A791">
            <v>12500</v>
          </cell>
          <cell r="F791">
            <v>59924</v>
          </cell>
        </row>
        <row r="792">
          <cell r="A792">
            <v>13900</v>
          </cell>
          <cell r="F792">
            <v>21304</v>
          </cell>
        </row>
        <row r="793">
          <cell r="A793">
            <v>13000</v>
          </cell>
          <cell r="F793">
            <v>52079</v>
          </cell>
        </row>
        <row r="794">
          <cell r="A794">
            <v>13000</v>
          </cell>
          <cell r="F794">
            <v>54960</v>
          </cell>
        </row>
        <row r="795">
          <cell r="A795">
            <v>3000</v>
          </cell>
          <cell r="F795">
            <v>80099</v>
          </cell>
        </row>
        <row r="796">
          <cell r="A796">
            <v>17500</v>
          </cell>
          <cell r="F796">
            <v>23987</v>
          </cell>
        </row>
        <row r="797">
          <cell r="A797">
            <v>7900</v>
          </cell>
          <cell r="F797">
            <v>84144</v>
          </cell>
        </row>
        <row r="798">
          <cell r="A798">
            <v>8900</v>
          </cell>
          <cell r="F798">
            <v>85639</v>
          </cell>
        </row>
        <row r="799">
          <cell r="A799">
            <v>11500</v>
          </cell>
          <cell r="F799">
            <v>50193</v>
          </cell>
        </row>
        <row r="800">
          <cell r="A800">
            <v>6500</v>
          </cell>
          <cell r="F800">
            <v>74392</v>
          </cell>
        </row>
        <row r="801">
          <cell r="A801">
            <v>8000</v>
          </cell>
          <cell r="F801">
            <v>76117</v>
          </cell>
        </row>
        <row r="802">
          <cell r="A802">
            <v>18700</v>
          </cell>
          <cell r="F802">
            <v>36358</v>
          </cell>
        </row>
        <row r="803">
          <cell r="A803">
            <v>8350</v>
          </cell>
          <cell r="F803">
            <v>90685</v>
          </cell>
        </row>
        <row r="804">
          <cell r="A804">
            <v>27900</v>
          </cell>
          <cell r="F804">
            <v>54141</v>
          </cell>
        </row>
        <row r="805">
          <cell r="A805">
            <v>14500</v>
          </cell>
          <cell r="F805">
            <v>82240</v>
          </cell>
        </row>
        <row r="806">
          <cell r="A806">
            <v>6200</v>
          </cell>
          <cell r="F806">
            <v>66167</v>
          </cell>
        </row>
        <row r="807">
          <cell r="A807">
            <v>7500</v>
          </cell>
          <cell r="F807">
            <v>144220</v>
          </cell>
        </row>
        <row r="808">
          <cell r="A808">
            <v>20200</v>
          </cell>
          <cell r="F808">
            <v>24722</v>
          </cell>
        </row>
        <row r="809">
          <cell r="A809">
            <v>29300</v>
          </cell>
          <cell r="F809">
            <v>41198</v>
          </cell>
        </row>
        <row r="810">
          <cell r="A810">
            <v>31000</v>
          </cell>
          <cell r="F810">
            <v>26353</v>
          </cell>
        </row>
        <row r="811">
          <cell r="A811">
            <v>32400</v>
          </cell>
          <cell r="F811">
            <v>28280</v>
          </cell>
        </row>
        <row r="812">
          <cell r="A812">
            <v>5800</v>
          </cell>
          <cell r="F812">
            <v>130120</v>
          </cell>
        </row>
        <row r="813">
          <cell r="A813">
            <v>21500</v>
          </cell>
          <cell r="F813">
            <v>15340</v>
          </cell>
        </row>
        <row r="814">
          <cell r="A814">
            <v>23100</v>
          </cell>
          <cell r="F814">
            <v>12265</v>
          </cell>
        </row>
        <row r="815">
          <cell r="A815">
            <v>4500</v>
          </cell>
          <cell r="F815">
            <v>94872</v>
          </cell>
        </row>
        <row r="816">
          <cell r="A816">
            <v>24800</v>
          </cell>
          <cell r="F816">
            <v>17946</v>
          </cell>
        </row>
        <row r="817">
          <cell r="A817">
            <v>23000</v>
          </cell>
          <cell r="F817">
            <v>26996</v>
          </cell>
        </row>
        <row r="818">
          <cell r="A818">
            <v>26900</v>
          </cell>
          <cell r="F818">
            <v>5775</v>
          </cell>
        </row>
        <row r="819">
          <cell r="A819">
            <v>21500</v>
          </cell>
          <cell r="F819">
            <v>6748</v>
          </cell>
        </row>
        <row r="820">
          <cell r="A820">
            <v>15700</v>
          </cell>
          <cell r="F820">
            <v>38128</v>
          </cell>
        </row>
        <row r="821">
          <cell r="A821">
            <v>15200</v>
          </cell>
          <cell r="F821">
            <v>41636</v>
          </cell>
        </row>
        <row r="822">
          <cell r="A822">
            <v>23300</v>
          </cell>
          <cell r="F822">
            <v>5359</v>
          </cell>
        </row>
        <row r="823">
          <cell r="A823">
            <v>6100</v>
          </cell>
          <cell r="F823">
            <v>70296</v>
          </cell>
        </row>
        <row r="824">
          <cell r="A824">
            <v>20000</v>
          </cell>
          <cell r="F824">
            <v>11346</v>
          </cell>
        </row>
        <row r="825">
          <cell r="A825">
            <v>53000</v>
          </cell>
          <cell r="F825">
            <v>7415</v>
          </cell>
        </row>
        <row r="826">
          <cell r="A826">
            <v>3000</v>
          </cell>
          <cell r="F826">
            <v>107593</v>
          </cell>
        </row>
        <row r="827">
          <cell r="A827">
            <v>18200</v>
          </cell>
          <cell r="F827">
            <v>50639</v>
          </cell>
        </row>
        <row r="828">
          <cell r="A828">
            <v>21800</v>
          </cell>
          <cell r="F828">
            <v>6530</v>
          </cell>
        </row>
        <row r="829">
          <cell r="A829">
            <v>52000</v>
          </cell>
          <cell r="F829">
            <v>17432</v>
          </cell>
        </row>
        <row r="830">
          <cell r="A830">
            <v>19000</v>
          </cell>
          <cell r="F830">
            <v>19636</v>
          </cell>
        </row>
        <row r="831">
          <cell r="A831">
            <v>25000</v>
          </cell>
          <cell r="F831">
            <v>41748</v>
          </cell>
        </row>
        <row r="832">
          <cell r="A832">
            <v>36000</v>
          </cell>
          <cell r="F832">
            <v>13162</v>
          </cell>
        </row>
        <row r="833">
          <cell r="A833">
            <v>17000</v>
          </cell>
          <cell r="F833">
            <v>32937</v>
          </cell>
        </row>
        <row r="834">
          <cell r="A834">
            <v>25300</v>
          </cell>
          <cell r="F834">
            <v>23095</v>
          </cell>
        </row>
        <row r="835">
          <cell r="A835">
            <v>14900</v>
          </cell>
          <cell r="F835">
            <v>34432</v>
          </cell>
        </row>
        <row r="836">
          <cell r="A836">
            <v>15000</v>
          </cell>
          <cell r="F836">
            <v>48162</v>
          </cell>
        </row>
        <row r="837">
          <cell r="A837">
            <v>12995</v>
          </cell>
          <cell r="F837">
            <v>68310</v>
          </cell>
        </row>
        <row r="838">
          <cell r="A838">
            <v>17750</v>
          </cell>
          <cell r="F838">
            <v>48000</v>
          </cell>
        </row>
        <row r="839">
          <cell r="A839">
            <v>10295</v>
          </cell>
          <cell r="F839">
            <v>105962</v>
          </cell>
        </row>
        <row r="840">
          <cell r="A840">
            <v>16995</v>
          </cell>
          <cell r="F840">
            <v>96575</v>
          </cell>
        </row>
        <row r="841">
          <cell r="A841">
            <v>25000</v>
          </cell>
          <cell r="F841">
            <v>13239</v>
          </cell>
        </row>
        <row r="842">
          <cell r="A842">
            <v>23995</v>
          </cell>
          <cell r="F842">
            <v>24934</v>
          </cell>
        </row>
        <row r="843">
          <cell r="A843">
            <v>14900</v>
          </cell>
          <cell r="F843">
            <v>46859</v>
          </cell>
        </row>
        <row r="844">
          <cell r="A844">
            <v>15810</v>
          </cell>
          <cell r="F844">
            <v>44468</v>
          </cell>
        </row>
        <row r="845">
          <cell r="A845">
            <v>20227</v>
          </cell>
          <cell r="F845">
            <v>62230</v>
          </cell>
        </row>
        <row r="846">
          <cell r="A846">
            <v>20999</v>
          </cell>
          <cell r="F846">
            <v>37082</v>
          </cell>
        </row>
        <row r="847">
          <cell r="A847">
            <v>22499</v>
          </cell>
          <cell r="F847">
            <v>23964</v>
          </cell>
        </row>
        <row r="848">
          <cell r="A848">
            <v>23495</v>
          </cell>
          <cell r="F848">
            <v>11204</v>
          </cell>
        </row>
        <row r="849">
          <cell r="A849">
            <v>25250</v>
          </cell>
          <cell r="F849">
            <v>7608</v>
          </cell>
        </row>
        <row r="850">
          <cell r="A850">
            <v>15322</v>
          </cell>
          <cell r="F850">
            <v>49982</v>
          </cell>
        </row>
        <row r="851">
          <cell r="A851">
            <v>21232</v>
          </cell>
          <cell r="F851">
            <v>4950</v>
          </cell>
        </row>
        <row r="852">
          <cell r="A852">
            <v>5800</v>
          </cell>
          <cell r="F852">
            <v>111628</v>
          </cell>
        </row>
        <row r="853">
          <cell r="A853">
            <v>29000</v>
          </cell>
          <cell r="F853">
            <v>15927</v>
          </cell>
        </row>
        <row r="854">
          <cell r="A854">
            <v>17000</v>
          </cell>
          <cell r="F854">
            <v>36299</v>
          </cell>
        </row>
        <row r="855">
          <cell r="A855">
            <v>13800</v>
          </cell>
          <cell r="F855">
            <v>28469</v>
          </cell>
        </row>
        <row r="856">
          <cell r="A856">
            <v>30000</v>
          </cell>
          <cell r="F856">
            <v>29086</v>
          </cell>
        </row>
        <row r="857">
          <cell r="A857">
            <v>14800</v>
          </cell>
          <cell r="F857">
            <v>35991</v>
          </cell>
        </row>
        <row r="858">
          <cell r="A858">
            <v>8500</v>
          </cell>
          <cell r="F858">
            <v>62224</v>
          </cell>
        </row>
        <row r="859">
          <cell r="A859">
            <v>9800</v>
          </cell>
          <cell r="F859">
            <v>86500</v>
          </cell>
        </row>
        <row r="860">
          <cell r="A860">
            <v>4200</v>
          </cell>
          <cell r="F860">
            <v>144725</v>
          </cell>
        </row>
        <row r="861">
          <cell r="A861">
            <v>2500</v>
          </cell>
          <cell r="F861">
            <v>163260</v>
          </cell>
        </row>
        <row r="862">
          <cell r="A862">
            <v>28700</v>
          </cell>
          <cell r="F862">
            <v>19636</v>
          </cell>
        </row>
        <row r="863">
          <cell r="A863">
            <v>18500</v>
          </cell>
          <cell r="F863">
            <v>34272</v>
          </cell>
        </row>
        <row r="864">
          <cell r="A864">
            <v>17300</v>
          </cell>
          <cell r="F864">
            <v>42909</v>
          </cell>
        </row>
        <row r="865">
          <cell r="A865">
            <v>7100</v>
          </cell>
          <cell r="F865">
            <v>55749</v>
          </cell>
        </row>
        <row r="866">
          <cell r="A866">
            <v>3250</v>
          </cell>
          <cell r="F866">
            <v>89142</v>
          </cell>
        </row>
        <row r="867">
          <cell r="A867">
            <v>30700</v>
          </cell>
          <cell r="F867">
            <v>20328</v>
          </cell>
        </row>
        <row r="868">
          <cell r="A868">
            <v>3000</v>
          </cell>
          <cell r="F868">
            <v>149332</v>
          </cell>
        </row>
        <row r="869">
          <cell r="A869">
            <v>26500</v>
          </cell>
          <cell r="F869">
            <v>28551</v>
          </cell>
        </row>
        <row r="870">
          <cell r="A870">
            <v>20800</v>
          </cell>
          <cell r="F870">
            <v>35098</v>
          </cell>
        </row>
        <row r="871">
          <cell r="A871">
            <v>20800</v>
          </cell>
          <cell r="F871">
            <v>35365</v>
          </cell>
        </row>
        <row r="872">
          <cell r="A872">
            <v>5100</v>
          </cell>
          <cell r="F872">
            <v>88398</v>
          </cell>
        </row>
        <row r="873">
          <cell r="A873">
            <v>18900</v>
          </cell>
          <cell r="F873">
            <v>27957</v>
          </cell>
        </row>
        <row r="874">
          <cell r="A874">
            <v>24000</v>
          </cell>
          <cell r="F874">
            <v>30161</v>
          </cell>
        </row>
        <row r="875">
          <cell r="A875">
            <v>38800</v>
          </cell>
          <cell r="F875">
            <v>26292</v>
          </cell>
        </row>
        <row r="876">
          <cell r="A876">
            <v>24500</v>
          </cell>
          <cell r="F876">
            <v>25780</v>
          </cell>
        </row>
        <row r="877">
          <cell r="A877">
            <v>24500</v>
          </cell>
          <cell r="F877">
            <v>25032</v>
          </cell>
        </row>
        <row r="878">
          <cell r="A878">
            <v>6500</v>
          </cell>
          <cell r="F878">
            <v>72248</v>
          </cell>
        </row>
        <row r="879">
          <cell r="A879">
            <v>24000</v>
          </cell>
          <cell r="F879">
            <v>30630</v>
          </cell>
        </row>
        <row r="880">
          <cell r="A880">
            <v>18000</v>
          </cell>
          <cell r="F880">
            <v>86125</v>
          </cell>
        </row>
        <row r="881">
          <cell r="A881">
            <v>24000</v>
          </cell>
          <cell r="F881">
            <v>30408</v>
          </cell>
        </row>
        <row r="882">
          <cell r="A882">
            <v>23500</v>
          </cell>
          <cell r="F882">
            <v>35443</v>
          </cell>
        </row>
        <row r="883">
          <cell r="A883">
            <v>4500</v>
          </cell>
          <cell r="F883">
            <v>95377</v>
          </cell>
        </row>
        <row r="884">
          <cell r="A884">
            <v>25900</v>
          </cell>
          <cell r="F884">
            <v>32724</v>
          </cell>
        </row>
        <row r="885">
          <cell r="A885">
            <v>13900</v>
          </cell>
          <cell r="F885">
            <v>45089</v>
          </cell>
        </row>
        <row r="886">
          <cell r="A886">
            <v>14200</v>
          </cell>
          <cell r="F886">
            <v>35948</v>
          </cell>
        </row>
        <row r="887">
          <cell r="A887">
            <v>15400</v>
          </cell>
          <cell r="F887">
            <v>41601</v>
          </cell>
        </row>
        <row r="888">
          <cell r="A888">
            <v>17500</v>
          </cell>
          <cell r="F888">
            <v>26370</v>
          </cell>
        </row>
        <row r="889">
          <cell r="A889">
            <v>17500</v>
          </cell>
          <cell r="F889">
            <v>18271</v>
          </cell>
        </row>
        <row r="890">
          <cell r="A890">
            <v>18000</v>
          </cell>
          <cell r="F890">
            <v>9476</v>
          </cell>
        </row>
        <row r="891">
          <cell r="A891">
            <v>25200</v>
          </cell>
          <cell r="F891">
            <v>80899</v>
          </cell>
        </row>
        <row r="892">
          <cell r="A892">
            <v>14100</v>
          </cell>
          <cell r="F892">
            <v>57394</v>
          </cell>
        </row>
        <row r="893">
          <cell r="A893">
            <v>13300</v>
          </cell>
          <cell r="F893">
            <v>42190</v>
          </cell>
        </row>
        <row r="894">
          <cell r="A894">
            <v>16200</v>
          </cell>
          <cell r="F894">
            <v>22591</v>
          </cell>
        </row>
        <row r="895">
          <cell r="A895">
            <v>13300</v>
          </cell>
          <cell r="F895">
            <v>48681</v>
          </cell>
        </row>
        <row r="896">
          <cell r="A896">
            <v>13100</v>
          </cell>
          <cell r="F896">
            <v>42621</v>
          </cell>
        </row>
        <row r="897">
          <cell r="A897">
            <v>15500</v>
          </cell>
          <cell r="F897">
            <v>27761</v>
          </cell>
        </row>
        <row r="898">
          <cell r="A898">
            <v>4500</v>
          </cell>
          <cell r="F898">
            <v>107768</v>
          </cell>
        </row>
        <row r="899">
          <cell r="A899">
            <v>28400</v>
          </cell>
          <cell r="F899">
            <v>14355</v>
          </cell>
        </row>
        <row r="900">
          <cell r="A900">
            <v>17400</v>
          </cell>
          <cell r="F900">
            <v>9467</v>
          </cell>
        </row>
        <row r="901">
          <cell r="A901">
            <v>6000</v>
          </cell>
          <cell r="F901">
            <v>122837</v>
          </cell>
        </row>
        <row r="902">
          <cell r="A902">
            <v>20700</v>
          </cell>
          <cell r="F902">
            <v>18313</v>
          </cell>
        </row>
        <row r="903">
          <cell r="A903">
            <v>20300</v>
          </cell>
          <cell r="F903">
            <v>19506</v>
          </cell>
        </row>
        <row r="904">
          <cell r="A904">
            <v>14000</v>
          </cell>
          <cell r="F904">
            <v>14750</v>
          </cell>
        </row>
        <row r="905">
          <cell r="A905">
            <v>22000</v>
          </cell>
          <cell r="F905">
            <v>11280</v>
          </cell>
        </row>
        <row r="906">
          <cell r="A906">
            <v>17200</v>
          </cell>
          <cell r="F906">
            <v>13944</v>
          </cell>
        </row>
        <row r="907">
          <cell r="A907">
            <v>15000</v>
          </cell>
          <cell r="F907">
            <v>26922</v>
          </cell>
        </row>
        <row r="908">
          <cell r="A908">
            <v>17500</v>
          </cell>
          <cell r="F908">
            <v>12690</v>
          </cell>
        </row>
        <row r="909">
          <cell r="A909">
            <v>1300</v>
          </cell>
          <cell r="F909">
            <v>239822</v>
          </cell>
        </row>
        <row r="910">
          <cell r="A910">
            <v>1750</v>
          </cell>
          <cell r="F910">
            <v>74975</v>
          </cell>
        </row>
        <row r="911">
          <cell r="A911">
            <v>16300</v>
          </cell>
          <cell r="F911">
            <v>28289</v>
          </cell>
        </row>
        <row r="912">
          <cell r="A912">
            <v>15700</v>
          </cell>
          <cell r="F912">
            <v>38041</v>
          </cell>
        </row>
        <row r="913">
          <cell r="A913">
            <v>10000</v>
          </cell>
          <cell r="F913">
            <v>52386</v>
          </cell>
        </row>
        <row r="914">
          <cell r="A914">
            <v>23100</v>
          </cell>
          <cell r="F914">
            <v>34391</v>
          </cell>
        </row>
        <row r="915">
          <cell r="A915">
            <v>14900</v>
          </cell>
          <cell r="F915">
            <v>39515</v>
          </cell>
        </row>
        <row r="916">
          <cell r="A916">
            <v>16700</v>
          </cell>
          <cell r="F916">
            <v>22074</v>
          </cell>
        </row>
        <row r="917">
          <cell r="A917">
            <v>16300</v>
          </cell>
          <cell r="F917">
            <v>28782</v>
          </cell>
        </row>
        <row r="918">
          <cell r="A918">
            <v>25800</v>
          </cell>
          <cell r="F918">
            <v>30092</v>
          </cell>
        </row>
        <row r="919">
          <cell r="A919">
            <v>23800</v>
          </cell>
          <cell r="F919">
            <v>26443</v>
          </cell>
        </row>
        <row r="920">
          <cell r="A920">
            <v>16800</v>
          </cell>
          <cell r="F920">
            <v>28981</v>
          </cell>
        </row>
        <row r="921">
          <cell r="A921">
            <v>15500</v>
          </cell>
          <cell r="F921">
            <v>32865</v>
          </cell>
        </row>
        <row r="922">
          <cell r="A922">
            <v>6000</v>
          </cell>
          <cell r="F922">
            <v>117258</v>
          </cell>
        </row>
        <row r="923">
          <cell r="A923">
            <v>26900</v>
          </cell>
          <cell r="F923">
            <v>16397</v>
          </cell>
        </row>
        <row r="924">
          <cell r="A924">
            <v>16900</v>
          </cell>
          <cell r="F924">
            <v>16176</v>
          </cell>
        </row>
        <row r="925">
          <cell r="A925">
            <v>19500</v>
          </cell>
          <cell r="F925">
            <v>1091</v>
          </cell>
        </row>
        <row r="926">
          <cell r="A926">
            <v>15400</v>
          </cell>
          <cell r="F926">
            <v>17472</v>
          </cell>
        </row>
        <row r="927">
          <cell r="A927">
            <v>2300</v>
          </cell>
          <cell r="F927">
            <v>123882</v>
          </cell>
        </row>
        <row r="928">
          <cell r="A928">
            <v>17000</v>
          </cell>
          <cell r="F928">
            <v>10341</v>
          </cell>
        </row>
        <row r="929">
          <cell r="A929">
            <v>34000</v>
          </cell>
          <cell r="F929">
            <v>19695</v>
          </cell>
        </row>
        <row r="930">
          <cell r="A930">
            <v>13700</v>
          </cell>
          <cell r="F930">
            <v>51041</v>
          </cell>
        </row>
        <row r="931">
          <cell r="A931">
            <v>19100</v>
          </cell>
          <cell r="F931">
            <v>22646</v>
          </cell>
        </row>
        <row r="932">
          <cell r="A932">
            <v>11800</v>
          </cell>
          <cell r="F932">
            <v>18138</v>
          </cell>
        </row>
        <row r="933">
          <cell r="A933">
            <v>27500</v>
          </cell>
          <cell r="F933">
            <v>23987</v>
          </cell>
        </row>
        <row r="934">
          <cell r="A934">
            <v>26900</v>
          </cell>
          <cell r="F934">
            <v>17160</v>
          </cell>
        </row>
        <row r="935">
          <cell r="A935">
            <v>27100</v>
          </cell>
          <cell r="F935">
            <v>26929</v>
          </cell>
        </row>
        <row r="936">
          <cell r="A936">
            <v>27200</v>
          </cell>
          <cell r="F936">
            <v>25815</v>
          </cell>
        </row>
        <row r="937">
          <cell r="A937">
            <v>9000</v>
          </cell>
          <cell r="F937">
            <v>81992</v>
          </cell>
        </row>
        <row r="938">
          <cell r="A938">
            <v>22500</v>
          </cell>
          <cell r="F938">
            <v>5000</v>
          </cell>
        </row>
        <row r="939">
          <cell r="A939">
            <v>7700</v>
          </cell>
          <cell r="F939">
            <v>62683</v>
          </cell>
        </row>
        <row r="940">
          <cell r="A940">
            <v>4500</v>
          </cell>
          <cell r="F940">
            <v>107224</v>
          </cell>
        </row>
        <row r="941">
          <cell r="A941">
            <v>2200</v>
          </cell>
          <cell r="F941">
            <v>184905</v>
          </cell>
        </row>
        <row r="942">
          <cell r="A942">
            <v>21500</v>
          </cell>
          <cell r="F942">
            <v>35153</v>
          </cell>
        </row>
        <row r="943">
          <cell r="A943">
            <v>18800</v>
          </cell>
          <cell r="F943">
            <v>26474</v>
          </cell>
        </row>
        <row r="944">
          <cell r="A944">
            <v>21800</v>
          </cell>
          <cell r="F944">
            <v>30943</v>
          </cell>
        </row>
        <row r="945">
          <cell r="A945">
            <v>20300</v>
          </cell>
          <cell r="F945">
            <v>17154</v>
          </cell>
        </row>
        <row r="946">
          <cell r="A946">
            <v>8200</v>
          </cell>
          <cell r="F946">
            <v>79637</v>
          </cell>
        </row>
        <row r="947">
          <cell r="A947">
            <v>19000</v>
          </cell>
          <cell r="F947">
            <v>12123</v>
          </cell>
        </row>
        <row r="948">
          <cell r="A948">
            <v>8400</v>
          </cell>
          <cell r="F948">
            <v>107822</v>
          </cell>
        </row>
        <row r="949">
          <cell r="A949">
            <v>19500</v>
          </cell>
          <cell r="F949">
            <v>10221</v>
          </cell>
        </row>
        <row r="950">
          <cell r="A950">
            <v>7000</v>
          </cell>
          <cell r="F950">
            <v>95278</v>
          </cell>
        </row>
        <row r="951">
          <cell r="A951">
            <v>19500</v>
          </cell>
          <cell r="F951">
            <v>13457</v>
          </cell>
        </row>
        <row r="952">
          <cell r="A952">
            <v>8500</v>
          </cell>
          <cell r="F952">
            <v>69936</v>
          </cell>
        </row>
        <row r="953">
          <cell r="A953">
            <v>20500</v>
          </cell>
          <cell r="F953">
            <v>13520</v>
          </cell>
        </row>
        <row r="954">
          <cell r="A954">
            <v>4900</v>
          </cell>
          <cell r="F954">
            <v>96922</v>
          </cell>
        </row>
        <row r="955">
          <cell r="A955">
            <v>20800</v>
          </cell>
          <cell r="F955">
            <v>72594</v>
          </cell>
        </row>
        <row r="956">
          <cell r="A956">
            <v>28500</v>
          </cell>
          <cell r="F956">
            <v>17896</v>
          </cell>
        </row>
        <row r="957">
          <cell r="A957">
            <v>21900</v>
          </cell>
          <cell r="F957">
            <v>11088</v>
          </cell>
        </row>
        <row r="958">
          <cell r="A958">
            <v>15800</v>
          </cell>
          <cell r="F958">
            <v>29567</v>
          </cell>
        </row>
        <row r="959">
          <cell r="A959">
            <v>33000</v>
          </cell>
          <cell r="F959">
            <v>15655</v>
          </cell>
        </row>
        <row r="960">
          <cell r="A960">
            <v>22700</v>
          </cell>
          <cell r="F960">
            <v>26428</v>
          </cell>
        </row>
        <row r="961">
          <cell r="A961">
            <v>21900</v>
          </cell>
          <cell r="F961">
            <v>29003</v>
          </cell>
        </row>
        <row r="962">
          <cell r="A962">
            <v>19300</v>
          </cell>
          <cell r="F962">
            <v>32229</v>
          </cell>
        </row>
        <row r="963">
          <cell r="A963">
            <v>30700</v>
          </cell>
          <cell r="F963">
            <v>26503</v>
          </cell>
        </row>
        <row r="964">
          <cell r="A964">
            <v>19300</v>
          </cell>
          <cell r="F964">
            <v>15446</v>
          </cell>
        </row>
        <row r="965">
          <cell r="A965">
            <v>13750</v>
          </cell>
          <cell r="F965">
            <v>128556</v>
          </cell>
        </row>
        <row r="966">
          <cell r="A966">
            <v>16400</v>
          </cell>
          <cell r="F966">
            <v>23369</v>
          </cell>
        </row>
        <row r="967">
          <cell r="A967">
            <v>19500</v>
          </cell>
          <cell r="F967">
            <v>8767</v>
          </cell>
        </row>
        <row r="968">
          <cell r="A968">
            <v>15100</v>
          </cell>
          <cell r="F968">
            <v>48319</v>
          </cell>
        </row>
        <row r="969">
          <cell r="A969">
            <v>28500</v>
          </cell>
          <cell r="F969">
            <v>15275</v>
          </cell>
        </row>
        <row r="970">
          <cell r="A970">
            <v>15300</v>
          </cell>
          <cell r="F970">
            <v>33826</v>
          </cell>
        </row>
        <row r="971">
          <cell r="A971">
            <v>20300</v>
          </cell>
          <cell r="F971">
            <v>16679</v>
          </cell>
        </row>
        <row r="972">
          <cell r="A972">
            <v>22000</v>
          </cell>
          <cell r="F972">
            <v>26184</v>
          </cell>
        </row>
        <row r="973">
          <cell r="A973">
            <v>16700</v>
          </cell>
          <cell r="F973">
            <v>21203</v>
          </cell>
        </row>
        <row r="974">
          <cell r="A974">
            <v>19300</v>
          </cell>
          <cell r="F974">
            <v>17870</v>
          </cell>
        </row>
        <row r="975">
          <cell r="A975">
            <v>34100</v>
          </cell>
          <cell r="F975">
            <v>17909</v>
          </cell>
        </row>
        <row r="976">
          <cell r="A976">
            <v>14600</v>
          </cell>
          <cell r="F976">
            <v>41126</v>
          </cell>
        </row>
        <row r="977">
          <cell r="A977">
            <v>18200</v>
          </cell>
          <cell r="F977">
            <v>14098</v>
          </cell>
        </row>
        <row r="978">
          <cell r="A978">
            <v>33800</v>
          </cell>
          <cell r="F978">
            <v>15003</v>
          </cell>
        </row>
        <row r="979">
          <cell r="A979">
            <v>15900</v>
          </cell>
          <cell r="F979">
            <v>29105</v>
          </cell>
        </row>
        <row r="980">
          <cell r="A980">
            <v>16500</v>
          </cell>
          <cell r="F980">
            <v>34794</v>
          </cell>
        </row>
        <row r="981">
          <cell r="A981">
            <v>29600</v>
          </cell>
          <cell r="F981">
            <v>20034</v>
          </cell>
        </row>
        <row r="982">
          <cell r="A982">
            <v>14100</v>
          </cell>
          <cell r="F982">
            <v>46942</v>
          </cell>
        </row>
        <row r="983">
          <cell r="A983">
            <v>18200</v>
          </cell>
          <cell r="F983">
            <v>14753</v>
          </cell>
        </row>
        <row r="984">
          <cell r="A984">
            <v>18200</v>
          </cell>
          <cell r="F984">
            <v>14359</v>
          </cell>
        </row>
        <row r="985">
          <cell r="A985">
            <v>24300</v>
          </cell>
          <cell r="F985">
            <v>34922</v>
          </cell>
        </row>
        <row r="986">
          <cell r="A986">
            <v>15400</v>
          </cell>
          <cell r="F986">
            <v>20944</v>
          </cell>
        </row>
        <row r="987">
          <cell r="A987">
            <v>19000</v>
          </cell>
          <cell r="F987">
            <v>9877</v>
          </cell>
        </row>
        <row r="988">
          <cell r="A988">
            <v>19000</v>
          </cell>
          <cell r="F988">
            <v>8949</v>
          </cell>
        </row>
        <row r="989">
          <cell r="A989">
            <v>27800</v>
          </cell>
          <cell r="F989">
            <v>13627</v>
          </cell>
        </row>
        <row r="990">
          <cell r="A990">
            <v>18200</v>
          </cell>
          <cell r="F990">
            <v>18291</v>
          </cell>
        </row>
        <row r="991">
          <cell r="A991">
            <v>15000</v>
          </cell>
          <cell r="F991">
            <v>38029</v>
          </cell>
        </row>
        <row r="992">
          <cell r="A992">
            <v>19200</v>
          </cell>
          <cell r="F992">
            <v>32593</v>
          </cell>
        </row>
        <row r="993">
          <cell r="A993">
            <v>15500</v>
          </cell>
          <cell r="F993">
            <v>37352</v>
          </cell>
        </row>
        <row r="994">
          <cell r="A994">
            <v>24900</v>
          </cell>
          <cell r="F994">
            <v>23030</v>
          </cell>
        </row>
        <row r="995">
          <cell r="A995">
            <v>15500</v>
          </cell>
          <cell r="F995">
            <v>30671</v>
          </cell>
        </row>
        <row r="996">
          <cell r="A996">
            <v>7600</v>
          </cell>
          <cell r="F996">
            <v>79544</v>
          </cell>
        </row>
        <row r="997">
          <cell r="A997">
            <v>18400</v>
          </cell>
          <cell r="F997">
            <v>15027</v>
          </cell>
        </row>
        <row r="998">
          <cell r="A998">
            <v>14700</v>
          </cell>
          <cell r="F998">
            <v>29115</v>
          </cell>
        </row>
        <row r="999">
          <cell r="A999">
            <v>3900</v>
          </cell>
          <cell r="F999">
            <v>93604</v>
          </cell>
        </row>
        <row r="1000">
          <cell r="A1000">
            <v>5200</v>
          </cell>
          <cell r="F1000">
            <v>100203</v>
          </cell>
        </row>
        <row r="1001">
          <cell r="A1001">
            <v>17200</v>
          </cell>
          <cell r="F1001">
            <v>35401</v>
          </cell>
        </row>
        <row r="1002">
          <cell r="A1002">
            <v>18700</v>
          </cell>
          <cell r="F1002">
            <v>20279</v>
          </cell>
        </row>
        <row r="1003">
          <cell r="A1003">
            <v>32000</v>
          </cell>
          <cell r="F1003">
            <v>26090</v>
          </cell>
        </row>
        <row r="1004">
          <cell r="A1004">
            <v>14500</v>
          </cell>
          <cell r="F1004">
            <v>107924</v>
          </cell>
        </row>
        <row r="1005">
          <cell r="A1005">
            <v>19400</v>
          </cell>
          <cell r="F1005">
            <v>14906</v>
          </cell>
        </row>
        <row r="1006">
          <cell r="A1006">
            <v>17300</v>
          </cell>
          <cell r="F1006">
            <v>34407</v>
          </cell>
        </row>
        <row r="1007">
          <cell r="A1007">
            <v>16700</v>
          </cell>
          <cell r="F1007">
            <v>18049</v>
          </cell>
        </row>
        <row r="1008">
          <cell r="A1008">
            <v>19100</v>
          </cell>
          <cell r="F1008">
            <v>18132</v>
          </cell>
        </row>
        <row r="1009">
          <cell r="A1009">
            <v>11100</v>
          </cell>
          <cell r="F1009">
            <v>109176</v>
          </cell>
        </row>
        <row r="1010">
          <cell r="A1010">
            <v>32000</v>
          </cell>
          <cell r="F1010">
            <v>25456</v>
          </cell>
        </row>
        <row r="1011">
          <cell r="A1011">
            <v>16900</v>
          </cell>
          <cell r="F1011">
            <v>38375</v>
          </cell>
        </row>
        <row r="1012">
          <cell r="A1012">
            <v>18000</v>
          </cell>
          <cell r="F1012">
            <v>39792</v>
          </cell>
        </row>
        <row r="1013">
          <cell r="A1013">
            <v>17800</v>
          </cell>
          <cell r="F1013">
            <v>30403</v>
          </cell>
        </row>
        <row r="1014">
          <cell r="A1014">
            <v>18000</v>
          </cell>
          <cell r="F1014">
            <v>28252</v>
          </cell>
        </row>
        <row r="1015">
          <cell r="A1015">
            <v>17500</v>
          </cell>
          <cell r="F1015">
            <v>31904</v>
          </cell>
        </row>
        <row r="1016">
          <cell r="A1016">
            <v>14500</v>
          </cell>
          <cell r="F1016">
            <v>24336</v>
          </cell>
        </row>
        <row r="1017">
          <cell r="A1017">
            <v>18500</v>
          </cell>
          <cell r="F1017">
            <v>23961</v>
          </cell>
        </row>
        <row r="1018">
          <cell r="A1018">
            <v>18600</v>
          </cell>
          <cell r="F1018">
            <v>22919</v>
          </cell>
        </row>
        <row r="1019">
          <cell r="A1019">
            <v>32000</v>
          </cell>
          <cell r="F1019">
            <v>22863</v>
          </cell>
        </row>
        <row r="1020">
          <cell r="A1020">
            <v>17000</v>
          </cell>
          <cell r="F1020">
            <v>38817</v>
          </cell>
        </row>
        <row r="1021">
          <cell r="A1021">
            <v>16000</v>
          </cell>
          <cell r="F1021">
            <v>48854</v>
          </cell>
        </row>
        <row r="1022">
          <cell r="A1022">
            <v>18000</v>
          </cell>
          <cell r="F1022">
            <v>27288</v>
          </cell>
        </row>
        <row r="1023">
          <cell r="A1023">
            <v>15900</v>
          </cell>
          <cell r="F1023">
            <v>5284</v>
          </cell>
        </row>
        <row r="1024">
          <cell r="A1024">
            <v>6200</v>
          </cell>
          <cell r="F1024">
            <v>99988</v>
          </cell>
        </row>
        <row r="1025">
          <cell r="A1025">
            <v>3700</v>
          </cell>
          <cell r="F1025">
            <v>84109</v>
          </cell>
        </row>
        <row r="1026">
          <cell r="A1026">
            <v>24000</v>
          </cell>
          <cell r="F1026">
            <v>88539</v>
          </cell>
        </row>
        <row r="1027">
          <cell r="A1027">
            <v>20800</v>
          </cell>
          <cell r="F1027">
            <v>33739</v>
          </cell>
        </row>
        <row r="1028">
          <cell r="A1028">
            <v>18500</v>
          </cell>
          <cell r="F1028">
            <v>101017</v>
          </cell>
        </row>
        <row r="1029">
          <cell r="A1029">
            <v>18300</v>
          </cell>
          <cell r="F1029">
            <v>13906</v>
          </cell>
        </row>
        <row r="1030">
          <cell r="A1030">
            <v>21000</v>
          </cell>
          <cell r="F1030">
            <v>20601</v>
          </cell>
        </row>
        <row r="1031">
          <cell r="A1031">
            <v>1300</v>
          </cell>
          <cell r="F1031">
            <v>135561</v>
          </cell>
        </row>
        <row r="1032">
          <cell r="A1032">
            <v>11900</v>
          </cell>
          <cell r="F1032">
            <v>23421</v>
          </cell>
        </row>
        <row r="1033">
          <cell r="A1033">
            <v>950</v>
          </cell>
          <cell r="F1033">
            <v>145174</v>
          </cell>
        </row>
        <row r="1034">
          <cell r="A1034">
            <v>26800</v>
          </cell>
          <cell r="F1034">
            <v>21309</v>
          </cell>
        </row>
        <row r="1035">
          <cell r="A1035">
            <v>800</v>
          </cell>
          <cell r="F1035">
            <v>217576</v>
          </cell>
        </row>
        <row r="1036">
          <cell r="A1036">
            <v>21000</v>
          </cell>
          <cell r="F1036">
            <v>10350</v>
          </cell>
        </row>
        <row r="1037">
          <cell r="A1037">
            <v>1900</v>
          </cell>
          <cell r="F1037">
            <v>157636</v>
          </cell>
        </row>
        <row r="1038">
          <cell r="A1038">
            <v>33500</v>
          </cell>
          <cell r="F1038">
            <v>8605</v>
          </cell>
        </row>
        <row r="1039">
          <cell r="A1039">
            <v>900</v>
          </cell>
          <cell r="F1039">
            <v>139404</v>
          </cell>
        </row>
        <row r="1040">
          <cell r="A1040">
            <v>21000</v>
          </cell>
          <cell r="F1040">
            <v>10170</v>
          </cell>
        </row>
        <row r="1041">
          <cell r="A1041">
            <v>26800</v>
          </cell>
          <cell r="F1041">
            <v>22272</v>
          </cell>
        </row>
        <row r="1042">
          <cell r="A1042">
            <v>5700</v>
          </cell>
          <cell r="F1042">
            <v>101906</v>
          </cell>
        </row>
        <row r="1043">
          <cell r="A1043">
            <v>18500</v>
          </cell>
          <cell r="F1043">
            <v>27019</v>
          </cell>
        </row>
        <row r="1044">
          <cell r="A1044">
            <v>33000</v>
          </cell>
          <cell r="F1044">
            <v>10930</v>
          </cell>
        </row>
        <row r="1045">
          <cell r="A1045">
            <v>11000</v>
          </cell>
          <cell r="F1045">
            <v>73552</v>
          </cell>
        </row>
        <row r="1046">
          <cell r="A1046">
            <v>15800</v>
          </cell>
          <cell r="F1046">
            <v>37107</v>
          </cell>
        </row>
        <row r="1047">
          <cell r="A1047">
            <v>3600</v>
          </cell>
          <cell r="F1047">
            <v>124247</v>
          </cell>
        </row>
        <row r="1048">
          <cell r="A1048">
            <v>16300</v>
          </cell>
          <cell r="F1048">
            <v>36993</v>
          </cell>
        </row>
        <row r="1049">
          <cell r="A1049">
            <v>2700</v>
          </cell>
          <cell r="F1049">
            <v>67133</v>
          </cell>
        </row>
        <row r="1050">
          <cell r="A1050">
            <v>12800</v>
          </cell>
          <cell r="F1050">
            <v>33580</v>
          </cell>
        </row>
        <row r="1051">
          <cell r="A1051">
            <v>9700</v>
          </cell>
          <cell r="F1051">
            <v>94140</v>
          </cell>
        </row>
        <row r="1052">
          <cell r="A1052">
            <v>18300</v>
          </cell>
          <cell r="F1052">
            <v>10447</v>
          </cell>
        </row>
        <row r="1053">
          <cell r="A1053">
            <v>16000</v>
          </cell>
          <cell r="F1053">
            <v>10229</v>
          </cell>
        </row>
        <row r="1054">
          <cell r="A1054">
            <v>21000</v>
          </cell>
          <cell r="F1054">
            <v>6269</v>
          </cell>
        </row>
        <row r="1055">
          <cell r="A1055">
            <v>3700</v>
          </cell>
          <cell r="F1055">
            <v>98699</v>
          </cell>
        </row>
        <row r="1056">
          <cell r="A1056">
            <v>33000</v>
          </cell>
          <cell r="F1056">
            <v>10631</v>
          </cell>
        </row>
        <row r="1057">
          <cell r="A1057">
            <v>14700</v>
          </cell>
          <cell r="F1057">
            <v>44381</v>
          </cell>
        </row>
        <row r="1058">
          <cell r="A1058">
            <v>33000</v>
          </cell>
          <cell r="F1058">
            <v>13960</v>
          </cell>
        </row>
        <row r="1059">
          <cell r="A1059">
            <v>15900</v>
          </cell>
          <cell r="F1059">
            <v>14051</v>
          </cell>
        </row>
        <row r="1060">
          <cell r="A1060">
            <v>33000</v>
          </cell>
          <cell r="F1060">
            <v>20800</v>
          </cell>
        </row>
        <row r="1061">
          <cell r="A1061">
            <v>33000</v>
          </cell>
          <cell r="F1061">
            <v>8873</v>
          </cell>
        </row>
        <row r="1062">
          <cell r="A1062">
            <v>32500</v>
          </cell>
          <cell r="F1062">
            <v>15502</v>
          </cell>
        </row>
        <row r="1063">
          <cell r="A1063">
            <v>33000</v>
          </cell>
          <cell r="F1063">
            <v>9669</v>
          </cell>
        </row>
        <row r="1064">
          <cell r="A1064">
            <v>13000</v>
          </cell>
          <cell r="F1064">
            <v>50873</v>
          </cell>
        </row>
        <row r="1065">
          <cell r="A1065">
            <v>33000</v>
          </cell>
          <cell r="F1065">
            <v>14117</v>
          </cell>
        </row>
        <row r="1066">
          <cell r="A1066">
            <v>16500</v>
          </cell>
          <cell r="F1066">
            <v>46820</v>
          </cell>
        </row>
        <row r="1067">
          <cell r="A1067">
            <v>33000</v>
          </cell>
          <cell r="F1067">
            <v>7247</v>
          </cell>
        </row>
        <row r="1068">
          <cell r="A1068">
            <v>34500</v>
          </cell>
          <cell r="F1068">
            <v>40991</v>
          </cell>
        </row>
        <row r="1069">
          <cell r="A1069">
            <v>33500</v>
          </cell>
          <cell r="F1069">
            <v>9023</v>
          </cell>
        </row>
        <row r="1070">
          <cell r="A1070">
            <v>48000</v>
          </cell>
          <cell r="F1070">
            <v>8047</v>
          </cell>
        </row>
        <row r="1071">
          <cell r="A1071">
            <v>54500</v>
          </cell>
          <cell r="F1071">
            <v>3966</v>
          </cell>
        </row>
        <row r="1072">
          <cell r="A1072">
            <v>13200</v>
          </cell>
          <cell r="F1072">
            <v>41014</v>
          </cell>
        </row>
        <row r="1073">
          <cell r="A1073">
            <v>31500</v>
          </cell>
          <cell r="F1073">
            <v>20907</v>
          </cell>
        </row>
        <row r="1074">
          <cell r="A1074">
            <v>17400</v>
          </cell>
          <cell r="F1074">
            <v>89795</v>
          </cell>
        </row>
        <row r="1075">
          <cell r="A1075">
            <v>26000</v>
          </cell>
          <cell r="F1075">
            <v>57158</v>
          </cell>
        </row>
        <row r="1076">
          <cell r="A1076">
            <v>1700</v>
          </cell>
          <cell r="F1076">
            <v>126718</v>
          </cell>
        </row>
        <row r="1077">
          <cell r="A1077">
            <v>11000</v>
          </cell>
          <cell r="F1077">
            <v>83976</v>
          </cell>
        </row>
        <row r="1078">
          <cell r="A1078">
            <v>21000</v>
          </cell>
          <cell r="F1078">
            <v>12554</v>
          </cell>
        </row>
        <row r="1079">
          <cell r="A1079">
            <v>5500</v>
          </cell>
          <cell r="F1079">
            <v>60707</v>
          </cell>
        </row>
        <row r="1080">
          <cell r="A1080">
            <v>7500</v>
          </cell>
          <cell r="F1080">
            <v>40110</v>
          </cell>
        </row>
        <row r="1081">
          <cell r="A1081">
            <v>15800</v>
          </cell>
          <cell r="F1081">
            <v>28038</v>
          </cell>
        </row>
        <row r="1082">
          <cell r="A1082">
            <v>16900</v>
          </cell>
          <cell r="F1082">
            <v>26643</v>
          </cell>
        </row>
        <row r="1083">
          <cell r="A1083">
            <v>25000</v>
          </cell>
          <cell r="F1083">
            <v>36127</v>
          </cell>
        </row>
        <row r="1084">
          <cell r="A1084">
            <v>18000</v>
          </cell>
          <cell r="F1084">
            <v>19983</v>
          </cell>
        </row>
        <row r="1085">
          <cell r="A1085">
            <v>15600</v>
          </cell>
          <cell r="F1085">
            <v>29926</v>
          </cell>
        </row>
        <row r="1086">
          <cell r="A1086">
            <v>23800</v>
          </cell>
          <cell r="F1086">
            <v>36750</v>
          </cell>
        </row>
        <row r="1087">
          <cell r="A1087">
            <v>16800</v>
          </cell>
          <cell r="F1087">
            <v>27312</v>
          </cell>
        </row>
        <row r="1088">
          <cell r="A1088">
            <v>22700</v>
          </cell>
          <cell r="F1088">
            <v>49575</v>
          </cell>
        </row>
        <row r="1089">
          <cell r="A1089">
            <v>23300</v>
          </cell>
          <cell r="F1089">
            <v>30279</v>
          </cell>
        </row>
        <row r="1090">
          <cell r="A1090">
            <v>23500</v>
          </cell>
          <cell r="F1090">
            <v>25825</v>
          </cell>
        </row>
        <row r="1091">
          <cell r="A1091">
            <v>25500</v>
          </cell>
          <cell r="F1091">
            <v>32474</v>
          </cell>
        </row>
        <row r="1092">
          <cell r="A1092">
            <v>21800</v>
          </cell>
          <cell r="F1092">
            <v>30585</v>
          </cell>
        </row>
        <row r="1093">
          <cell r="A1093">
            <v>22800</v>
          </cell>
          <cell r="F1093">
            <v>36203</v>
          </cell>
        </row>
        <row r="1094">
          <cell r="A1094">
            <v>18200</v>
          </cell>
          <cell r="F1094">
            <v>29602</v>
          </cell>
        </row>
        <row r="1095">
          <cell r="A1095">
            <v>23500</v>
          </cell>
          <cell r="F1095">
            <v>28689</v>
          </cell>
        </row>
        <row r="1096">
          <cell r="A1096">
            <v>25700</v>
          </cell>
          <cell r="F1096">
            <v>31447</v>
          </cell>
        </row>
        <row r="1097">
          <cell r="A1097">
            <v>15700</v>
          </cell>
          <cell r="F1097">
            <v>39148</v>
          </cell>
        </row>
        <row r="1098">
          <cell r="A1098">
            <v>17500</v>
          </cell>
          <cell r="F1098">
            <v>33495</v>
          </cell>
        </row>
        <row r="1099">
          <cell r="A1099">
            <v>15700</v>
          </cell>
          <cell r="F1099">
            <v>35274</v>
          </cell>
        </row>
        <row r="1100">
          <cell r="A1100">
            <v>16500</v>
          </cell>
          <cell r="F1100">
            <v>48745</v>
          </cell>
        </row>
        <row r="1101">
          <cell r="A1101">
            <v>16100</v>
          </cell>
          <cell r="F1101">
            <v>31297</v>
          </cell>
        </row>
        <row r="1102">
          <cell r="A1102">
            <v>15600</v>
          </cell>
          <cell r="F1102">
            <v>38745</v>
          </cell>
        </row>
        <row r="1103">
          <cell r="A1103">
            <v>15400</v>
          </cell>
          <cell r="F1103">
            <v>37704</v>
          </cell>
        </row>
        <row r="1104">
          <cell r="A1104">
            <v>28200</v>
          </cell>
          <cell r="F1104">
            <v>27060</v>
          </cell>
        </row>
        <row r="1105">
          <cell r="A1105">
            <v>15300</v>
          </cell>
          <cell r="F1105">
            <v>40002</v>
          </cell>
        </row>
        <row r="1106">
          <cell r="A1106">
            <v>15900</v>
          </cell>
          <cell r="F1106">
            <v>34930</v>
          </cell>
        </row>
        <row r="1107">
          <cell r="A1107">
            <v>17700</v>
          </cell>
          <cell r="F1107">
            <v>22863</v>
          </cell>
        </row>
        <row r="1108">
          <cell r="A1108">
            <v>15800</v>
          </cell>
          <cell r="F1108">
            <v>36876</v>
          </cell>
        </row>
        <row r="1109">
          <cell r="A1109">
            <v>15900</v>
          </cell>
          <cell r="F1109">
            <v>34264</v>
          </cell>
        </row>
        <row r="1110">
          <cell r="A1110">
            <v>25300</v>
          </cell>
          <cell r="F1110">
            <v>17515</v>
          </cell>
        </row>
        <row r="1111">
          <cell r="A1111">
            <v>16300</v>
          </cell>
          <cell r="F1111">
            <v>27071</v>
          </cell>
        </row>
        <row r="1112">
          <cell r="A1112">
            <v>29500</v>
          </cell>
          <cell r="F1112">
            <v>14656</v>
          </cell>
        </row>
        <row r="1113">
          <cell r="A1113">
            <v>14500</v>
          </cell>
          <cell r="F1113">
            <v>35652</v>
          </cell>
        </row>
        <row r="1114">
          <cell r="A1114">
            <v>15400</v>
          </cell>
          <cell r="F1114">
            <v>30055</v>
          </cell>
        </row>
        <row r="1115">
          <cell r="A1115">
            <v>15400</v>
          </cell>
          <cell r="F1115">
            <v>43088</v>
          </cell>
        </row>
        <row r="1116">
          <cell r="A1116">
            <v>15100</v>
          </cell>
          <cell r="F1116">
            <v>33641</v>
          </cell>
        </row>
        <row r="1117">
          <cell r="A1117">
            <v>15000</v>
          </cell>
          <cell r="F1117">
            <v>34797</v>
          </cell>
        </row>
        <row r="1118">
          <cell r="A1118">
            <v>15500</v>
          </cell>
          <cell r="F1118">
            <v>43943</v>
          </cell>
        </row>
        <row r="1119">
          <cell r="A1119">
            <v>15000</v>
          </cell>
          <cell r="F1119">
            <v>35744</v>
          </cell>
        </row>
        <row r="1120">
          <cell r="A1120">
            <v>15200</v>
          </cell>
          <cell r="F1120">
            <v>31542</v>
          </cell>
        </row>
        <row r="1121">
          <cell r="A1121">
            <v>15700</v>
          </cell>
          <cell r="F1121">
            <v>26899</v>
          </cell>
        </row>
        <row r="1122">
          <cell r="A1122">
            <v>16100</v>
          </cell>
          <cell r="F1122">
            <v>29985</v>
          </cell>
        </row>
        <row r="1123">
          <cell r="A1123">
            <v>16300</v>
          </cell>
          <cell r="F1123">
            <v>37009</v>
          </cell>
        </row>
        <row r="1124">
          <cell r="A1124">
            <v>16000</v>
          </cell>
          <cell r="F1124">
            <v>30731</v>
          </cell>
        </row>
        <row r="1125">
          <cell r="A1125">
            <v>16900</v>
          </cell>
          <cell r="F1125">
            <v>30062</v>
          </cell>
        </row>
        <row r="1126">
          <cell r="A1126">
            <v>17000</v>
          </cell>
          <cell r="F1126">
            <v>28295</v>
          </cell>
        </row>
        <row r="1127">
          <cell r="A1127">
            <v>17300</v>
          </cell>
          <cell r="F1127">
            <v>25534</v>
          </cell>
        </row>
        <row r="1128">
          <cell r="A1128">
            <v>15900</v>
          </cell>
          <cell r="F1128">
            <v>29716</v>
          </cell>
        </row>
        <row r="1129">
          <cell r="A1129">
            <v>15700</v>
          </cell>
          <cell r="F1129">
            <v>34294</v>
          </cell>
        </row>
        <row r="1130">
          <cell r="A1130">
            <v>16900</v>
          </cell>
          <cell r="F1130">
            <v>27643</v>
          </cell>
        </row>
        <row r="1131">
          <cell r="A1131">
            <v>15500</v>
          </cell>
          <cell r="F1131">
            <v>35516</v>
          </cell>
        </row>
        <row r="1132">
          <cell r="A1132">
            <v>15100</v>
          </cell>
          <cell r="F1132">
            <v>40674</v>
          </cell>
        </row>
        <row r="1133">
          <cell r="A1133">
            <v>15500</v>
          </cell>
          <cell r="F1133">
            <v>32494</v>
          </cell>
        </row>
        <row r="1134">
          <cell r="A1134">
            <v>15400</v>
          </cell>
          <cell r="F1134">
            <v>35047</v>
          </cell>
        </row>
        <row r="1135">
          <cell r="A1135">
            <v>16500</v>
          </cell>
          <cell r="F1135">
            <v>32898</v>
          </cell>
        </row>
        <row r="1136">
          <cell r="A1136">
            <v>42500</v>
          </cell>
          <cell r="F1136">
            <v>13740</v>
          </cell>
        </row>
        <row r="1137">
          <cell r="A1137">
            <v>16600</v>
          </cell>
          <cell r="F1137">
            <v>23132</v>
          </cell>
        </row>
        <row r="1138">
          <cell r="A1138">
            <v>15200</v>
          </cell>
          <cell r="F1138">
            <v>37174</v>
          </cell>
        </row>
        <row r="1139">
          <cell r="A1139">
            <v>15800</v>
          </cell>
          <cell r="F1139">
            <v>34023</v>
          </cell>
        </row>
        <row r="1140">
          <cell r="A1140">
            <v>16900</v>
          </cell>
          <cell r="F1140">
            <v>30021</v>
          </cell>
        </row>
        <row r="1141">
          <cell r="A1141">
            <v>11100</v>
          </cell>
          <cell r="F1141">
            <v>51469</v>
          </cell>
        </row>
        <row r="1142">
          <cell r="A1142">
            <v>15600</v>
          </cell>
          <cell r="F1142">
            <v>31237</v>
          </cell>
        </row>
        <row r="1143">
          <cell r="A1143">
            <v>16900</v>
          </cell>
          <cell r="F1143">
            <v>30186</v>
          </cell>
        </row>
        <row r="1144">
          <cell r="A1144">
            <v>15300</v>
          </cell>
          <cell r="F1144">
            <v>41956</v>
          </cell>
        </row>
        <row r="1145">
          <cell r="A1145">
            <v>16600</v>
          </cell>
          <cell r="F1145">
            <v>30727</v>
          </cell>
        </row>
        <row r="1146">
          <cell r="A1146">
            <v>21800</v>
          </cell>
          <cell r="F1146">
            <v>38956</v>
          </cell>
        </row>
        <row r="1147">
          <cell r="A1147">
            <v>36500</v>
          </cell>
          <cell r="F1147">
            <v>22036</v>
          </cell>
        </row>
        <row r="1148">
          <cell r="A1148">
            <v>26300</v>
          </cell>
          <cell r="F1148">
            <v>26462</v>
          </cell>
        </row>
        <row r="1149">
          <cell r="A1149">
            <v>20900</v>
          </cell>
          <cell r="F1149">
            <v>23143</v>
          </cell>
        </row>
        <row r="1150">
          <cell r="A1150">
            <v>20100</v>
          </cell>
          <cell r="F1150">
            <v>17340</v>
          </cell>
        </row>
        <row r="1151">
          <cell r="A1151">
            <v>26700</v>
          </cell>
          <cell r="F1151">
            <v>29749</v>
          </cell>
        </row>
        <row r="1152">
          <cell r="A1152">
            <v>23900</v>
          </cell>
          <cell r="F1152">
            <v>35248</v>
          </cell>
        </row>
        <row r="1153">
          <cell r="A1153">
            <v>14500</v>
          </cell>
          <cell r="F1153">
            <v>40417</v>
          </cell>
        </row>
        <row r="1154">
          <cell r="A1154">
            <v>23000</v>
          </cell>
          <cell r="F1154">
            <v>30309</v>
          </cell>
        </row>
        <row r="1155">
          <cell r="A1155">
            <v>15000</v>
          </cell>
          <cell r="F1155">
            <v>42303</v>
          </cell>
        </row>
        <row r="1156">
          <cell r="A1156">
            <v>15000</v>
          </cell>
          <cell r="F1156">
            <v>35326</v>
          </cell>
        </row>
        <row r="1157">
          <cell r="A1157">
            <v>28500</v>
          </cell>
          <cell r="F1157">
            <v>92100</v>
          </cell>
        </row>
        <row r="1158">
          <cell r="A1158">
            <v>28000</v>
          </cell>
          <cell r="F1158">
            <v>99375</v>
          </cell>
        </row>
        <row r="1159">
          <cell r="A1159">
            <v>9000</v>
          </cell>
          <cell r="F1159">
            <v>72418</v>
          </cell>
        </row>
        <row r="1160">
          <cell r="A1160">
            <v>28700</v>
          </cell>
          <cell r="F1160">
            <v>29733</v>
          </cell>
        </row>
        <row r="1161">
          <cell r="A1161">
            <v>25000</v>
          </cell>
          <cell r="F1161">
            <v>119439</v>
          </cell>
        </row>
        <row r="1162">
          <cell r="A1162">
            <v>17347</v>
          </cell>
          <cell r="F1162">
            <v>54396</v>
          </cell>
        </row>
        <row r="1163">
          <cell r="A1163">
            <v>13800</v>
          </cell>
          <cell r="F1163">
            <v>91606</v>
          </cell>
        </row>
        <row r="1164">
          <cell r="A1164">
            <v>25888</v>
          </cell>
          <cell r="F1164">
            <v>2807</v>
          </cell>
        </row>
        <row r="1165">
          <cell r="A1165">
            <v>8500</v>
          </cell>
          <cell r="F1165">
            <v>78739</v>
          </cell>
        </row>
        <row r="1166">
          <cell r="A1166">
            <v>21289</v>
          </cell>
          <cell r="F1166">
            <v>71955</v>
          </cell>
        </row>
        <row r="1167">
          <cell r="A1167">
            <v>17999</v>
          </cell>
          <cell r="F1167">
            <v>48472</v>
          </cell>
        </row>
        <row r="1168">
          <cell r="A1168">
            <v>2700</v>
          </cell>
          <cell r="F1168">
            <v>98470</v>
          </cell>
        </row>
        <row r="1169">
          <cell r="A1169">
            <v>30977</v>
          </cell>
          <cell r="F1169">
            <v>28937</v>
          </cell>
        </row>
        <row r="1170">
          <cell r="A1170">
            <v>13799</v>
          </cell>
          <cell r="F1170">
            <v>83693</v>
          </cell>
        </row>
        <row r="1171">
          <cell r="A1171">
            <v>20500</v>
          </cell>
          <cell r="F1171">
            <v>90888</v>
          </cell>
        </row>
        <row r="1172">
          <cell r="A1172">
            <v>8500</v>
          </cell>
          <cell r="F1172">
            <v>216942</v>
          </cell>
        </row>
        <row r="1173">
          <cell r="A1173">
            <v>9900</v>
          </cell>
          <cell r="F1173">
            <v>205796</v>
          </cell>
        </row>
        <row r="1174">
          <cell r="A1174">
            <v>65500</v>
          </cell>
          <cell r="F1174">
            <v>6500</v>
          </cell>
        </row>
        <row r="1175">
          <cell r="A1175">
            <v>24500</v>
          </cell>
          <cell r="F1175">
            <v>39943</v>
          </cell>
        </row>
        <row r="1176">
          <cell r="A1176">
            <v>32500</v>
          </cell>
          <cell r="F1176">
            <v>5920</v>
          </cell>
        </row>
        <row r="1177">
          <cell r="A1177">
            <v>9200</v>
          </cell>
          <cell r="F1177">
            <v>71478</v>
          </cell>
        </row>
        <row r="1178">
          <cell r="A1178">
            <v>17700</v>
          </cell>
          <cell r="F1178">
            <v>119520</v>
          </cell>
        </row>
        <row r="1179">
          <cell r="A1179">
            <v>18300</v>
          </cell>
          <cell r="F1179">
            <v>10882</v>
          </cell>
        </row>
        <row r="1180">
          <cell r="A1180">
            <v>43500</v>
          </cell>
          <cell r="F1180">
            <v>29010</v>
          </cell>
        </row>
        <row r="1181">
          <cell r="A1181">
            <v>15200</v>
          </cell>
          <cell r="F1181">
            <v>69003</v>
          </cell>
        </row>
        <row r="1182">
          <cell r="A1182">
            <v>36200</v>
          </cell>
          <cell r="F1182">
            <v>16207</v>
          </cell>
        </row>
        <row r="1183">
          <cell r="A1183">
            <v>21900</v>
          </cell>
          <cell r="F1183">
            <v>29748</v>
          </cell>
        </row>
        <row r="1184">
          <cell r="A1184">
            <v>20700</v>
          </cell>
          <cell r="F1184">
            <v>25582</v>
          </cell>
        </row>
        <row r="1185">
          <cell r="A1185">
            <v>12300</v>
          </cell>
          <cell r="F1185">
            <v>24520</v>
          </cell>
        </row>
        <row r="1186">
          <cell r="A1186">
            <v>4200</v>
          </cell>
          <cell r="F1186">
            <v>104383</v>
          </cell>
        </row>
        <row r="1187">
          <cell r="A1187">
            <v>19500</v>
          </cell>
          <cell r="F1187">
            <v>34164</v>
          </cell>
        </row>
        <row r="1188">
          <cell r="A1188">
            <v>14300</v>
          </cell>
          <cell r="F1188">
            <v>6975</v>
          </cell>
        </row>
        <row r="1189">
          <cell r="A1189">
            <v>13700</v>
          </cell>
          <cell r="F1189">
            <v>67150</v>
          </cell>
        </row>
        <row r="1190">
          <cell r="A1190">
            <v>13200</v>
          </cell>
          <cell r="F1190">
            <v>100820</v>
          </cell>
        </row>
        <row r="1191">
          <cell r="A1191">
            <v>6200</v>
          </cell>
          <cell r="F1191">
            <v>142286</v>
          </cell>
        </row>
        <row r="1192">
          <cell r="A1192">
            <v>6500</v>
          </cell>
          <cell r="F1192">
            <v>60015</v>
          </cell>
        </row>
        <row r="1193">
          <cell r="A1193">
            <v>1500</v>
          </cell>
          <cell r="F1193">
            <v>126381</v>
          </cell>
        </row>
        <row r="1194">
          <cell r="A1194">
            <v>2200</v>
          </cell>
          <cell r="F1194">
            <v>128753</v>
          </cell>
        </row>
        <row r="1195">
          <cell r="A1195">
            <v>4200</v>
          </cell>
          <cell r="F1195">
            <v>0</v>
          </cell>
        </row>
        <row r="1196">
          <cell r="A1196">
            <v>8700</v>
          </cell>
          <cell r="F1196">
            <v>64598</v>
          </cell>
        </row>
        <row r="1197">
          <cell r="A1197">
            <v>3200</v>
          </cell>
          <cell r="F1197">
            <v>111532</v>
          </cell>
        </row>
        <row r="1198">
          <cell r="A1198">
            <v>9000</v>
          </cell>
          <cell r="F1198">
            <v>149346</v>
          </cell>
        </row>
        <row r="1199">
          <cell r="A1199">
            <v>20000</v>
          </cell>
          <cell r="F1199">
            <v>43567</v>
          </cell>
        </row>
        <row r="1200">
          <cell r="A1200">
            <v>33000</v>
          </cell>
          <cell r="F1200">
            <v>36004</v>
          </cell>
        </row>
        <row r="1201">
          <cell r="A1201">
            <v>23300</v>
          </cell>
          <cell r="F1201">
            <v>10935</v>
          </cell>
        </row>
        <row r="1202">
          <cell r="A1202">
            <v>8750</v>
          </cell>
          <cell r="F1202">
            <v>150484</v>
          </cell>
        </row>
        <row r="1203">
          <cell r="A1203">
            <v>11975</v>
          </cell>
          <cell r="F1203">
            <v>122014</v>
          </cell>
        </row>
        <row r="1204">
          <cell r="A1204">
            <v>23600</v>
          </cell>
          <cell r="F1204">
            <v>19363</v>
          </cell>
        </row>
        <row r="1205">
          <cell r="A1205">
            <v>12000</v>
          </cell>
          <cell r="F1205">
            <v>42902</v>
          </cell>
        </row>
        <row r="1206">
          <cell r="A1206">
            <v>30900</v>
          </cell>
          <cell r="F1206">
            <v>401</v>
          </cell>
        </row>
        <row r="1207">
          <cell r="A1207">
            <v>23900</v>
          </cell>
          <cell r="F1207">
            <v>11077</v>
          </cell>
        </row>
        <row r="1208">
          <cell r="A1208">
            <v>40400</v>
          </cell>
          <cell r="F1208">
            <v>34100</v>
          </cell>
        </row>
        <row r="1209">
          <cell r="A1209">
            <v>38000</v>
          </cell>
          <cell r="F1209">
            <v>30018</v>
          </cell>
        </row>
        <row r="1210">
          <cell r="A1210">
            <v>27000</v>
          </cell>
          <cell r="F1210">
            <v>18279</v>
          </cell>
        </row>
        <row r="1211">
          <cell r="A1211">
            <v>24000</v>
          </cell>
          <cell r="F1211">
            <v>7373</v>
          </cell>
        </row>
        <row r="1212">
          <cell r="A1212">
            <v>30000</v>
          </cell>
          <cell r="F1212">
            <v>2590</v>
          </cell>
        </row>
        <row r="1213">
          <cell r="A1213">
            <v>16200</v>
          </cell>
          <cell r="F1213">
            <v>41662</v>
          </cell>
        </row>
        <row r="1214">
          <cell r="A1214">
            <v>30000</v>
          </cell>
          <cell r="F1214">
            <v>15019</v>
          </cell>
        </row>
        <row r="1215">
          <cell r="A1215">
            <v>23900</v>
          </cell>
          <cell r="F1215">
            <v>9420</v>
          </cell>
        </row>
        <row r="1216">
          <cell r="A1216">
            <v>13800</v>
          </cell>
          <cell r="F1216">
            <v>41864</v>
          </cell>
        </row>
        <row r="1217">
          <cell r="A1217">
            <v>23700</v>
          </cell>
          <cell r="F1217">
            <v>16829</v>
          </cell>
        </row>
        <row r="1218">
          <cell r="A1218">
            <v>24300</v>
          </cell>
          <cell r="F1218">
            <v>6290</v>
          </cell>
        </row>
        <row r="1219">
          <cell r="A1219">
            <v>54900</v>
          </cell>
          <cell r="F1219">
            <v>14393</v>
          </cell>
        </row>
        <row r="1220">
          <cell r="A1220">
            <v>22500</v>
          </cell>
          <cell r="F1220">
            <v>14599</v>
          </cell>
        </row>
        <row r="1221">
          <cell r="A1221">
            <v>39000</v>
          </cell>
          <cell r="F1221">
            <v>25839</v>
          </cell>
        </row>
        <row r="1222">
          <cell r="A1222">
            <v>13900</v>
          </cell>
          <cell r="F1222">
            <v>60715</v>
          </cell>
        </row>
        <row r="1223">
          <cell r="A1223">
            <v>24700</v>
          </cell>
          <cell r="F1223">
            <v>23350</v>
          </cell>
        </row>
        <row r="1224">
          <cell r="A1224">
            <v>20100</v>
          </cell>
          <cell r="F1224">
            <v>62386</v>
          </cell>
        </row>
        <row r="1225">
          <cell r="A1225">
            <v>22000</v>
          </cell>
          <cell r="F1225">
            <v>6248</v>
          </cell>
        </row>
        <row r="1226">
          <cell r="A1226">
            <v>38200</v>
          </cell>
          <cell r="F1226">
            <v>878</v>
          </cell>
        </row>
        <row r="1227">
          <cell r="A1227">
            <v>24400</v>
          </cell>
          <cell r="F1227">
            <v>49710</v>
          </cell>
        </row>
        <row r="1228">
          <cell r="A1228">
            <v>35000</v>
          </cell>
          <cell r="F1228">
            <v>2042</v>
          </cell>
        </row>
        <row r="1229">
          <cell r="A1229">
            <v>18600</v>
          </cell>
          <cell r="F1229">
            <v>7742</v>
          </cell>
        </row>
        <row r="1230">
          <cell r="A1230">
            <v>22700</v>
          </cell>
          <cell r="F1230">
            <v>39733</v>
          </cell>
        </row>
        <row r="1231">
          <cell r="A1231">
            <v>38000</v>
          </cell>
          <cell r="F1231">
            <v>33701</v>
          </cell>
        </row>
        <row r="1232">
          <cell r="A1232">
            <v>17000</v>
          </cell>
          <cell r="F1232">
            <v>67542</v>
          </cell>
        </row>
        <row r="1233">
          <cell r="A1233">
            <v>17500</v>
          </cell>
          <cell r="F1233">
            <v>35095</v>
          </cell>
        </row>
        <row r="1234">
          <cell r="A1234">
            <v>23200</v>
          </cell>
          <cell r="F1234">
            <v>8652</v>
          </cell>
        </row>
        <row r="1235">
          <cell r="A1235">
            <v>30700</v>
          </cell>
          <cell r="F1235">
            <v>51107</v>
          </cell>
        </row>
        <row r="1236">
          <cell r="A1236">
            <v>23500</v>
          </cell>
          <cell r="F1236">
            <v>14987</v>
          </cell>
        </row>
        <row r="1237">
          <cell r="A1237">
            <v>26400</v>
          </cell>
          <cell r="F1237">
            <v>28252</v>
          </cell>
        </row>
        <row r="1238">
          <cell r="A1238">
            <v>23500</v>
          </cell>
          <cell r="F1238">
            <v>16009</v>
          </cell>
        </row>
        <row r="1239">
          <cell r="A1239">
            <v>38000</v>
          </cell>
          <cell r="F1239">
            <v>47866</v>
          </cell>
        </row>
        <row r="1240">
          <cell r="A1240">
            <v>23600</v>
          </cell>
          <cell r="F1240">
            <v>11004</v>
          </cell>
        </row>
        <row r="1241">
          <cell r="A1241">
            <v>19300</v>
          </cell>
          <cell r="F1241">
            <v>42895</v>
          </cell>
        </row>
        <row r="1242">
          <cell r="A1242">
            <v>23200</v>
          </cell>
          <cell r="F1242">
            <v>9490</v>
          </cell>
        </row>
        <row r="1243">
          <cell r="A1243">
            <v>13800</v>
          </cell>
          <cell r="F1243">
            <v>39027</v>
          </cell>
        </row>
        <row r="1244">
          <cell r="A1244">
            <v>23600</v>
          </cell>
          <cell r="F1244">
            <v>13466</v>
          </cell>
        </row>
        <row r="1245">
          <cell r="A1245">
            <v>23200</v>
          </cell>
          <cell r="F1245">
            <v>8737</v>
          </cell>
        </row>
        <row r="1246">
          <cell r="A1246">
            <v>40000</v>
          </cell>
          <cell r="F1246">
            <v>23960</v>
          </cell>
        </row>
        <row r="1247">
          <cell r="A1247">
            <v>23400</v>
          </cell>
          <cell r="F1247">
            <v>5562</v>
          </cell>
        </row>
        <row r="1248">
          <cell r="A1248">
            <v>23600</v>
          </cell>
          <cell r="F1248">
            <v>13763</v>
          </cell>
        </row>
        <row r="1249">
          <cell r="A1249">
            <v>23000</v>
          </cell>
          <cell r="F1249">
            <v>10444</v>
          </cell>
        </row>
        <row r="1250">
          <cell r="A1250">
            <v>25500</v>
          </cell>
          <cell r="F1250">
            <v>41696</v>
          </cell>
        </row>
        <row r="1251">
          <cell r="A1251">
            <v>23500</v>
          </cell>
          <cell r="F1251">
            <v>15787</v>
          </cell>
        </row>
        <row r="1252">
          <cell r="A1252">
            <v>29900</v>
          </cell>
          <cell r="F1252">
            <v>9167</v>
          </cell>
        </row>
        <row r="1253">
          <cell r="A1253">
            <v>23200</v>
          </cell>
          <cell r="F1253">
            <v>17541</v>
          </cell>
        </row>
        <row r="1254">
          <cell r="A1254">
            <v>50500</v>
          </cell>
          <cell r="F1254">
            <v>24686</v>
          </cell>
        </row>
        <row r="1255">
          <cell r="A1255">
            <v>23400</v>
          </cell>
          <cell r="F1255">
            <v>15210</v>
          </cell>
        </row>
        <row r="1256">
          <cell r="A1256">
            <v>24500</v>
          </cell>
          <cell r="F1256">
            <v>54601</v>
          </cell>
        </row>
        <row r="1257">
          <cell r="A1257">
            <v>49000</v>
          </cell>
          <cell r="F1257">
            <v>2205</v>
          </cell>
        </row>
        <row r="1258">
          <cell r="A1258">
            <v>25400</v>
          </cell>
          <cell r="F1258">
            <v>35691</v>
          </cell>
        </row>
        <row r="1259">
          <cell r="A1259">
            <v>23000</v>
          </cell>
          <cell r="F1259">
            <v>32788</v>
          </cell>
        </row>
        <row r="1260">
          <cell r="A1260">
            <v>6000</v>
          </cell>
          <cell r="F1260">
            <v>180471</v>
          </cell>
        </row>
        <row r="1261">
          <cell r="A1261">
            <v>22400</v>
          </cell>
          <cell r="F1261">
            <v>42925</v>
          </cell>
        </row>
        <row r="1262">
          <cell r="A1262">
            <v>22500</v>
          </cell>
          <cell r="F1262">
            <v>37385</v>
          </cell>
        </row>
        <row r="1263">
          <cell r="A1263">
            <v>25200</v>
          </cell>
          <cell r="F1263">
            <v>15415</v>
          </cell>
        </row>
        <row r="1264">
          <cell r="A1264">
            <v>36000</v>
          </cell>
          <cell r="F1264">
            <v>20047</v>
          </cell>
        </row>
        <row r="1265">
          <cell r="A1265">
            <v>26700</v>
          </cell>
          <cell r="F1265">
            <v>16884</v>
          </cell>
        </row>
        <row r="1266">
          <cell r="A1266">
            <v>30500</v>
          </cell>
          <cell r="F1266">
            <v>57936</v>
          </cell>
        </row>
        <row r="1267">
          <cell r="A1267">
            <v>26700</v>
          </cell>
          <cell r="F1267">
            <v>15244</v>
          </cell>
        </row>
        <row r="1268">
          <cell r="A1268">
            <v>25000</v>
          </cell>
          <cell r="F1268">
            <v>19842</v>
          </cell>
        </row>
        <row r="1269">
          <cell r="A1269">
            <v>35200</v>
          </cell>
          <cell r="F1269">
            <v>38830</v>
          </cell>
        </row>
        <row r="1270">
          <cell r="A1270">
            <v>30300</v>
          </cell>
          <cell r="F1270">
            <v>31899</v>
          </cell>
        </row>
        <row r="1271">
          <cell r="A1271">
            <v>25000</v>
          </cell>
          <cell r="F1271">
            <v>69305</v>
          </cell>
        </row>
        <row r="1272">
          <cell r="A1272">
            <v>26500</v>
          </cell>
          <cell r="F1272">
            <v>46098</v>
          </cell>
        </row>
        <row r="1273">
          <cell r="A1273">
            <v>21600</v>
          </cell>
          <cell r="F1273">
            <v>29457</v>
          </cell>
        </row>
        <row r="1274">
          <cell r="A1274">
            <v>18800</v>
          </cell>
          <cell r="F1274">
            <v>30765</v>
          </cell>
        </row>
        <row r="1275">
          <cell r="A1275">
            <v>21500</v>
          </cell>
          <cell r="F1275">
            <v>29096</v>
          </cell>
        </row>
        <row r="1276">
          <cell r="A1276">
            <v>9000</v>
          </cell>
          <cell r="F1276">
            <v>40437</v>
          </cell>
        </row>
        <row r="1277">
          <cell r="A1277">
            <v>16700</v>
          </cell>
          <cell r="F1277">
            <v>69004</v>
          </cell>
        </row>
        <row r="1278">
          <cell r="A1278">
            <v>16800</v>
          </cell>
          <cell r="F1278">
            <v>65179</v>
          </cell>
        </row>
        <row r="1279">
          <cell r="A1279">
            <v>15700</v>
          </cell>
          <cell r="F1279">
            <v>75862</v>
          </cell>
        </row>
        <row r="1280">
          <cell r="A1280">
            <v>16800</v>
          </cell>
          <cell r="F1280">
            <v>68319</v>
          </cell>
        </row>
        <row r="1281">
          <cell r="A1281">
            <v>19500</v>
          </cell>
          <cell r="F1281">
            <v>80354</v>
          </cell>
        </row>
        <row r="1282">
          <cell r="A1282">
            <v>20500</v>
          </cell>
          <cell r="F1282">
            <v>51441</v>
          </cell>
        </row>
        <row r="1283">
          <cell r="A1283">
            <v>17400</v>
          </cell>
          <cell r="F1283">
            <v>70954</v>
          </cell>
        </row>
        <row r="1284">
          <cell r="A1284">
            <v>17500</v>
          </cell>
          <cell r="F1284">
            <v>92500</v>
          </cell>
        </row>
        <row r="1285">
          <cell r="A1285">
            <v>26000</v>
          </cell>
          <cell r="F1285">
            <v>66367</v>
          </cell>
        </row>
        <row r="1286">
          <cell r="A1286">
            <v>56700</v>
          </cell>
          <cell r="F1286">
            <v>13884</v>
          </cell>
        </row>
        <row r="1287">
          <cell r="A1287">
            <v>5000</v>
          </cell>
          <cell r="F1287">
            <v>202565</v>
          </cell>
        </row>
        <row r="1288">
          <cell r="A1288">
            <v>40200</v>
          </cell>
          <cell r="F1288">
            <v>26484</v>
          </cell>
        </row>
        <row r="1289">
          <cell r="A1289">
            <v>54000</v>
          </cell>
          <cell r="F1289">
            <v>703</v>
          </cell>
        </row>
        <row r="1290">
          <cell r="A1290">
            <v>65200</v>
          </cell>
          <cell r="F1290">
            <v>18138</v>
          </cell>
        </row>
        <row r="1291">
          <cell r="A1291">
            <v>32500</v>
          </cell>
          <cell r="F1291">
            <v>28007</v>
          </cell>
        </row>
        <row r="1292">
          <cell r="A1292">
            <v>25500</v>
          </cell>
          <cell r="F1292">
            <v>11251</v>
          </cell>
        </row>
        <row r="1293">
          <cell r="A1293">
            <v>63000</v>
          </cell>
          <cell r="F1293">
            <v>11640</v>
          </cell>
        </row>
        <row r="1294">
          <cell r="A1294">
            <v>44000</v>
          </cell>
          <cell r="F1294">
            <v>10763</v>
          </cell>
        </row>
        <row r="1295">
          <cell r="A1295">
            <v>70000</v>
          </cell>
          <cell r="F1295">
            <v>9643</v>
          </cell>
        </row>
        <row r="1296">
          <cell r="A1296">
            <v>56200</v>
          </cell>
          <cell r="F1296">
            <v>33930</v>
          </cell>
        </row>
        <row r="1297">
          <cell r="A1297">
            <v>35000</v>
          </cell>
          <cell r="F1297">
            <v>26451</v>
          </cell>
        </row>
        <row r="1298">
          <cell r="A1298">
            <v>57700</v>
          </cell>
          <cell r="F1298">
            <v>21101</v>
          </cell>
        </row>
        <row r="1299">
          <cell r="A1299">
            <v>74000</v>
          </cell>
          <cell r="F1299">
            <v>10536</v>
          </cell>
        </row>
        <row r="1300">
          <cell r="A1300">
            <v>60200</v>
          </cell>
          <cell r="F1300">
            <v>31744</v>
          </cell>
        </row>
        <row r="1301">
          <cell r="A1301">
            <v>60000</v>
          </cell>
          <cell r="F1301">
            <v>18062</v>
          </cell>
        </row>
        <row r="1302">
          <cell r="A1302">
            <v>63000</v>
          </cell>
          <cell r="F1302">
            <v>17942</v>
          </cell>
        </row>
        <row r="1303">
          <cell r="A1303">
            <v>22500</v>
          </cell>
          <cell r="F1303">
            <v>43646</v>
          </cell>
        </row>
        <row r="1304">
          <cell r="A1304">
            <v>8300</v>
          </cell>
          <cell r="F1304">
            <v>71989</v>
          </cell>
        </row>
        <row r="1305">
          <cell r="A1305">
            <v>8300</v>
          </cell>
          <cell r="F1305">
            <v>138328</v>
          </cell>
        </row>
        <row r="1306">
          <cell r="A1306">
            <v>21000</v>
          </cell>
          <cell r="F1306">
            <v>95386</v>
          </cell>
        </row>
        <row r="1307">
          <cell r="A1307">
            <v>19300</v>
          </cell>
          <cell r="F1307">
            <v>23740</v>
          </cell>
        </row>
        <row r="1308">
          <cell r="A1308">
            <v>16400</v>
          </cell>
          <cell r="F1308">
            <v>36064</v>
          </cell>
        </row>
        <row r="1309">
          <cell r="A1309">
            <v>27300</v>
          </cell>
          <cell r="F1309">
            <v>18805</v>
          </cell>
        </row>
        <row r="1310">
          <cell r="A1310">
            <v>26400</v>
          </cell>
          <cell r="F1310">
            <v>151035</v>
          </cell>
        </row>
        <row r="1311">
          <cell r="A1311">
            <v>35100</v>
          </cell>
          <cell r="F1311">
            <v>10099</v>
          </cell>
        </row>
        <row r="1312">
          <cell r="A1312">
            <v>41500</v>
          </cell>
          <cell r="F1312">
            <v>9800</v>
          </cell>
        </row>
        <row r="1313">
          <cell r="A1313">
            <v>34100</v>
          </cell>
          <cell r="F1313">
            <v>10483</v>
          </cell>
        </row>
        <row r="1314">
          <cell r="A1314">
            <v>28600</v>
          </cell>
          <cell r="F1314">
            <v>17544</v>
          </cell>
        </row>
        <row r="1315">
          <cell r="A1315">
            <v>34100</v>
          </cell>
          <cell r="F1315">
            <v>10167</v>
          </cell>
        </row>
        <row r="1316">
          <cell r="A1316">
            <v>28700</v>
          </cell>
          <cell r="F1316">
            <v>11457</v>
          </cell>
        </row>
        <row r="1317">
          <cell r="A1317">
            <v>24700</v>
          </cell>
          <cell r="F1317">
            <v>26590</v>
          </cell>
        </row>
        <row r="1318">
          <cell r="A1318">
            <v>46500</v>
          </cell>
          <cell r="F1318">
            <v>35346</v>
          </cell>
        </row>
        <row r="1319">
          <cell r="A1319">
            <v>29000</v>
          </cell>
          <cell r="F1319">
            <v>12953</v>
          </cell>
        </row>
        <row r="1320">
          <cell r="A1320">
            <v>25500</v>
          </cell>
          <cell r="F1320">
            <v>26693</v>
          </cell>
        </row>
        <row r="1321">
          <cell r="A1321">
            <v>39500</v>
          </cell>
          <cell r="F1321">
            <v>25071</v>
          </cell>
        </row>
        <row r="1322">
          <cell r="A1322">
            <v>33100</v>
          </cell>
          <cell r="F1322">
            <v>33538</v>
          </cell>
        </row>
        <row r="1323">
          <cell r="A1323">
            <v>30500</v>
          </cell>
          <cell r="F1323">
            <v>9915</v>
          </cell>
        </row>
        <row r="1324">
          <cell r="A1324">
            <v>3600</v>
          </cell>
          <cell r="F1324">
            <v>1</v>
          </cell>
        </row>
        <row r="1325">
          <cell r="A1325">
            <v>16800</v>
          </cell>
          <cell r="F1325">
            <v>9910</v>
          </cell>
        </row>
        <row r="1326">
          <cell r="A1326">
            <v>24000</v>
          </cell>
          <cell r="F1326">
            <v>16765</v>
          </cell>
        </row>
        <row r="1327">
          <cell r="A1327">
            <v>58500</v>
          </cell>
          <cell r="F1327">
            <v>4970</v>
          </cell>
        </row>
        <row r="1328">
          <cell r="A1328">
            <v>55000</v>
          </cell>
          <cell r="F1328">
            <v>43964</v>
          </cell>
        </row>
        <row r="1329">
          <cell r="A1329">
            <v>28800</v>
          </cell>
          <cell r="F1329">
            <v>40785</v>
          </cell>
        </row>
        <row r="1330">
          <cell r="A1330">
            <v>26800</v>
          </cell>
          <cell r="F1330">
            <v>108998</v>
          </cell>
        </row>
        <row r="1331">
          <cell r="A1331">
            <v>36000</v>
          </cell>
          <cell r="F1331">
            <v>58576</v>
          </cell>
        </row>
        <row r="1332">
          <cell r="A1332">
            <v>20000</v>
          </cell>
          <cell r="F1332">
            <v>55475</v>
          </cell>
        </row>
        <row r="1333">
          <cell r="A1333">
            <v>46700</v>
          </cell>
          <cell r="F1333">
            <v>35929</v>
          </cell>
        </row>
        <row r="1334">
          <cell r="A1334">
            <v>42800</v>
          </cell>
          <cell r="F1334">
            <v>21669</v>
          </cell>
        </row>
        <row r="1335">
          <cell r="A1335">
            <v>21800</v>
          </cell>
          <cell r="F1335">
            <v>16079</v>
          </cell>
        </row>
        <row r="1336">
          <cell r="A1336">
            <v>18800</v>
          </cell>
          <cell r="F1336">
            <v>41147</v>
          </cell>
        </row>
        <row r="1337">
          <cell r="A1337">
            <v>18800</v>
          </cell>
          <cell r="F1337">
            <v>45798</v>
          </cell>
        </row>
        <row r="1338">
          <cell r="A1338">
            <v>30200</v>
          </cell>
          <cell r="F1338">
            <v>21703</v>
          </cell>
        </row>
        <row r="1339">
          <cell r="A1339">
            <v>27500</v>
          </cell>
          <cell r="F1339">
            <v>22284</v>
          </cell>
        </row>
        <row r="1340">
          <cell r="A1340">
            <v>37500</v>
          </cell>
          <cell r="F1340">
            <v>24567</v>
          </cell>
        </row>
        <row r="1341">
          <cell r="A1341">
            <v>19100</v>
          </cell>
          <cell r="F1341">
            <v>30594</v>
          </cell>
        </row>
        <row r="1342">
          <cell r="A1342">
            <v>17100</v>
          </cell>
          <cell r="F1342">
            <v>52747</v>
          </cell>
        </row>
        <row r="1343">
          <cell r="A1343">
            <v>13500</v>
          </cell>
          <cell r="F1343">
            <v>21592</v>
          </cell>
        </row>
        <row r="1344">
          <cell r="A1344">
            <v>54500</v>
          </cell>
          <cell r="F1344">
            <v>19853</v>
          </cell>
        </row>
        <row r="1345">
          <cell r="A1345">
            <v>9000</v>
          </cell>
          <cell r="F1345">
            <v>25201</v>
          </cell>
        </row>
        <row r="1346">
          <cell r="A1346">
            <v>16400</v>
          </cell>
          <cell r="F1346">
            <v>10351</v>
          </cell>
        </row>
        <row r="1347">
          <cell r="A1347">
            <v>17000</v>
          </cell>
          <cell r="F1347">
            <v>1117</v>
          </cell>
        </row>
        <row r="1348">
          <cell r="A1348">
            <v>24800</v>
          </cell>
          <cell r="F1348">
            <v>37279</v>
          </cell>
        </row>
        <row r="1349">
          <cell r="A1349">
            <v>26800</v>
          </cell>
          <cell r="F1349">
            <v>30113</v>
          </cell>
        </row>
        <row r="1350">
          <cell r="A1350">
            <v>19400</v>
          </cell>
          <cell r="F1350">
            <v>27570</v>
          </cell>
        </row>
        <row r="1351">
          <cell r="A1351">
            <v>20000</v>
          </cell>
          <cell r="F1351">
            <v>45188</v>
          </cell>
        </row>
        <row r="1352">
          <cell r="A1352">
            <v>7000</v>
          </cell>
          <cell r="F1352">
            <v>149712</v>
          </cell>
        </row>
        <row r="1353">
          <cell r="A1353">
            <v>25100</v>
          </cell>
          <cell r="F1353">
            <v>25030</v>
          </cell>
        </row>
        <row r="1354">
          <cell r="A1354">
            <v>2000</v>
          </cell>
          <cell r="F1354">
            <v>105743</v>
          </cell>
        </row>
        <row r="1355">
          <cell r="A1355">
            <v>18200</v>
          </cell>
          <cell r="F1355">
            <v>9861</v>
          </cell>
        </row>
        <row r="1356">
          <cell r="A1356">
            <v>14200</v>
          </cell>
          <cell r="F1356">
            <v>1751</v>
          </cell>
        </row>
        <row r="1357">
          <cell r="A1357">
            <v>56500</v>
          </cell>
          <cell r="F1357">
            <v>30629</v>
          </cell>
        </row>
        <row r="1358">
          <cell r="A1358">
            <v>2000</v>
          </cell>
          <cell r="F1358">
            <v>52883</v>
          </cell>
        </row>
        <row r="1359">
          <cell r="A1359">
            <v>26500</v>
          </cell>
          <cell r="F1359">
            <v>122</v>
          </cell>
        </row>
        <row r="1360">
          <cell r="A1360">
            <v>34300</v>
          </cell>
          <cell r="F1360">
            <v>28534</v>
          </cell>
        </row>
        <row r="1361">
          <cell r="A1361">
            <v>43500</v>
          </cell>
          <cell r="F1361">
            <v>80699</v>
          </cell>
        </row>
        <row r="1362">
          <cell r="A1362">
            <v>3500</v>
          </cell>
          <cell r="F1362">
            <v>72851</v>
          </cell>
        </row>
        <row r="1363">
          <cell r="A1363">
            <v>37200</v>
          </cell>
          <cell r="F1363">
            <v>24078</v>
          </cell>
        </row>
        <row r="1364">
          <cell r="A1364">
            <v>12800</v>
          </cell>
          <cell r="F1364">
            <v>38639</v>
          </cell>
        </row>
        <row r="1365">
          <cell r="A1365">
            <v>15000</v>
          </cell>
          <cell r="F1365">
            <v>146807</v>
          </cell>
        </row>
        <row r="1366">
          <cell r="A1366">
            <v>12500</v>
          </cell>
          <cell r="F1366">
            <v>31871</v>
          </cell>
        </row>
        <row r="1367">
          <cell r="A1367">
            <v>21500</v>
          </cell>
          <cell r="F1367">
            <v>76876</v>
          </cell>
        </row>
        <row r="1368">
          <cell r="A1368">
            <v>17300</v>
          </cell>
          <cell r="F1368">
            <v>28070</v>
          </cell>
        </row>
        <row r="1369">
          <cell r="A1369">
            <v>27000</v>
          </cell>
          <cell r="F1369">
            <v>3189</v>
          </cell>
        </row>
        <row r="1370">
          <cell r="A1370">
            <v>31800</v>
          </cell>
          <cell r="F1370">
            <v>28359</v>
          </cell>
        </row>
        <row r="1371">
          <cell r="A1371">
            <v>13000</v>
          </cell>
          <cell r="F1371">
            <v>42890</v>
          </cell>
        </row>
        <row r="1372">
          <cell r="A1372">
            <v>31800</v>
          </cell>
          <cell r="F1372">
            <v>29328</v>
          </cell>
        </row>
        <row r="1373">
          <cell r="A1373">
            <v>46300</v>
          </cell>
          <cell r="F1373">
            <v>47531</v>
          </cell>
        </row>
        <row r="1374">
          <cell r="A1374">
            <v>6000</v>
          </cell>
          <cell r="F1374">
            <v>57345</v>
          </cell>
        </row>
        <row r="1375">
          <cell r="A1375">
            <v>22800</v>
          </cell>
          <cell r="F1375">
            <v>67546</v>
          </cell>
        </row>
        <row r="1376">
          <cell r="A1376">
            <v>45000</v>
          </cell>
          <cell r="F1376">
            <v>18153</v>
          </cell>
        </row>
        <row r="1377">
          <cell r="A1377">
            <v>49500</v>
          </cell>
          <cell r="F1377">
            <v>17689</v>
          </cell>
        </row>
        <row r="1378">
          <cell r="A1378">
            <v>3000</v>
          </cell>
          <cell r="F1378">
            <v>137171</v>
          </cell>
        </row>
        <row r="1379">
          <cell r="A1379">
            <v>20000</v>
          </cell>
          <cell r="F1379">
            <v>63445</v>
          </cell>
        </row>
        <row r="1380">
          <cell r="A1380">
            <v>25300</v>
          </cell>
          <cell r="F1380">
            <v>26422</v>
          </cell>
        </row>
        <row r="1381">
          <cell r="A1381">
            <v>4000</v>
          </cell>
          <cell r="F1381">
            <v>149319</v>
          </cell>
        </row>
        <row r="1382">
          <cell r="A1382">
            <v>45500</v>
          </cell>
          <cell r="F1382">
            <v>18767</v>
          </cell>
        </row>
        <row r="1383">
          <cell r="A1383">
            <v>9100</v>
          </cell>
          <cell r="F1383">
            <v>38289</v>
          </cell>
        </row>
        <row r="1384">
          <cell r="A1384">
            <v>48000</v>
          </cell>
          <cell r="F1384">
            <v>22960</v>
          </cell>
        </row>
        <row r="1385">
          <cell r="A1385">
            <v>47000</v>
          </cell>
          <cell r="F1385">
            <v>17263</v>
          </cell>
        </row>
        <row r="1386">
          <cell r="A1386">
            <v>49500</v>
          </cell>
          <cell r="F1386">
            <v>16981</v>
          </cell>
        </row>
        <row r="1387">
          <cell r="A1387">
            <v>31200</v>
          </cell>
          <cell r="F1387">
            <v>13058</v>
          </cell>
        </row>
        <row r="1388">
          <cell r="A1388">
            <v>18500</v>
          </cell>
          <cell r="F1388">
            <v>45887</v>
          </cell>
        </row>
        <row r="1389">
          <cell r="A1389">
            <v>15500</v>
          </cell>
          <cell r="F1389">
            <v>21740</v>
          </cell>
        </row>
        <row r="1390">
          <cell r="A1390">
            <v>30500</v>
          </cell>
          <cell r="F1390">
            <v>17707</v>
          </cell>
        </row>
        <row r="1391">
          <cell r="A1391">
            <v>45500</v>
          </cell>
          <cell r="F1391">
            <v>19121</v>
          </cell>
        </row>
        <row r="1392">
          <cell r="A1392">
            <v>31500</v>
          </cell>
          <cell r="F1392">
            <v>18856</v>
          </cell>
        </row>
        <row r="1393">
          <cell r="A1393">
            <v>11000</v>
          </cell>
          <cell r="F1393">
            <v>84752</v>
          </cell>
        </row>
        <row r="1394">
          <cell r="A1394">
            <v>46500</v>
          </cell>
          <cell r="F1394">
            <v>19555</v>
          </cell>
        </row>
        <row r="1395">
          <cell r="A1395">
            <v>31500</v>
          </cell>
          <cell r="F1395">
            <v>16340</v>
          </cell>
        </row>
        <row r="1396">
          <cell r="A1396">
            <v>32000</v>
          </cell>
          <cell r="F1396">
            <v>17242</v>
          </cell>
        </row>
        <row r="1397">
          <cell r="A1397">
            <v>23900</v>
          </cell>
          <cell r="F1397">
            <v>28733</v>
          </cell>
        </row>
        <row r="1398">
          <cell r="A1398">
            <v>31500</v>
          </cell>
          <cell r="F1398">
            <v>16019</v>
          </cell>
        </row>
        <row r="1399">
          <cell r="A1399">
            <v>18500</v>
          </cell>
          <cell r="F1399">
            <v>75580</v>
          </cell>
        </row>
        <row r="1400">
          <cell r="A1400">
            <v>1500</v>
          </cell>
          <cell r="F1400">
            <v>113444</v>
          </cell>
        </row>
        <row r="1401">
          <cell r="A1401">
            <v>46000</v>
          </cell>
          <cell r="F1401">
            <v>19227</v>
          </cell>
        </row>
        <row r="1402">
          <cell r="A1402">
            <v>31500</v>
          </cell>
          <cell r="F1402">
            <v>13633</v>
          </cell>
        </row>
        <row r="1403">
          <cell r="A1403">
            <v>14700</v>
          </cell>
          <cell r="F1403">
            <v>37739</v>
          </cell>
        </row>
        <row r="1404">
          <cell r="A1404">
            <v>2700</v>
          </cell>
          <cell r="F1404">
            <v>103541</v>
          </cell>
        </row>
        <row r="1405">
          <cell r="A1405">
            <v>47500</v>
          </cell>
          <cell r="F1405">
            <v>24072</v>
          </cell>
        </row>
        <row r="1406">
          <cell r="A1406">
            <v>31500</v>
          </cell>
          <cell r="F1406">
            <v>17657</v>
          </cell>
        </row>
        <row r="1407">
          <cell r="A1407">
            <v>8900</v>
          </cell>
          <cell r="F1407">
            <v>77392</v>
          </cell>
        </row>
        <row r="1408">
          <cell r="A1408">
            <v>7000</v>
          </cell>
          <cell r="F1408">
            <v>11930</v>
          </cell>
        </row>
        <row r="1409">
          <cell r="A1409">
            <v>49000</v>
          </cell>
          <cell r="F1409">
            <v>19731</v>
          </cell>
        </row>
        <row r="1410">
          <cell r="A1410">
            <v>31500</v>
          </cell>
          <cell r="F1410">
            <v>15581</v>
          </cell>
        </row>
        <row r="1411">
          <cell r="A1411">
            <v>8900</v>
          </cell>
          <cell r="F1411">
            <v>70181</v>
          </cell>
        </row>
        <row r="1412">
          <cell r="A1412">
            <v>48000</v>
          </cell>
          <cell r="F1412">
            <v>16143</v>
          </cell>
        </row>
        <row r="1413">
          <cell r="A1413">
            <v>50000</v>
          </cell>
          <cell r="F1413">
            <v>17995</v>
          </cell>
        </row>
        <row r="1414">
          <cell r="A1414">
            <v>47300</v>
          </cell>
          <cell r="F1414">
            <v>23926</v>
          </cell>
        </row>
        <row r="1415">
          <cell r="A1415">
            <v>45000</v>
          </cell>
          <cell r="F1415">
            <v>57929</v>
          </cell>
        </row>
        <row r="1416">
          <cell r="A1416">
            <v>49000</v>
          </cell>
          <cell r="F1416">
            <v>20758</v>
          </cell>
        </row>
        <row r="1417">
          <cell r="A1417">
            <v>40200</v>
          </cell>
          <cell r="F1417">
            <v>10028</v>
          </cell>
        </row>
        <row r="1418">
          <cell r="A1418">
            <v>48000</v>
          </cell>
          <cell r="F1418">
            <v>21051</v>
          </cell>
        </row>
        <row r="1419">
          <cell r="A1419">
            <v>5000</v>
          </cell>
          <cell r="F1419">
            <v>136307</v>
          </cell>
        </row>
        <row r="1420">
          <cell r="A1420">
            <v>8200</v>
          </cell>
          <cell r="F1420">
            <v>105880</v>
          </cell>
        </row>
        <row r="1421">
          <cell r="A1421">
            <v>49000</v>
          </cell>
          <cell r="F1421">
            <v>19985</v>
          </cell>
        </row>
        <row r="1422">
          <cell r="A1422">
            <v>4000</v>
          </cell>
          <cell r="F1422">
            <v>102590</v>
          </cell>
        </row>
        <row r="1423">
          <cell r="A1423">
            <v>39000</v>
          </cell>
          <cell r="F1423">
            <v>27612</v>
          </cell>
        </row>
        <row r="1424">
          <cell r="A1424">
            <v>29000</v>
          </cell>
          <cell r="F1424">
            <v>90855</v>
          </cell>
        </row>
        <row r="1425">
          <cell r="A1425">
            <v>46500</v>
          </cell>
          <cell r="F1425">
            <v>19936</v>
          </cell>
        </row>
        <row r="1426">
          <cell r="A1426">
            <v>7805</v>
          </cell>
          <cell r="F1426">
            <v>64495</v>
          </cell>
        </row>
        <row r="1427">
          <cell r="A1427">
            <v>22000</v>
          </cell>
          <cell r="F1427">
            <v>39477</v>
          </cell>
        </row>
        <row r="1428">
          <cell r="A1428">
            <v>18800</v>
          </cell>
          <cell r="F1428">
            <v>25698</v>
          </cell>
        </row>
        <row r="1429">
          <cell r="A1429">
            <v>33000</v>
          </cell>
          <cell r="F1429">
            <v>73849</v>
          </cell>
        </row>
        <row r="1430">
          <cell r="A1430">
            <v>39500</v>
          </cell>
          <cell r="F1430">
            <v>25422</v>
          </cell>
        </row>
        <row r="1431">
          <cell r="A1431">
            <v>16900</v>
          </cell>
          <cell r="F1431">
            <v>47866</v>
          </cell>
        </row>
        <row r="1432">
          <cell r="A1432">
            <v>42500</v>
          </cell>
          <cell r="F1432">
            <v>31236</v>
          </cell>
        </row>
        <row r="1433">
          <cell r="A1433">
            <v>39500</v>
          </cell>
          <cell r="F1433">
            <v>26755</v>
          </cell>
        </row>
        <row r="1434">
          <cell r="A1434">
            <v>25500</v>
          </cell>
          <cell r="F1434">
            <v>49177</v>
          </cell>
        </row>
        <row r="1435">
          <cell r="A1435">
            <v>49500</v>
          </cell>
          <cell r="F1435">
            <v>20749</v>
          </cell>
        </row>
        <row r="1436">
          <cell r="A1436">
            <v>25000</v>
          </cell>
          <cell r="F1436">
            <v>15003</v>
          </cell>
        </row>
        <row r="1437">
          <cell r="A1437">
            <v>40000</v>
          </cell>
          <cell r="F1437">
            <v>12247</v>
          </cell>
        </row>
        <row r="1438">
          <cell r="A1438">
            <v>26000</v>
          </cell>
          <cell r="F1438">
            <v>1</v>
          </cell>
        </row>
        <row r="1439">
          <cell r="A1439">
            <v>29500</v>
          </cell>
          <cell r="F1439">
            <v>10808</v>
          </cell>
        </row>
        <row r="1440">
          <cell r="A1440">
            <v>23000</v>
          </cell>
          <cell r="F1440">
            <v>11263</v>
          </cell>
        </row>
        <row r="1441">
          <cell r="A1441">
            <v>25500</v>
          </cell>
          <cell r="F1441">
            <v>42307</v>
          </cell>
        </row>
        <row r="1442">
          <cell r="A1442">
            <v>44500</v>
          </cell>
          <cell r="F1442">
            <v>17484</v>
          </cell>
        </row>
        <row r="1443">
          <cell r="A1443">
            <v>15600</v>
          </cell>
          <cell r="F1443">
            <v>37106</v>
          </cell>
        </row>
        <row r="1444">
          <cell r="A1444">
            <v>23100</v>
          </cell>
          <cell r="F1444">
            <v>9539</v>
          </cell>
        </row>
        <row r="1445">
          <cell r="A1445">
            <v>37000</v>
          </cell>
          <cell r="F1445">
            <v>2384</v>
          </cell>
        </row>
        <row r="1446">
          <cell r="A1446">
            <v>14500</v>
          </cell>
          <cell r="F1446">
            <v>20590</v>
          </cell>
        </row>
        <row r="1447">
          <cell r="A1447">
            <v>23000</v>
          </cell>
          <cell r="F1447">
            <v>13896</v>
          </cell>
        </row>
        <row r="1448">
          <cell r="A1448">
            <v>26500</v>
          </cell>
          <cell r="F1448">
            <v>9451</v>
          </cell>
        </row>
        <row r="1449">
          <cell r="A1449">
            <v>18000</v>
          </cell>
          <cell r="F1449">
            <v>31657</v>
          </cell>
        </row>
        <row r="1450">
          <cell r="A1450">
            <v>35700</v>
          </cell>
          <cell r="F1450">
            <v>33907</v>
          </cell>
        </row>
        <row r="1451">
          <cell r="A1451">
            <v>31000</v>
          </cell>
          <cell r="F1451">
            <v>10028</v>
          </cell>
        </row>
        <row r="1452">
          <cell r="A1452">
            <v>2000</v>
          </cell>
          <cell r="F1452">
            <v>175640</v>
          </cell>
        </row>
        <row r="1453">
          <cell r="A1453">
            <v>40400</v>
          </cell>
          <cell r="F1453">
            <v>30770</v>
          </cell>
        </row>
        <row r="1454">
          <cell r="A1454">
            <v>43600</v>
          </cell>
          <cell r="F1454">
            <v>15141</v>
          </cell>
        </row>
        <row r="1455">
          <cell r="A1455">
            <v>22600</v>
          </cell>
          <cell r="F1455">
            <v>18431</v>
          </cell>
        </row>
        <row r="1456">
          <cell r="A1456">
            <v>26000</v>
          </cell>
          <cell r="F1456">
            <v>9604</v>
          </cell>
        </row>
        <row r="1457">
          <cell r="A1457">
            <v>23200</v>
          </cell>
          <cell r="F1457">
            <v>9516</v>
          </cell>
        </row>
        <row r="1458">
          <cell r="A1458">
            <v>29000</v>
          </cell>
          <cell r="F1458">
            <v>9718</v>
          </cell>
        </row>
        <row r="1459">
          <cell r="A1459">
            <v>22800</v>
          </cell>
          <cell r="F1459">
            <v>16506</v>
          </cell>
        </row>
        <row r="1460">
          <cell r="A1460">
            <v>3450</v>
          </cell>
          <cell r="F1460">
            <v>192108</v>
          </cell>
        </row>
        <row r="1461">
          <cell r="A1461">
            <v>31000</v>
          </cell>
          <cell r="F1461">
            <v>11028</v>
          </cell>
        </row>
        <row r="1462">
          <cell r="A1462">
            <v>22900</v>
          </cell>
          <cell r="F1462">
            <v>11313</v>
          </cell>
        </row>
        <row r="1463">
          <cell r="A1463">
            <v>3000</v>
          </cell>
          <cell r="F1463">
            <v>141595</v>
          </cell>
        </row>
        <row r="1464">
          <cell r="A1464">
            <v>28000</v>
          </cell>
          <cell r="F1464">
            <v>12886</v>
          </cell>
        </row>
        <row r="1465">
          <cell r="A1465">
            <v>23200</v>
          </cell>
          <cell r="F1465">
            <v>9556</v>
          </cell>
        </row>
        <row r="1466">
          <cell r="A1466">
            <v>27000</v>
          </cell>
          <cell r="F1466">
            <v>13269</v>
          </cell>
        </row>
        <row r="1467">
          <cell r="A1467">
            <v>22800</v>
          </cell>
          <cell r="F1467">
            <v>16770</v>
          </cell>
        </row>
        <row r="1468">
          <cell r="A1468">
            <v>31500</v>
          </cell>
          <cell r="F1468">
            <v>13526</v>
          </cell>
        </row>
        <row r="1469">
          <cell r="A1469">
            <v>23400</v>
          </cell>
          <cell r="F1469">
            <v>16391</v>
          </cell>
        </row>
        <row r="1470">
          <cell r="A1470">
            <v>28000</v>
          </cell>
          <cell r="F1470">
            <v>11437</v>
          </cell>
        </row>
        <row r="1471">
          <cell r="A1471">
            <v>23400</v>
          </cell>
          <cell r="F1471">
            <v>17964</v>
          </cell>
        </row>
        <row r="1472">
          <cell r="A1472">
            <v>28000</v>
          </cell>
          <cell r="F1472">
            <v>5440</v>
          </cell>
        </row>
        <row r="1473">
          <cell r="A1473">
            <v>24900</v>
          </cell>
          <cell r="F1473">
            <v>13035</v>
          </cell>
        </row>
        <row r="1474">
          <cell r="A1474">
            <v>23500</v>
          </cell>
          <cell r="F1474">
            <v>15759</v>
          </cell>
        </row>
        <row r="1475">
          <cell r="A1475">
            <v>36000</v>
          </cell>
          <cell r="F1475">
            <v>30002</v>
          </cell>
        </row>
        <row r="1476">
          <cell r="A1476">
            <v>28700</v>
          </cell>
          <cell r="F1476">
            <v>13673</v>
          </cell>
        </row>
        <row r="1477">
          <cell r="A1477">
            <v>16000</v>
          </cell>
          <cell r="F1477">
            <v>24480</v>
          </cell>
        </row>
        <row r="1478">
          <cell r="A1478">
            <v>31000</v>
          </cell>
          <cell r="F1478">
            <v>13230</v>
          </cell>
        </row>
        <row r="1479">
          <cell r="A1479">
            <v>16500</v>
          </cell>
          <cell r="F1479">
            <v>137789</v>
          </cell>
        </row>
        <row r="1480">
          <cell r="A1480">
            <v>28500</v>
          </cell>
          <cell r="F1480">
            <v>13516</v>
          </cell>
        </row>
        <row r="1481">
          <cell r="A1481">
            <v>10800</v>
          </cell>
          <cell r="F1481">
            <v>81660</v>
          </cell>
        </row>
        <row r="1482">
          <cell r="A1482">
            <v>28500</v>
          </cell>
          <cell r="F1482">
            <v>11763</v>
          </cell>
        </row>
        <row r="1483">
          <cell r="A1483">
            <v>25000</v>
          </cell>
          <cell r="F1483">
            <v>34165</v>
          </cell>
        </row>
        <row r="1484">
          <cell r="A1484">
            <v>31000</v>
          </cell>
          <cell r="F1484">
            <v>13458</v>
          </cell>
        </row>
        <row r="1485">
          <cell r="A1485">
            <v>7800</v>
          </cell>
          <cell r="F1485">
            <v>104867</v>
          </cell>
        </row>
        <row r="1486">
          <cell r="A1486">
            <v>28500</v>
          </cell>
          <cell r="F1486">
            <v>14004</v>
          </cell>
        </row>
        <row r="1487">
          <cell r="A1487">
            <v>9500</v>
          </cell>
          <cell r="F1487">
            <v>69829</v>
          </cell>
        </row>
        <row r="1488">
          <cell r="A1488">
            <v>28500</v>
          </cell>
          <cell r="F1488">
            <v>13405</v>
          </cell>
        </row>
        <row r="1489">
          <cell r="A1489">
            <v>14500</v>
          </cell>
          <cell r="F1489">
            <v>96151</v>
          </cell>
        </row>
        <row r="1490">
          <cell r="A1490">
            <v>25000</v>
          </cell>
          <cell r="F1490">
            <v>12688</v>
          </cell>
        </row>
        <row r="1491">
          <cell r="A1491">
            <v>14500</v>
          </cell>
          <cell r="F1491">
            <v>116519</v>
          </cell>
        </row>
        <row r="1492">
          <cell r="A1492">
            <v>28500</v>
          </cell>
          <cell r="F1492">
            <v>12260</v>
          </cell>
        </row>
        <row r="1493">
          <cell r="A1493">
            <v>12100</v>
          </cell>
          <cell r="F1493">
            <v>29367</v>
          </cell>
        </row>
        <row r="1494">
          <cell r="A1494">
            <v>29400</v>
          </cell>
          <cell r="F1494">
            <v>18982</v>
          </cell>
        </row>
        <row r="1495">
          <cell r="A1495">
            <v>24700</v>
          </cell>
          <cell r="F1495">
            <v>23795</v>
          </cell>
        </row>
        <row r="1496">
          <cell r="A1496">
            <v>8700</v>
          </cell>
          <cell r="F1496">
            <v>76572</v>
          </cell>
        </row>
        <row r="1497">
          <cell r="A1497">
            <v>29500</v>
          </cell>
          <cell r="F1497">
            <v>15964</v>
          </cell>
        </row>
        <row r="1498">
          <cell r="A1498">
            <v>25800</v>
          </cell>
          <cell r="F1498">
            <v>28117</v>
          </cell>
        </row>
        <row r="1499">
          <cell r="A1499">
            <v>17500</v>
          </cell>
          <cell r="F1499">
            <v>116730</v>
          </cell>
        </row>
        <row r="1500">
          <cell r="A1500">
            <v>23900</v>
          </cell>
          <cell r="F1500">
            <v>21055</v>
          </cell>
        </row>
        <row r="1501">
          <cell r="A1501">
            <v>22900</v>
          </cell>
          <cell r="F1501">
            <v>27794</v>
          </cell>
        </row>
        <row r="1502">
          <cell r="A1502">
            <v>19500</v>
          </cell>
          <cell r="F1502">
            <v>56995</v>
          </cell>
        </row>
        <row r="1503">
          <cell r="A1503">
            <v>29500</v>
          </cell>
          <cell r="F1503">
            <v>16625</v>
          </cell>
        </row>
        <row r="1504">
          <cell r="A1504">
            <v>24500</v>
          </cell>
          <cell r="F1504">
            <v>27689</v>
          </cell>
        </row>
        <row r="1505">
          <cell r="A1505">
            <v>11000</v>
          </cell>
          <cell r="F1505">
            <v>39851</v>
          </cell>
        </row>
        <row r="1506">
          <cell r="A1506">
            <v>22400</v>
          </cell>
          <cell r="F1506">
            <v>31727</v>
          </cell>
        </row>
        <row r="1507">
          <cell r="A1507">
            <v>15700</v>
          </cell>
          <cell r="F1507">
            <v>31586</v>
          </cell>
        </row>
        <row r="1508">
          <cell r="A1508">
            <v>11000</v>
          </cell>
          <cell r="F1508">
            <v>33717</v>
          </cell>
        </row>
        <row r="1509">
          <cell r="A1509">
            <v>28000</v>
          </cell>
          <cell r="F1509">
            <v>18418</v>
          </cell>
        </row>
        <row r="1510">
          <cell r="A1510">
            <v>13500</v>
          </cell>
          <cell r="F1510">
            <v>39013</v>
          </cell>
        </row>
        <row r="1511">
          <cell r="A1511">
            <v>7300</v>
          </cell>
          <cell r="F1511">
            <v>125451</v>
          </cell>
        </row>
        <row r="1512">
          <cell r="A1512">
            <v>25100</v>
          </cell>
          <cell r="F1512">
            <v>21346</v>
          </cell>
        </row>
        <row r="1513">
          <cell r="A1513">
            <v>24100</v>
          </cell>
          <cell r="F1513">
            <v>21150</v>
          </cell>
        </row>
        <row r="1514">
          <cell r="A1514">
            <v>6500</v>
          </cell>
          <cell r="F1514">
            <v>103862</v>
          </cell>
        </row>
        <row r="1515">
          <cell r="A1515">
            <v>10500</v>
          </cell>
          <cell r="F1515">
            <v>22001</v>
          </cell>
        </row>
        <row r="1516">
          <cell r="A1516">
            <v>16900</v>
          </cell>
          <cell r="F1516">
            <v>31261</v>
          </cell>
        </row>
        <row r="1517">
          <cell r="A1517">
            <v>6000</v>
          </cell>
          <cell r="F1517">
            <v>140870</v>
          </cell>
        </row>
        <row r="1518">
          <cell r="A1518">
            <v>28500</v>
          </cell>
          <cell r="F1518">
            <v>14358</v>
          </cell>
        </row>
        <row r="1519">
          <cell r="A1519">
            <v>16200</v>
          </cell>
          <cell r="F1519">
            <v>41672</v>
          </cell>
        </row>
        <row r="1520">
          <cell r="A1520">
            <v>6500</v>
          </cell>
          <cell r="F1520">
            <v>95655</v>
          </cell>
        </row>
        <row r="1521">
          <cell r="A1521">
            <v>24500</v>
          </cell>
          <cell r="F1521">
            <v>19493</v>
          </cell>
        </row>
        <row r="1522">
          <cell r="A1522">
            <v>16500</v>
          </cell>
          <cell r="F1522">
            <v>36956</v>
          </cell>
        </row>
        <row r="1523">
          <cell r="A1523">
            <v>56500</v>
          </cell>
          <cell r="F1523">
            <v>23223</v>
          </cell>
        </row>
        <row r="1524">
          <cell r="A1524">
            <v>10400</v>
          </cell>
          <cell r="F1524">
            <v>13085</v>
          </cell>
        </row>
        <row r="1525">
          <cell r="A1525">
            <v>22800</v>
          </cell>
          <cell r="F1525">
            <v>36124</v>
          </cell>
        </row>
        <row r="1526">
          <cell r="A1526">
            <v>26500</v>
          </cell>
          <cell r="F1526">
            <v>19147</v>
          </cell>
        </row>
        <row r="1527">
          <cell r="A1527">
            <v>23800</v>
          </cell>
          <cell r="F1527">
            <v>24993</v>
          </cell>
        </row>
        <row r="1528">
          <cell r="A1528">
            <v>24700</v>
          </cell>
          <cell r="F1528">
            <v>41127</v>
          </cell>
        </row>
        <row r="1529">
          <cell r="A1529">
            <v>12400</v>
          </cell>
          <cell r="F1529">
            <v>32365</v>
          </cell>
        </row>
        <row r="1530">
          <cell r="A1530">
            <v>16600</v>
          </cell>
          <cell r="F1530">
            <v>27774</v>
          </cell>
        </row>
        <row r="1531">
          <cell r="A1531">
            <v>11200</v>
          </cell>
          <cell r="F1531">
            <v>105027</v>
          </cell>
        </row>
        <row r="1532">
          <cell r="A1532">
            <v>15900</v>
          </cell>
          <cell r="F1532">
            <v>27806</v>
          </cell>
        </row>
        <row r="1533">
          <cell r="A1533">
            <v>7700</v>
          </cell>
          <cell r="F1533">
            <v>54198</v>
          </cell>
        </row>
        <row r="1534">
          <cell r="A1534">
            <v>15100</v>
          </cell>
          <cell r="F1534">
            <v>30181</v>
          </cell>
        </row>
        <row r="1535">
          <cell r="A1535">
            <v>7200</v>
          </cell>
          <cell r="F1535">
            <v>82670</v>
          </cell>
        </row>
        <row r="1536">
          <cell r="A1536">
            <v>15600</v>
          </cell>
          <cell r="F1536">
            <v>36305</v>
          </cell>
        </row>
        <row r="1537">
          <cell r="A1537">
            <v>39700</v>
          </cell>
          <cell r="F1537">
            <v>10475</v>
          </cell>
        </row>
        <row r="1538">
          <cell r="A1538">
            <v>16000</v>
          </cell>
          <cell r="F1538">
            <v>34734</v>
          </cell>
        </row>
        <row r="1539">
          <cell r="A1539">
            <v>7500</v>
          </cell>
          <cell r="F1539">
            <v>186713</v>
          </cell>
        </row>
        <row r="1540">
          <cell r="A1540">
            <v>15500</v>
          </cell>
          <cell r="F1540">
            <v>132150</v>
          </cell>
        </row>
        <row r="1541">
          <cell r="A1541">
            <v>19000</v>
          </cell>
          <cell r="F1541">
            <v>12928</v>
          </cell>
        </row>
        <row r="1542">
          <cell r="A1542">
            <v>5500</v>
          </cell>
          <cell r="F1542">
            <v>116539</v>
          </cell>
        </row>
        <row r="1543">
          <cell r="A1543">
            <v>38700</v>
          </cell>
          <cell r="F1543">
            <v>59549</v>
          </cell>
        </row>
        <row r="1544">
          <cell r="A1544">
            <v>21000</v>
          </cell>
          <cell r="F1544">
            <v>12174</v>
          </cell>
        </row>
        <row r="1545">
          <cell r="A1545">
            <v>28500</v>
          </cell>
          <cell r="F1545">
            <v>96129</v>
          </cell>
        </row>
        <row r="1546">
          <cell r="A1546">
            <v>37200</v>
          </cell>
          <cell r="F1546">
            <v>89809</v>
          </cell>
        </row>
        <row r="1547">
          <cell r="A1547">
            <v>18500</v>
          </cell>
          <cell r="F1547">
            <v>18202</v>
          </cell>
        </row>
        <row r="1548">
          <cell r="A1548">
            <v>15000</v>
          </cell>
          <cell r="F1548">
            <v>128505</v>
          </cell>
        </row>
        <row r="1549">
          <cell r="A1549">
            <v>37700</v>
          </cell>
          <cell r="F1549">
            <v>43527</v>
          </cell>
        </row>
        <row r="1550">
          <cell r="A1550">
            <v>22200</v>
          </cell>
          <cell r="F1550">
            <v>15792</v>
          </cell>
        </row>
        <row r="1551">
          <cell r="A1551">
            <v>39950</v>
          </cell>
          <cell r="F1551">
            <v>9278</v>
          </cell>
        </row>
        <row r="1552">
          <cell r="A1552">
            <v>37600</v>
          </cell>
          <cell r="F1552">
            <v>41925</v>
          </cell>
        </row>
        <row r="1553">
          <cell r="A1553">
            <v>18500</v>
          </cell>
          <cell r="F1553">
            <v>16924</v>
          </cell>
        </row>
        <row r="1554">
          <cell r="A1554">
            <v>10000</v>
          </cell>
          <cell r="F1554">
            <v>119869</v>
          </cell>
        </row>
        <row r="1555">
          <cell r="A1555">
            <v>20500</v>
          </cell>
          <cell r="F1555">
            <v>17260</v>
          </cell>
        </row>
        <row r="1556">
          <cell r="A1556">
            <v>5700</v>
          </cell>
          <cell r="F1556">
            <v>89490</v>
          </cell>
        </row>
        <row r="1557">
          <cell r="A1557">
            <v>21000</v>
          </cell>
          <cell r="F1557">
            <v>40772</v>
          </cell>
        </row>
        <row r="1558">
          <cell r="A1558">
            <v>22500</v>
          </cell>
          <cell r="F1558">
            <v>25623</v>
          </cell>
        </row>
        <row r="1559">
          <cell r="A1559">
            <v>29000</v>
          </cell>
          <cell r="F1559">
            <v>11669</v>
          </cell>
        </row>
        <row r="1560">
          <cell r="A1560">
            <v>13200</v>
          </cell>
          <cell r="F1560">
            <v>138524</v>
          </cell>
        </row>
        <row r="1561">
          <cell r="A1561">
            <v>25500</v>
          </cell>
          <cell r="F1561">
            <v>13644</v>
          </cell>
        </row>
        <row r="1562">
          <cell r="A1562">
            <v>25700</v>
          </cell>
          <cell r="F1562">
            <v>147935</v>
          </cell>
        </row>
        <row r="1563">
          <cell r="A1563">
            <v>18900</v>
          </cell>
          <cell r="F1563">
            <v>44456</v>
          </cell>
        </row>
        <row r="1564">
          <cell r="A1564">
            <v>31500</v>
          </cell>
          <cell r="F1564">
            <v>20357</v>
          </cell>
        </row>
        <row r="1565">
          <cell r="A1565">
            <v>45500</v>
          </cell>
          <cell r="F1565">
            <v>66366</v>
          </cell>
        </row>
        <row r="1566">
          <cell r="A1566">
            <v>11000</v>
          </cell>
          <cell r="F1566">
            <v>43532</v>
          </cell>
        </row>
        <row r="1567">
          <cell r="A1567">
            <v>18288</v>
          </cell>
          <cell r="F1567">
            <v>45218</v>
          </cell>
        </row>
        <row r="1568">
          <cell r="A1568">
            <v>20000</v>
          </cell>
          <cell r="F1568">
            <v>85688</v>
          </cell>
        </row>
        <row r="1569">
          <cell r="A1569">
            <v>36600</v>
          </cell>
          <cell r="F1569">
            <v>58902</v>
          </cell>
        </row>
        <row r="1570">
          <cell r="A1570">
            <v>18299</v>
          </cell>
          <cell r="F1570">
            <v>59869</v>
          </cell>
        </row>
        <row r="1571">
          <cell r="A1571">
            <v>10000</v>
          </cell>
          <cell r="F1571">
            <v>35021</v>
          </cell>
        </row>
        <row r="1572">
          <cell r="A1572">
            <v>4100</v>
          </cell>
          <cell r="F1572">
            <v>100264</v>
          </cell>
        </row>
        <row r="1573">
          <cell r="A1573">
            <v>30995</v>
          </cell>
          <cell r="F1573">
            <v>157057</v>
          </cell>
        </row>
        <row r="1574">
          <cell r="A1574">
            <v>1750</v>
          </cell>
          <cell r="F1574">
            <v>181316</v>
          </cell>
        </row>
        <row r="1575">
          <cell r="A1575">
            <v>31500</v>
          </cell>
          <cell r="F1575">
            <v>23222</v>
          </cell>
        </row>
        <row r="1576">
          <cell r="A1576">
            <v>13500</v>
          </cell>
          <cell r="F1576">
            <v>87686</v>
          </cell>
        </row>
        <row r="1577">
          <cell r="A1577">
            <v>7500</v>
          </cell>
          <cell r="F1577">
            <v>162918</v>
          </cell>
        </row>
        <row r="1578">
          <cell r="A1578">
            <v>650</v>
          </cell>
          <cell r="F1578">
            <v>0</v>
          </cell>
        </row>
        <row r="1579">
          <cell r="A1579">
            <v>22800</v>
          </cell>
          <cell r="F1579">
            <v>32526</v>
          </cell>
        </row>
        <row r="1580">
          <cell r="A1580">
            <v>11300</v>
          </cell>
          <cell r="F1580">
            <v>69402</v>
          </cell>
        </row>
        <row r="1581">
          <cell r="A1581">
            <v>32700</v>
          </cell>
          <cell r="F1581">
            <v>76336</v>
          </cell>
        </row>
        <row r="1582">
          <cell r="A1582">
            <v>1350</v>
          </cell>
          <cell r="F1582">
            <v>163334</v>
          </cell>
        </row>
        <row r="1583">
          <cell r="A1583">
            <v>21900</v>
          </cell>
          <cell r="F1583">
            <v>47628</v>
          </cell>
        </row>
        <row r="1584">
          <cell r="A1584">
            <v>11700</v>
          </cell>
          <cell r="F1584">
            <v>135283</v>
          </cell>
        </row>
        <row r="1585">
          <cell r="A1585">
            <v>6500</v>
          </cell>
          <cell r="F1585">
            <v>147903</v>
          </cell>
        </row>
        <row r="1586">
          <cell r="A1586">
            <v>9800</v>
          </cell>
          <cell r="F1586">
            <v>74181</v>
          </cell>
        </row>
        <row r="1587">
          <cell r="A1587">
            <v>11000</v>
          </cell>
          <cell r="F1587">
            <v>77386</v>
          </cell>
        </row>
        <row r="1588">
          <cell r="A1588">
            <v>1150</v>
          </cell>
          <cell r="F1588">
            <v>123349</v>
          </cell>
        </row>
        <row r="1589">
          <cell r="A1589">
            <v>13000</v>
          </cell>
          <cell r="F1589">
            <v>136661</v>
          </cell>
        </row>
        <row r="1590">
          <cell r="A1590">
            <v>5500</v>
          </cell>
          <cell r="F1590">
            <v>109600</v>
          </cell>
        </row>
        <row r="1591">
          <cell r="A1591">
            <v>6000</v>
          </cell>
          <cell r="F1591">
            <v>125369</v>
          </cell>
        </row>
        <row r="1592">
          <cell r="A1592">
            <v>11200</v>
          </cell>
          <cell r="F1592">
            <v>122861</v>
          </cell>
        </row>
        <row r="1593">
          <cell r="A1593">
            <v>5000</v>
          </cell>
          <cell r="F1593">
            <v>110826</v>
          </cell>
        </row>
        <row r="1594">
          <cell r="A1594">
            <v>23400</v>
          </cell>
          <cell r="F1594">
            <v>12198</v>
          </cell>
        </row>
        <row r="1595">
          <cell r="A1595">
            <v>13500</v>
          </cell>
          <cell r="F1595">
            <v>45512</v>
          </cell>
        </row>
        <row r="1596">
          <cell r="A1596">
            <v>22900</v>
          </cell>
          <cell r="F1596">
            <v>15656</v>
          </cell>
        </row>
        <row r="1597">
          <cell r="A1597">
            <v>20000</v>
          </cell>
          <cell r="F1597">
            <v>23984</v>
          </cell>
        </row>
        <row r="1598">
          <cell r="A1598">
            <v>22900</v>
          </cell>
          <cell r="F1598">
            <v>15821</v>
          </cell>
        </row>
        <row r="1599">
          <cell r="A1599">
            <v>27000</v>
          </cell>
          <cell r="F1599">
            <v>12748</v>
          </cell>
        </row>
        <row r="1600">
          <cell r="A1600">
            <v>54500</v>
          </cell>
          <cell r="F1600">
            <v>9865</v>
          </cell>
        </row>
        <row r="1601">
          <cell r="A1601">
            <v>20600</v>
          </cell>
          <cell r="F1601">
            <v>17858</v>
          </cell>
        </row>
        <row r="1602">
          <cell r="A1602">
            <v>23500</v>
          </cell>
          <cell r="F1602">
            <v>6711</v>
          </cell>
        </row>
        <row r="1603">
          <cell r="A1603">
            <v>53000</v>
          </cell>
          <cell r="F1603">
            <v>14939</v>
          </cell>
        </row>
        <row r="1604">
          <cell r="A1604">
            <v>23600</v>
          </cell>
          <cell r="F1604">
            <v>15820</v>
          </cell>
        </row>
        <row r="1605">
          <cell r="A1605">
            <v>33500</v>
          </cell>
          <cell r="F1605">
            <v>6140</v>
          </cell>
        </row>
        <row r="1606">
          <cell r="A1606">
            <v>24400</v>
          </cell>
          <cell r="F1606">
            <v>25552</v>
          </cell>
        </row>
        <row r="1607">
          <cell r="A1607">
            <v>13000</v>
          </cell>
          <cell r="F1607">
            <v>54984</v>
          </cell>
        </row>
        <row r="1608">
          <cell r="A1608">
            <v>48400</v>
          </cell>
          <cell r="F1608">
            <v>24783</v>
          </cell>
        </row>
        <row r="1609">
          <cell r="A1609">
            <v>26500</v>
          </cell>
          <cell r="F1609">
            <v>148442</v>
          </cell>
        </row>
        <row r="1610">
          <cell r="A1610">
            <v>46200</v>
          </cell>
          <cell r="F1610">
            <v>34191</v>
          </cell>
        </row>
        <row r="1611">
          <cell r="A1611">
            <v>9300</v>
          </cell>
          <cell r="F1611">
            <v>82072</v>
          </cell>
        </row>
        <row r="1612">
          <cell r="A1612">
            <v>13500</v>
          </cell>
          <cell r="F1612">
            <v>104559</v>
          </cell>
        </row>
        <row r="1613">
          <cell r="A1613">
            <v>27600</v>
          </cell>
          <cell r="F1613">
            <v>13265</v>
          </cell>
        </row>
        <row r="1614">
          <cell r="A1614">
            <v>7400</v>
          </cell>
          <cell r="F1614">
            <v>133314</v>
          </cell>
        </row>
        <row r="1615">
          <cell r="A1615">
            <v>26500</v>
          </cell>
          <cell r="F1615">
            <v>22458</v>
          </cell>
        </row>
        <row r="1616">
          <cell r="A1616">
            <v>26000</v>
          </cell>
          <cell r="F1616">
            <v>70106</v>
          </cell>
        </row>
        <row r="1617">
          <cell r="A1617">
            <v>24500</v>
          </cell>
          <cell r="F1617">
            <v>23712</v>
          </cell>
        </row>
        <row r="1618">
          <cell r="A1618">
            <v>2100</v>
          </cell>
          <cell r="F1618">
            <v>101848</v>
          </cell>
        </row>
        <row r="1619">
          <cell r="A1619">
            <v>16700</v>
          </cell>
          <cell r="F1619">
            <v>14994</v>
          </cell>
        </row>
        <row r="1620">
          <cell r="A1620">
            <v>17500</v>
          </cell>
          <cell r="F1620">
            <v>59726</v>
          </cell>
        </row>
        <row r="1621">
          <cell r="A1621">
            <v>17000</v>
          </cell>
          <cell r="F1621">
            <v>16448</v>
          </cell>
        </row>
        <row r="1622">
          <cell r="A1622">
            <v>22500</v>
          </cell>
          <cell r="F1622">
            <v>28801</v>
          </cell>
        </row>
        <row r="1623">
          <cell r="A1623">
            <v>34500</v>
          </cell>
          <cell r="F1623">
            <v>28938</v>
          </cell>
        </row>
        <row r="1624">
          <cell r="A1624">
            <v>16600</v>
          </cell>
          <cell r="F1624">
            <v>19022</v>
          </cell>
        </row>
        <row r="1625">
          <cell r="A1625">
            <v>7500</v>
          </cell>
          <cell r="F1625">
            <v>93832</v>
          </cell>
        </row>
        <row r="1626">
          <cell r="A1626">
            <v>34500</v>
          </cell>
          <cell r="F1626">
            <v>25046</v>
          </cell>
        </row>
        <row r="1627">
          <cell r="A1627">
            <v>25000</v>
          </cell>
          <cell r="F1627">
            <v>22318</v>
          </cell>
        </row>
        <row r="1628">
          <cell r="A1628">
            <v>36000</v>
          </cell>
          <cell r="F1628">
            <v>17301</v>
          </cell>
        </row>
        <row r="1629">
          <cell r="A1629">
            <v>23700</v>
          </cell>
          <cell r="F1629">
            <v>27413</v>
          </cell>
        </row>
        <row r="1630">
          <cell r="A1630">
            <v>28600</v>
          </cell>
          <cell r="F1630">
            <v>39733</v>
          </cell>
        </row>
        <row r="1631">
          <cell r="A1631">
            <v>23500</v>
          </cell>
          <cell r="F1631">
            <v>74195</v>
          </cell>
        </row>
        <row r="1632">
          <cell r="A1632">
            <v>25300</v>
          </cell>
          <cell r="F1632">
            <v>44383</v>
          </cell>
        </row>
        <row r="1633">
          <cell r="A1633">
            <v>24900</v>
          </cell>
          <cell r="F1633">
            <v>19151</v>
          </cell>
        </row>
        <row r="1634">
          <cell r="A1634">
            <v>20300</v>
          </cell>
          <cell r="F1634">
            <v>188394</v>
          </cell>
        </row>
        <row r="1635">
          <cell r="A1635">
            <v>23400</v>
          </cell>
          <cell r="F1635">
            <v>2452</v>
          </cell>
        </row>
        <row r="1636">
          <cell r="A1636">
            <v>14600</v>
          </cell>
          <cell r="F1636">
            <v>36252</v>
          </cell>
        </row>
        <row r="1637">
          <cell r="A1637">
            <v>25500</v>
          </cell>
          <cell r="F1637">
            <v>27136</v>
          </cell>
        </row>
        <row r="1638">
          <cell r="A1638">
            <v>14700</v>
          </cell>
          <cell r="F1638">
            <v>35951</v>
          </cell>
        </row>
        <row r="1639">
          <cell r="A1639">
            <v>33700</v>
          </cell>
          <cell r="F1639">
            <v>35221</v>
          </cell>
        </row>
        <row r="1640">
          <cell r="A1640">
            <v>33400</v>
          </cell>
          <cell r="F1640">
            <v>33808</v>
          </cell>
        </row>
        <row r="1641">
          <cell r="A1641">
            <v>34000</v>
          </cell>
          <cell r="F1641">
            <v>32022</v>
          </cell>
        </row>
        <row r="1642">
          <cell r="A1642">
            <v>17500</v>
          </cell>
          <cell r="F1642">
            <v>34173</v>
          </cell>
        </row>
        <row r="1643">
          <cell r="A1643">
            <v>14100</v>
          </cell>
          <cell r="F1643">
            <v>24272</v>
          </cell>
        </row>
        <row r="1644">
          <cell r="A1644">
            <v>30000</v>
          </cell>
          <cell r="F1644">
            <v>19055</v>
          </cell>
        </row>
        <row r="1645">
          <cell r="A1645">
            <v>16500</v>
          </cell>
          <cell r="F1645">
            <v>34822</v>
          </cell>
        </row>
        <row r="1646">
          <cell r="A1646">
            <v>30600</v>
          </cell>
          <cell r="F1646">
            <v>15422</v>
          </cell>
        </row>
        <row r="1647">
          <cell r="A1647">
            <v>12800</v>
          </cell>
          <cell r="F1647">
            <v>24765</v>
          </cell>
        </row>
        <row r="1648">
          <cell r="A1648">
            <v>26000</v>
          </cell>
          <cell r="F1648">
            <v>23019</v>
          </cell>
        </row>
        <row r="1649">
          <cell r="A1649">
            <v>46000</v>
          </cell>
          <cell r="F1649">
            <v>38243</v>
          </cell>
        </row>
        <row r="1650">
          <cell r="A1650">
            <v>28500</v>
          </cell>
          <cell r="F1650">
            <v>16509</v>
          </cell>
        </row>
        <row r="1651">
          <cell r="A1651">
            <v>24300</v>
          </cell>
          <cell r="F1651">
            <v>18762</v>
          </cell>
        </row>
        <row r="1652">
          <cell r="A1652">
            <v>29000</v>
          </cell>
          <cell r="F1652">
            <v>28854</v>
          </cell>
        </row>
        <row r="1653">
          <cell r="A1653">
            <v>15300</v>
          </cell>
          <cell r="F1653">
            <v>17392</v>
          </cell>
        </row>
        <row r="1654">
          <cell r="A1654">
            <v>27900</v>
          </cell>
          <cell r="F1654">
            <v>13558</v>
          </cell>
        </row>
        <row r="1655">
          <cell r="A1655">
            <v>24700</v>
          </cell>
          <cell r="F1655">
            <v>27082</v>
          </cell>
        </row>
        <row r="1656">
          <cell r="A1656">
            <v>14400</v>
          </cell>
          <cell r="F1656">
            <v>17510</v>
          </cell>
        </row>
        <row r="1657">
          <cell r="A1657">
            <v>15000</v>
          </cell>
          <cell r="F1657">
            <v>24662</v>
          </cell>
        </row>
        <row r="1658">
          <cell r="A1658">
            <v>17200</v>
          </cell>
          <cell r="F1658">
            <v>96076</v>
          </cell>
        </row>
        <row r="1659">
          <cell r="A1659">
            <v>12800</v>
          </cell>
          <cell r="F1659">
            <v>22858</v>
          </cell>
        </row>
        <row r="1660">
          <cell r="A1660">
            <v>46900</v>
          </cell>
          <cell r="F1660">
            <v>740</v>
          </cell>
        </row>
        <row r="1661">
          <cell r="A1661">
            <v>2800</v>
          </cell>
          <cell r="F1661">
            <v>110748</v>
          </cell>
        </row>
        <row r="1662">
          <cell r="A1662">
            <v>16200</v>
          </cell>
          <cell r="F1662">
            <v>25090</v>
          </cell>
        </row>
        <row r="1663">
          <cell r="A1663">
            <v>25200</v>
          </cell>
          <cell r="F1663">
            <v>7</v>
          </cell>
        </row>
        <row r="1664">
          <cell r="A1664">
            <v>34800</v>
          </cell>
          <cell r="F1664">
            <v>34277</v>
          </cell>
        </row>
        <row r="1665">
          <cell r="A1665">
            <v>52000</v>
          </cell>
          <cell r="F1665">
            <v>34527</v>
          </cell>
        </row>
        <row r="1666">
          <cell r="A1666">
            <v>26000</v>
          </cell>
          <cell r="F1666">
            <v>99923</v>
          </cell>
        </row>
        <row r="1667">
          <cell r="A1667">
            <v>40600</v>
          </cell>
          <cell r="F1667">
            <v>39170</v>
          </cell>
        </row>
        <row r="1668">
          <cell r="A1668">
            <v>55000</v>
          </cell>
          <cell r="F1668">
            <v>16569</v>
          </cell>
        </row>
        <row r="1669">
          <cell r="A1669">
            <v>5000</v>
          </cell>
          <cell r="F1669">
            <v>80612</v>
          </cell>
        </row>
        <row r="1670">
          <cell r="A1670">
            <v>36400</v>
          </cell>
          <cell r="F1670">
            <v>36616</v>
          </cell>
        </row>
        <row r="1671">
          <cell r="A1671">
            <v>7500</v>
          </cell>
          <cell r="F1671">
            <v>92165</v>
          </cell>
        </row>
        <row r="1672">
          <cell r="A1672">
            <v>14700</v>
          </cell>
          <cell r="F1672">
            <v>44778</v>
          </cell>
        </row>
        <row r="1673">
          <cell r="A1673">
            <v>43900</v>
          </cell>
          <cell r="F1673">
            <v>2089</v>
          </cell>
        </row>
        <row r="1674">
          <cell r="A1674">
            <v>6400</v>
          </cell>
          <cell r="F1674">
            <v>91652</v>
          </cell>
        </row>
        <row r="1675">
          <cell r="A1675">
            <v>41100</v>
          </cell>
          <cell r="F1675">
            <v>35801</v>
          </cell>
        </row>
        <row r="1676">
          <cell r="A1676">
            <v>23000</v>
          </cell>
          <cell r="F1676">
            <v>88781</v>
          </cell>
        </row>
        <row r="1677">
          <cell r="A1677">
            <v>13900</v>
          </cell>
          <cell r="F1677">
            <v>36978</v>
          </cell>
        </row>
        <row r="1678">
          <cell r="A1678">
            <v>19000</v>
          </cell>
          <cell r="F1678">
            <v>189776</v>
          </cell>
        </row>
        <row r="1679">
          <cell r="A1679">
            <v>34800</v>
          </cell>
          <cell r="F1679">
            <v>35233</v>
          </cell>
        </row>
        <row r="1680">
          <cell r="A1680">
            <v>22000</v>
          </cell>
          <cell r="F1680">
            <v>151641</v>
          </cell>
        </row>
        <row r="1681">
          <cell r="A1681">
            <v>16300</v>
          </cell>
          <cell r="F1681">
            <v>37044</v>
          </cell>
        </row>
        <row r="1682">
          <cell r="A1682">
            <v>18800</v>
          </cell>
          <cell r="F1682">
            <v>15835</v>
          </cell>
        </row>
        <row r="1683">
          <cell r="A1683">
            <v>13000</v>
          </cell>
          <cell r="F1683">
            <v>201187</v>
          </cell>
        </row>
        <row r="1684">
          <cell r="A1684">
            <v>40900</v>
          </cell>
          <cell r="F1684">
            <v>41928</v>
          </cell>
        </row>
        <row r="1685">
          <cell r="A1685">
            <v>47000</v>
          </cell>
          <cell r="F1685">
            <v>37059</v>
          </cell>
        </row>
        <row r="1686">
          <cell r="A1686">
            <v>12800</v>
          </cell>
          <cell r="F1686">
            <v>33763</v>
          </cell>
        </row>
        <row r="1687">
          <cell r="A1687">
            <v>25500</v>
          </cell>
          <cell r="F1687">
            <v>29850</v>
          </cell>
        </row>
        <row r="1688">
          <cell r="A1688">
            <v>17800</v>
          </cell>
          <cell r="F1688">
            <v>26675</v>
          </cell>
        </row>
        <row r="1689">
          <cell r="A1689">
            <v>25700</v>
          </cell>
          <cell r="F1689">
            <v>17828</v>
          </cell>
        </row>
        <row r="1690">
          <cell r="A1690">
            <v>17200</v>
          </cell>
          <cell r="F1690">
            <v>29632</v>
          </cell>
        </row>
        <row r="1691">
          <cell r="A1691">
            <v>35000</v>
          </cell>
          <cell r="F1691">
            <v>11544</v>
          </cell>
        </row>
        <row r="1692">
          <cell r="A1692">
            <v>28800</v>
          </cell>
          <cell r="F1692">
            <v>21976</v>
          </cell>
        </row>
        <row r="1693">
          <cell r="A1693">
            <v>39200</v>
          </cell>
          <cell r="F1693">
            <v>43617</v>
          </cell>
        </row>
        <row r="1694">
          <cell r="A1694">
            <v>13600</v>
          </cell>
          <cell r="F1694">
            <v>49254</v>
          </cell>
        </row>
        <row r="1695">
          <cell r="A1695">
            <v>24200</v>
          </cell>
          <cell r="F1695">
            <v>51589</v>
          </cell>
        </row>
        <row r="1696">
          <cell r="A1696">
            <v>46900</v>
          </cell>
          <cell r="F1696">
            <v>41399</v>
          </cell>
        </row>
        <row r="1697">
          <cell r="A1697">
            <v>26500</v>
          </cell>
          <cell r="F1697">
            <v>11734</v>
          </cell>
        </row>
        <row r="1698">
          <cell r="A1698">
            <v>24700</v>
          </cell>
          <cell r="F1698">
            <v>41628</v>
          </cell>
        </row>
        <row r="1699">
          <cell r="A1699">
            <v>12600</v>
          </cell>
          <cell r="F1699">
            <v>15075</v>
          </cell>
        </row>
        <row r="1700">
          <cell r="A1700">
            <v>31800</v>
          </cell>
          <cell r="F1700">
            <v>26591</v>
          </cell>
        </row>
        <row r="1701">
          <cell r="A1701">
            <v>24500</v>
          </cell>
          <cell r="F1701">
            <v>22906</v>
          </cell>
        </row>
        <row r="1702">
          <cell r="A1702">
            <v>26000</v>
          </cell>
          <cell r="F1702">
            <v>33462</v>
          </cell>
        </row>
        <row r="1703">
          <cell r="A1703">
            <v>21000</v>
          </cell>
          <cell r="F1703">
            <v>32747</v>
          </cell>
        </row>
        <row r="1704">
          <cell r="A1704">
            <v>22500</v>
          </cell>
          <cell r="F1704">
            <v>33717</v>
          </cell>
        </row>
        <row r="1705">
          <cell r="A1705">
            <v>7700</v>
          </cell>
          <cell r="F1705">
            <v>85218</v>
          </cell>
        </row>
        <row r="1706">
          <cell r="A1706">
            <v>23100</v>
          </cell>
          <cell r="F1706">
            <v>23512</v>
          </cell>
        </row>
        <row r="1707">
          <cell r="A1707">
            <v>9200</v>
          </cell>
          <cell r="F1707">
            <v>57853</v>
          </cell>
        </row>
        <row r="1708">
          <cell r="A1708">
            <v>19600</v>
          </cell>
          <cell r="F1708">
            <v>33324</v>
          </cell>
        </row>
        <row r="1709">
          <cell r="A1709">
            <v>11700</v>
          </cell>
          <cell r="F1709">
            <v>23803</v>
          </cell>
        </row>
        <row r="1710">
          <cell r="A1710">
            <v>27300</v>
          </cell>
          <cell r="F1710">
            <v>31260</v>
          </cell>
        </row>
        <row r="1711">
          <cell r="A1711">
            <v>14300</v>
          </cell>
          <cell r="F1711">
            <v>69428</v>
          </cell>
        </row>
        <row r="1712">
          <cell r="A1712">
            <v>23600</v>
          </cell>
          <cell r="F1712">
            <v>15755</v>
          </cell>
        </row>
        <row r="1713">
          <cell r="A1713">
            <v>6200</v>
          </cell>
          <cell r="F1713">
            <v>90946</v>
          </cell>
        </row>
        <row r="1714">
          <cell r="A1714">
            <v>22400</v>
          </cell>
          <cell r="F1714">
            <v>51370</v>
          </cell>
        </row>
        <row r="1715">
          <cell r="A1715">
            <v>5700</v>
          </cell>
          <cell r="F1715">
            <v>99941</v>
          </cell>
        </row>
        <row r="1716">
          <cell r="A1716">
            <v>23600</v>
          </cell>
          <cell r="F1716">
            <v>15456</v>
          </cell>
        </row>
        <row r="1717">
          <cell r="A1717">
            <v>4600</v>
          </cell>
          <cell r="F1717">
            <v>141603</v>
          </cell>
        </row>
        <row r="1718">
          <cell r="A1718">
            <v>37500</v>
          </cell>
          <cell r="F1718">
            <v>2382</v>
          </cell>
        </row>
        <row r="1719">
          <cell r="A1719">
            <v>10700</v>
          </cell>
          <cell r="F1719">
            <v>99544</v>
          </cell>
        </row>
        <row r="1720">
          <cell r="A1720">
            <v>31900</v>
          </cell>
          <cell r="F1720">
            <v>21546</v>
          </cell>
        </row>
        <row r="1721">
          <cell r="A1721">
            <v>31600</v>
          </cell>
          <cell r="F1721">
            <v>16293</v>
          </cell>
        </row>
        <row r="1722">
          <cell r="A1722">
            <v>12600</v>
          </cell>
          <cell r="F1722">
            <v>40375</v>
          </cell>
        </row>
        <row r="1723">
          <cell r="A1723">
            <v>5300</v>
          </cell>
          <cell r="F1723">
            <v>143191</v>
          </cell>
        </row>
        <row r="1724">
          <cell r="A1724">
            <v>3900</v>
          </cell>
          <cell r="F1724">
            <v>363</v>
          </cell>
        </row>
        <row r="1725">
          <cell r="A1725">
            <v>13000</v>
          </cell>
          <cell r="F1725">
            <v>59656</v>
          </cell>
        </row>
        <row r="1726">
          <cell r="A1726">
            <v>11800</v>
          </cell>
          <cell r="F1726">
            <v>37878</v>
          </cell>
        </row>
        <row r="1727">
          <cell r="A1727">
            <v>24600</v>
          </cell>
          <cell r="F1727">
            <v>20628</v>
          </cell>
        </row>
        <row r="1728">
          <cell r="A1728">
            <v>14500</v>
          </cell>
          <cell r="F1728">
            <v>71205</v>
          </cell>
        </row>
        <row r="1729">
          <cell r="A1729">
            <v>24300</v>
          </cell>
          <cell r="F1729">
            <v>26186</v>
          </cell>
        </row>
        <row r="1730">
          <cell r="A1730">
            <v>12300</v>
          </cell>
          <cell r="F1730">
            <v>38157</v>
          </cell>
        </row>
        <row r="1731">
          <cell r="A1731">
            <v>14800</v>
          </cell>
          <cell r="F1731">
            <v>30325</v>
          </cell>
        </row>
        <row r="1732">
          <cell r="A1732">
            <v>17100</v>
          </cell>
          <cell r="F1732">
            <v>31561</v>
          </cell>
        </row>
        <row r="1733">
          <cell r="A1733">
            <v>6800</v>
          </cell>
          <cell r="F1733">
            <v>66655</v>
          </cell>
        </row>
        <row r="1734">
          <cell r="A1734">
            <v>20300</v>
          </cell>
          <cell r="F1734">
            <v>19029</v>
          </cell>
        </row>
        <row r="1735">
          <cell r="A1735">
            <v>26300</v>
          </cell>
          <cell r="F1735">
            <v>11739</v>
          </cell>
        </row>
        <row r="1736">
          <cell r="A1736">
            <v>22500</v>
          </cell>
          <cell r="F1736">
            <v>50423</v>
          </cell>
        </row>
        <row r="1737">
          <cell r="A1737">
            <v>41200</v>
          </cell>
          <cell r="F1737">
            <v>25638</v>
          </cell>
        </row>
        <row r="1738">
          <cell r="A1738">
            <v>20400</v>
          </cell>
          <cell r="F1738">
            <v>59798</v>
          </cell>
        </row>
        <row r="1739">
          <cell r="A1739">
            <v>49900</v>
          </cell>
          <cell r="F1739">
            <v>5035</v>
          </cell>
        </row>
        <row r="1740">
          <cell r="A1740">
            <v>12100</v>
          </cell>
          <cell r="F1740">
            <v>32284</v>
          </cell>
        </row>
        <row r="1741">
          <cell r="A1741">
            <v>24000</v>
          </cell>
          <cell r="F1741">
            <v>40371</v>
          </cell>
        </row>
        <row r="1742">
          <cell r="A1742">
            <v>9500</v>
          </cell>
          <cell r="F1742">
            <v>107569</v>
          </cell>
        </row>
        <row r="1743">
          <cell r="A1743">
            <v>9000</v>
          </cell>
          <cell r="F1743">
            <v>96451</v>
          </cell>
        </row>
        <row r="1744">
          <cell r="A1744">
            <v>9800</v>
          </cell>
          <cell r="F1744">
            <v>94851</v>
          </cell>
        </row>
        <row r="1745">
          <cell r="A1745">
            <v>7800</v>
          </cell>
          <cell r="F1745">
            <v>108727</v>
          </cell>
        </row>
        <row r="1746">
          <cell r="A1746">
            <v>17200</v>
          </cell>
          <cell r="F1746">
            <v>91979</v>
          </cell>
        </row>
        <row r="1747">
          <cell r="A1747">
            <v>18800</v>
          </cell>
          <cell r="F1747">
            <v>76258</v>
          </cell>
        </row>
        <row r="1748">
          <cell r="A1748">
            <v>9800</v>
          </cell>
          <cell r="F1748">
            <v>147574</v>
          </cell>
        </row>
        <row r="1749">
          <cell r="A1749">
            <v>7000</v>
          </cell>
          <cell r="F1749">
            <v>104764</v>
          </cell>
        </row>
        <row r="1750">
          <cell r="A1750">
            <v>44000</v>
          </cell>
          <cell r="F1750">
            <v>16934</v>
          </cell>
        </row>
        <row r="1751">
          <cell r="A1751">
            <v>23400</v>
          </cell>
          <cell r="F1751">
            <v>13822</v>
          </cell>
        </row>
        <row r="1752">
          <cell r="A1752">
            <v>30700</v>
          </cell>
          <cell r="F1752">
            <v>5250</v>
          </cell>
        </row>
        <row r="1753">
          <cell r="A1753">
            <v>15600</v>
          </cell>
          <cell r="F1753">
            <v>33451</v>
          </cell>
        </row>
        <row r="1754">
          <cell r="A1754">
            <v>22600</v>
          </cell>
          <cell r="F1754">
            <v>14291</v>
          </cell>
        </row>
        <row r="1755">
          <cell r="A1755">
            <v>22900</v>
          </cell>
          <cell r="F1755">
            <v>16725</v>
          </cell>
        </row>
        <row r="1756">
          <cell r="A1756">
            <v>22800</v>
          </cell>
          <cell r="F1756">
            <v>13002</v>
          </cell>
        </row>
        <row r="1757">
          <cell r="A1757">
            <v>22700</v>
          </cell>
          <cell r="F1757">
            <v>18902</v>
          </cell>
        </row>
        <row r="1758">
          <cell r="A1758">
            <v>23000</v>
          </cell>
          <cell r="F1758">
            <v>9732</v>
          </cell>
        </row>
        <row r="1759">
          <cell r="A1759">
            <v>22700</v>
          </cell>
          <cell r="F1759">
            <v>18947</v>
          </cell>
        </row>
        <row r="1760">
          <cell r="A1760">
            <v>23000</v>
          </cell>
          <cell r="F1760">
            <v>8402</v>
          </cell>
        </row>
        <row r="1761">
          <cell r="A1761">
            <v>34400</v>
          </cell>
          <cell r="F1761">
            <v>17450</v>
          </cell>
        </row>
        <row r="1762">
          <cell r="A1762">
            <v>36500</v>
          </cell>
          <cell r="F1762">
            <v>53986</v>
          </cell>
        </row>
        <row r="1763">
          <cell r="A1763">
            <v>23100</v>
          </cell>
          <cell r="F1763">
            <v>15848</v>
          </cell>
        </row>
        <row r="1764">
          <cell r="A1764">
            <v>23300</v>
          </cell>
          <cell r="F1764">
            <v>10770</v>
          </cell>
        </row>
        <row r="1765">
          <cell r="A1765">
            <v>22600</v>
          </cell>
          <cell r="F1765">
            <v>14587</v>
          </cell>
        </row>
        <row r="1766">
          <cell r="A1766">
            <v>4500</v>
          </cell>
          <cell r="F1766">
            <v>98625</v>
          </cell>
        </row>
        <row r="1767">
          <cell r="A1767">
            <v>23000</v>
          </cell>
          <cell r="F1767">
            <v>10916</v>
          </cell>
        </row>
        <row r="1768">
          <cell r="A1768">
            <v>8000</v>
          </cell>
          <cell r="F1768">
            <v>107173</v>
          </cell>
        </row>
        <row r="1769">
          <cell r="A1769">
            <v>11500</v>
          </cell>
          <cell r="F1769">
            <v>10134</v>
          </cell>
        </row>
        <row r="1770">
          <cell r="A1770">
            <v>9400</v>
          </cell>
          <cell r="F1770">
            <v>43056</v>
          </cell>
        </row>
        <row r="1771">
          <cell r="A1771">
            <v>23000</v>
          </cell>
          <cell r="F1771">
            <v>10655</v>
          </cell>
        </row>
        <row r="1772">
          <cell r="A1772">
            <v>2800</v>
          </cell>
          <cell r="F1772">
            <v>173601</v>
          </cell>
        </row>
        <row r="1773">
          <cell r="A1773">
            <v>22600</v>
          </cell>
          <cell r="F1773">
            <v>14231</v>
          </cell>
        </row>
        <row r="1774">
          <cell r="A1774">
            <v>23000</v>
          </cell>
          <cell r="F1774">
            <v>8985</v>
          </cell>
        </row>
        <row r="1775">
          <cell r="A1775">
            <v>5200</v>
          </cell>
          <cell r="F1775">
            <v>84338</v>
          </cell>
        </row>
        <row r="1776">
          <cell r="A1776">
            <v>19200</v>
          </cell>
          <cell r="F1776">
            <v>104290</v>
          </cell>
        </row>
        <row r="1777">
          <cell r="A1777">
            <v>10100</v>
          </cell>
          <cell r="F1777">
            <v>45592</v>
          </cell>
        </row>
        <row r="1778">
          <cell r="A1778">
            <v>6200</v>
          </cell>
          <cell r="F1778">
            <v>103960</v>
          </cell>
        </row>
        <row r="1779">
          <cell r="A1779">
            <v>14000</v>
          </cell>
          <cell r="F1779">
            <v>110333</v>
          </cell>
        </row>
        <row r="1780">
          <cell r="A1780">
            <v>5000</v>
          </cell>
          <cell r="F1780">
            <v>138516</v>
          </cell>
        </row>
        <row r="1781">
          <cell r="A1781">
            <v>9200</v>
          </cell>
          <cell r="F1781">
            <v>49094</v>
          </cell>
        </row>
        <row r="1782">
          <cell r="A1782">
            <v>14700</v>
          </cell>
          <cell r="F1782">
            <v>97526</v>
          </cell>
        </row>
        <row r="1783">
          <cell r="A1783">
            <v>3000</v>
          </cell>
          <cell r="F1783">
            <v>87420</v>
          </cell>
        </row>
        <row r="1784">
          <cell r="A1784">
            <v>30200</v>
          </cell>
          <cell r="F1784">
            <v>67052</v>
          </cell>
        </row>
        <row r="1785">
          <cell r="A1785">
            <v>3800</v>
          </cell>
          <cell r="F1785">
            <v>58913</v>
          </cell>
        </row>
        <row r="1786">
          <cell r="A1786">
            <v>3200</v>
          </cell>
          <cell r="F1786">
            <v>999999</v>
          </cell>
        </row>
        <row r="1787">
          <cell r="A1787">
            <v>21500</v>
          </cell>
          <cell r="F1787">
            <v>14482</v>
          </cell>
        </row>
        <row r="1788">
          <cell r="A1788">
            <v>4900</v>
          </cell>
          <cell r="F1788">
            <v>57084</v>
          </cell>
        </row>
        <row r="1789">
          <cell r="A1789">
            <v>23000</v>
          </cell>
          <cell r="F1789">
            <v>90251</v>
          </cell>
        </row>
        <row r="1790">
          <cell r="A1790">
            <v>11200</v>
          </cell>
          <cell r="F1790">
            <v>97320</v>
          </cell>
        </row>
        <row r="1791">
          <cell r="A1791">
            <v>10400</v>
          </cell>
          <cell r="F1791">
            <v>80652</v>
          </cell>
        </row>
        <row r="1792">
          <cell r="A1792">
            <v>13200</v>
          </cell>
          <cell r="F1792">
            <v>99816</v>
          </cell>
        </row>
        <row r="1793">
          <cell r="A1793">
            <v>5200</v>
          </cell>
          <cell r="F1793">
            <v>115429</v>
          </cell>
        </row>
        <row r="1794">
          <cell r="A1794">
            <v>10500</v>
          </cell>
          <cell r="F1794">
            <v>85549</v>
          </cell>
        </row>
        <row r="1795">
          <cell r="A1795">
            <v>11900</v>
          </cell>
          <cell r="F1795">
            <v>83030</v>
          </cell>
        </row>
        <row r="1796">
          <cell r="A1796">
            <v>21200</v>
          </cell>
          <cell r="F1796">
            <v>130168</v>
          </cell>
        </row>
        <row r="1797">
          <cell r="A1797">
            <v>23500</v>
          </cell>
          <cell r="F1797">
            <v>80090</v>
          </cell>
        </row>
        <row r="1798">
          <cell r="A1798">
            <v>4700</v>
          </cell>
          <cell r="F1798">
            <v>118593</v>
          </cell>
        </row>
        <row r="1799">
          <cell r="A1799">
            <v>11100</v>
          </cell>
          <cell r="F1799">
            <v>143704</v>
          </cell>
        </row>
        <row r="1800">
          <cell r="A1800">
            <v>22000</v>
          </cell>
          <cell r="F1800">
            <v>53507</v>
          </cell>
        </row>
        <row r="1801">
          <cell r="A1801">
            <v>14000</v>
          </cell>
          <cell r="F1801">
            <v>48408</v>
          </cell>
        </row>
        <row r="1802">
          <cell r="A1802">
            <v>9200</v>
          </cell>
          <cell r="F1802">
            <v>109672</v>
          </cell>
        </row>
        <row r="1803">
          <cell r="A1803">
            <v>23300</v>
          </cell>
          <cell r="F1803">
            <v>28549</v>
          </cell>
        </row>
        <row r="1804">
          <cell r="A1804">
            <v>21700</v>
          </cell>
          <cell r="F1804">
            <v>114500</v>
          </cell>
        </row>
        <row r="1805">
          <cell r="A1805">
            <v>11200</v>
          </cell>
          <cell r="F1805">
            <v>67140</v>
          </cell>
        </row>
        <row r="1806">
          <cell r="A1806">
            <v>11300</v>
          </cell>
          <cell r="F1806">
            <v>42168</v>
          </cell>
        </row>
        <row r="1807">
          <cell r="A1807">
            <v>4200</v>
          </cell>
          <cell r="F1807">
            <v>80032</v>
          </cell>
        </row>
        <row r="1808">
          <cell r="A1808">
            <v>10900</v>
          </cell>
          <cell r="F1808">
            <v>52240</v>
          </cell>
        </row>
        <row r="1809">
          <cell r="A1809">
            <v>42300</v>
          </cell>
          <cell r="F1809">
            <v>34874</v>
          </cell>
        </row>
        <row r="1810">
          <cell r="A1810">
            <v>10500</v>
          </cell>
          <cell r="F1810">
            <v>119689</v>
          </cell>
        </row>
        <row r="1811">
          <cell r="A1811">
            <v>43400</v>
          </cell>
          <cell r="F1811">
            <v>37355</v>
          </cell>
        </row>
        <row r="1812">
          <cell r="A1812">
            <v>12500</v>
          </cell>
          <cell r="F1812">
            <v>100947</v>
          </cell>
        </row>
        <row r="1813">
          <cell r="A1813">
            <v>15900</v>
          </cell>
          <cell r="F1813">
            <v>26040</v>
          </cell>
        </row>
        <row r="1814">
          <cell r="A1814">
            <v>42500</v>
          </cell>
          <cell r="F1814">
            <v>36638</v>
          </cell>
        </row>
        <row r="1815">
          <cell r="A1815">
            <v>15000</v>
          </cell>
          <cell r="F1815">
            <v>137004</v>
          </cell>
        </row>
        <row r="1816">
          <cell r="A1816">
            <v>24700</v>
          </cell>
          <cell r="F1816">
            <v>31794</v>
          </cell>
        </row>
        <row r="1817">
          <cell r="A1817">
            <v>15500</v>
          </cell>
          <cell r="F1817">
            <v>131106</v>
          </cell>
        </row>
        <row r="1818">
          <cell r="A1818">
            <v>49000</v>
          </cell>
          <cell r="F1818">
            <v>22013</v>
          </cell>
        </row>
        <row r="1819">
          <cell r="A1819">
            <v>29000</v>
          </cell>
          <cell r="F1819">
            <v>42291</v>
          </cell>
        </row>
        <row r="1820">
          <cell r="A1820">
            <v>16800</v>
          </cell>
          <cell r="F1820">
            <v>13155</v>
          </cell>
        </row>
        <row r="1821">
          <cell r="A1821">
            <v>51000</v>
          </cell>
          <cell r="F1821">
            <v>24869</v>
          </cell>
        </row>
        <row r="1822">
          <cell r="A1822">
            <v>16500</v>
          </cell>
          <cell r="F1822">
            <v>18454</v>
          </cell>
        </row>
        <row r="1823">
          <cell r="A1823">
            <v>10000</v>
          </cell>
          <cell r="F1823">
            <v>16694</v>
          </cell>
        </row>
        <row r="1824">
          <cell r="A1824">
            <v>27900</v>
          </cell>
          <cell r="F1824">
            <v>28922</v>
          </cell>
        </row>
        <row r="1825">
          <cell r="A1825">
            <v>23700</v>
          </cell>
          <cell r="F1825">
            <v>23534</v>
          </cell>
        </row>
        <row r="1826">
          <cell r="A1826">
            <v>20000</v>
          </cell>
          <cell r="F1826">
            <v>24581</v>
          </cell>
        </row>
        <row r="1827">
          <cell r="A1827">
            <v>45600</v>
          </cell>
          <cell r="F1827">
            <v>35646</v>
          </cell>
        </row>
        <row r="1828">
          <cell r="A1828">
            <v>6000</v>
          </cell>
          <cell r="F1828">
            <v>129873</v>
          </cell>
        </row>
        <row r="1829">
          <cell r="A1829">
            <v>15600</v>
          </cell>
          <cell r="F1829">
            <v>28669</v>
          </cell>
        </row>
        <row r="1830">
          <cell r="A1830">
            <v>25000</v>
          </cell>
          <cell r="F1830">
            <v>32454</v>
          </cell>
        </row>
        <row r="1831">
          <cell r="A1831">
            <v>28500</v>
          </cell>
          <cell r="F1831">
            <v>21800</v>
          </cell>
        </row>
        <row r="1832">
          <cell r="A1832">
            <v>8000</v>
          </cell>
          <cell r="F1832">
            <v>231769</v>
          </cell>
        </row>
        <row r="1833">
          <cell r="A1833">
            <v>19990</v>
          </cell>
          <cell r="F1833">
            <v>23796</v>
          </cell>
        </row>
        <row r="1834">
          <cell r="A1834">
            <v>34400</v>
          </cell>
          <cell r="F1834">
            <v>42506</v>
          </cell>
        </row>
        <row r="1835">
          <cell r="A1835">
            <v>30999</v>
          </cell>
          <cell r="F1835">
            <v>6249</v>
          </cell>
        </row>
        <row r="1836">
          <cell r="A1836">
            <v>41000</v>
          </cell>
          <cell r="F1836">
            <v>47496</v>
          </cell>
        </row>
        <row r="1837">
          <cell r="A1837">
            <v>27999</v>
          </cell>
          <cell r="F1837">
            <v>10700</v>
          </cell>
        </row>
        <row r="1838">
          <cell r="A1838">
            <v>42000</v>
          </cell>
          <cell r="F1838">
            <v>39604</v>
          </cell>
        </row>
        <row r="1839">
          <cell r="A1839">
            <v>8000</v>
          </cell>
          <cell r="F1839">
            <v>250831</v>
          </cell>
        </row>
        <row r="1840">
          <cell r="A1840">
            <v>29795</v>
          </cell>
          <cell r="F1840">
            <v>7275</v>
          </cell>
        </row>
        <row r="1841">
          <cell r="A1841">
            <v>24700</v>
          </cell>
          <cell r="F1841">
            <v>8806</v>
          </cell>
        </row>
        <row r="1842">
          <cell r="A1842">
            <v>13995</v>
          </cell>
          <cell r="F1842">
            <v>105115</v>
          </cell>
        </row>
        <row r="1843">
          <cell r="A1843">
            <v>2900</v>
          </cell>
          <cell r="F1843">
            <v>57340</v>
          </cell>
        </row>
        <row r="1844">
          <cell r="A1844">
            <v>35400</v>
          </cell>
          <cell r="F1844">
            <v>36167</v>
          </cell>
        </row>
        <row r="1845">
          <cell r="A1845">
            <v>24549</v>
          </cell>
          <cell r="F1845">
            <v>44941</v>
          </cell>
        </row>
        <row r="1846">
          <cell r="A1846">
            <v>8900</v>
          </cell>
          <cell r="F1846">
            <v>53102</v>
          </cell>
        </row>
        <row r="1847">
          <cell r="A1847">
            <v>15800</v>
          </cell>
          <cell r="F1847">
            <v>26637</v>
          </cell>
        </row>
        <row r="1848">
          <cell r="A1848">
            <v>18500</v>
          </cell>
          <cell r="F1848">
            <v>45814</v>
          </cell>
        </row>
        <row r="1849">
          <cell r="A1849">
            <v>32000</v>
          </cell>
          <cell r="F1849">
            <v>17310</v>
          </cell>
        </row>
        <row r="1850">
          <cell r="A1850">
            <v>28300</v>
          </cell>
          <cell r="F1850">
            <v>24116</v>
          </cell>
        </row>
        <row r="1851">
          <cell r="A1851">
            <v>10500</v>
          </cell>
          <cell r="F1851">
            <v>14128</v>
          </cell>
        </row>
        <row r="1852">
          <cell r="A1852">
            <v>24970</v>
          </cell>
          <cell r="F1852">
            <v>49882</v>
          </cell>
        </row>
        <row r="1853">
          <cell r="A1853">
            <v>13800</v>
          </cell>
          <cell r="F1853">
            <v>38964</v>
          </cell>
        </row>
        <row r="1854">
          <cell r="A1854">
            <v>2580</v>
          </cell>
          <cell r="F1854">
            <v>102705</v>
          </cell>
        </row>
        <row r="1855">
          <cell r="A1855">
            <v>59975</v>
          </cell>
          <cell r="F1855">
            <v>71</v>
          </cell>
        </row>
        <row r="1856">
          <cell r="A1856">
            <v>2500</v>
          </cell>
          <cell r="F1856">
            <v>98620</v>
          </cell>
        </row>
        <row r="1857">
          <cell r="A1857">
            <v>28990</v>
          </cell>
          <cell r="F1857">
            <v>15825</v>
          </cell>
        </row>
        <row r="1858">
          <cell r="A1858">
            <v>50000</v>
          </cell>
          <cell r="F1858">
            <v>29499</v>
          </cell>
        </row>
        <row r="1859">
          <cell r="A1859">
            <v>33800</v>
          </cell>
          <cell r="F1859">
            <v>100255</v>
          </cell>
        </row>
        <row r="1860">
          <cell r="A1860">
            <v>59975</v>
          </cell>
          <cell r="F1860">
            <v>174</v>
          </cell>
        </row>
        <row r="1861">
          <cell r="A1861">
            <v>2500</v>
          </cell>
          <cell r="F1861">
            <v>167552</v>
          </cell>
        </row>
        <row r="1862">
          <cell r="A1862">
            <v>46999</v>
          </cell>
          <cell r="F1862">
            <v>16956</v>
          </cell>
        </row>
        <row r="1863">
          <cell r="A1863">
            <v>16700</v>
          </cell>
          <cell r="F1863">
            <v>36896</v>
          </cell>
        </row>
        <row r="1864">
          <cell r="A1864">
            <v>34700</v>
          </cell>
          <cell r="F1864">
            <v>77281</v>
          </cell>
        </row>
        <row r="1865">
          <cell r="A1865">
            <v>28900</v>
          </cell>
          <cell r="F1865">
            <v>24795</v>
          </cell>
        </row>
        <row r="1866">
          <cell r="A1866">
            <v>30800</v>
          </cell>
          <cell r="F1866">
            <v>16771</v>
          </cell>
        </row>
        <row r="1867">
          <cell r="A1867">
            <v>27100</v>
          </cell>
          <cell r="F1867">
            <v>28692</v>
          </cell>
        </row>
        <row r="1868">
          <cell r="A1868">
            <v>13388</v>
          </cell>
          <cell r="F1868">
            <v>113821</v>
          </cell>
        </row>
        <row r="1869">
          <cell r="A1869">
            <v>26000</v>
          </cell>
          <cell r="F1869">
            <v>19793</v>
          </cell>
        </row>
        <row r="1870">
          <cell r="A1870">
            <v>17900</v>
          </cell>
          <cell r="F1870">
            <v>27940</v>
          </cell>
        </row>
        <row r="1871">
          <cell r="A1871">
            <v>23400</v>
          </cell>
          <cell r="F1871">
            <v>24987</v>
          </cell>
        </row>
        <row r="1872">
          <cell r="A1872">
            <v>29800</v>
          </cell>
          <cell r="F1872">
            <v>18367</v>
          </cell>
        </row>
        <row r="1873">
          <cell r="A1873">
            <v>23700</v>
          </cell>
          <cell r="F1873">
            <v>14109</v>
          </cell>
        </row>
        <row r="1874">
          <cell r="A1874">
            <v>1725</v>
          </cell>
          <cell r="F1874">
            <v>158781</v>
          </cell>
        </row>
        <row r="1875">
          <cell r="A1875">
            <v>33995</v>
          </cell>
          <cell r="F1875">
            <v>27369</v>
          </cell>
        </row>
        <row r="1876">
          <cell r="A1876">
            <v>23500</v>
          </cell>
          <cell r="F1876">
            <v>30208</v>
          </cell>
        </row>
        <row r="1877">
          <cell r="A1877">
            <v>32500</v>
          </cell>
          <cell r="F1877">
            <v>24024</v>
          </cell>
        </row>
        <row r="1878">
          <cell r="A1878">
            <v>2500</v>
          </cell>
          <cell r="F1878">
            <v>64999</v>
          </cell>
        </row>
        <row r="1879">
          <cell r="A1879">
            <v>39000</v>
          </cell>
          <cell r="F1879">
            <v>8404</v>
          </cell>
        </row>
        <row r="1880">
          <cell r="A1880">
            <v>11000</v>
          </cell>
          <cell r="F1880">
            <v>8884</v>
          </cell>
        </row>
        <row r="1881">
          <cell r="A1881">
            <v>32500</v>
          </cell>
          <cell r="F1881">
            <v>24126</v>
          </cell>
        </row>
        <row r="1882">
          <cell r="A1882">
            <v>800</v>
          </cell>
          <cell r="F1882">
            <v>129659</v>
          </cell>
        </row>
        <row r="1883">
          <cell r="A1883">
            <v>26900</v>
          </cell>
          <cell r="F1883">
            <v>31713</v>
          </cell>
        </row>
        <row r="1884">
          <cell r="A1884">
            <v>11200</v>
          </cell>
          <cell r="F1884">
            <v>109996</v>
          </cell>
        </row>
        <row r="1885">
          <cell r="A1885">
            <v>21000</v>
          </cell>
          <cell r="F1885">
            <v>6821</v>
          </cell>
        </row>
        <row r="1886">
          <cell r="A1886">
            <v>32000</v>
          </cell>
          <cell r="F1886">
            <v>17867</v>
          </cell>
        </row>
        <row r="1887">
          <cell r="A1887">
            <v>7300</v>
          </cell>
          <cell r="F1887">
            <v>110253</v>
          </cell>
        </row>
        <row r="1888">
          <cell r="A1888">
            <v>12800</v>
          </cell>
          <cell r="F1888">
            <v>39364</v>
          </cell>
        </row>
        <row r="1889">
          <cell r="A1889">
            <v>24190</v>
          </cell>
          <cell r="F1889">
            <v>4018</v>
          </cell>
        </row>
        <row r="1890">
          <cell r="A1890">
            <v>29100</v>
          </cell>
          <cell r="F1890">
            <v>21054</v>
          </cell>
        </row>
        <row r="1891">
          <cell r="A1891">
            <v>29000</v>
          </cell>
          <cell r="F1891">
            <v>48309</v>
          </cell>
        </row>
        <row r="1892">
          <cell r="A1892">
            <v>17300</v>
          </cell>
          <cell r="F1892">
            <v>68666</v>
          </cell>
        </row>
        <row r="1893">
          <cell r="A1893">
            <v>19888</v>
          </cell>
          <cell r="F1893">
            <v>34071</v>
          </cell>
        </row>
        <row r="1894">
          <cell r="A1894">
            <v>31000</v>
          </cell>
          <cell r="F1894">
            <v>13600</v>
          </cell>
        </row>
        <row r="1895">
          <cell r="A1895">
            <v>37200</v>
          </cell>
          <cell r="F1895">
            <v>44956</v>
          </cell>
        </row>
        <row r="1896">
          <cell r="A1896">
            <v>8600</v>
          </cell>
          <cell r="F1896">
            <v>72607</v>
          </cell>
        </row>
        <row r="1897">
          <cell r="A1897">
            <v>24857</v>
          </cell>
          <cell r="F1897">
            <v>33815</v>
          </cell>
        </row>
        <row r="1898">
          <cell r="A1898">
            <v>23500</v>
          </cell>
          <cell r="F1898">
            <v>31491</v>
          </cell>
        </row>
        <row r="1899">
          <cell r="A1899">
            <v>26100</v>
          </cell>
          <cell r="F1899">
            <v>32149</v>
          </cell>
        </row>
        <row r="1900">
          <cell r="A1900">
            <v>10800</v>
          </cell>
          <cell r="F1900">
            <v>26654</v>
          </cell>
        </row>
        <row r="1901">
          <cell r="A1901">
            <v>20995</v>
          </cell>
          <cell r="F1901">
            <v>36637</v>
          </cell>
        </row>
        <row r="1902">
          <cell r="A1902">
            <v>29300</v>
          </cell>
          <cell r="F1902">
            <v>17000</v>
          </cell>
        </row>
        <row r="1903">
          <cell r="A1903">
            <v>33100</v>
          </cell>
          <cell r="F1903">
            <v>15960</v>
          </cell>
        </row>
        <row r="1904">
          <cell r="A1904">
            <v>13800</v>
          </cell>
          <cell r="F1904">
            <v>40774</v>
          </cell>
        </row>
        <row r="1905">
          <cell r="A1905">
            <v>19498</v>
          </cell>
          <cell r="F1905">
            <v>40338</v>
          </cell>
        </row>
        <row r="1906">
          <cell r="A1906">
            <v>14900</v>
          </cell>
          <cell r="F1906">
            <v>40505</v>
          </cell>
        </row>
        <row r="1907">
          <cell r="A1907">
            <v>8700</v>
          </cell>
          <cell r="F1907">
            <v>30735</v>
          </cell>
        </row>
        <row r="1908">
          <cell r="A1908">
            <v>20600</v>
          </cell>
          <cell r="F1908">
            <v>33965</v>
          </cell>
        </row>
        <row r="1909">
          <cell r="A1909">
            <v>5000</v>
          </cell>
          <cell r="F1909">
            <v>7339</v>
          </cell>
        </row>
        <row r="1910">
          <cell r="A1910">
            <v>19995</v>
          </cell>
          <cell r="F1910">
            <v>42470</v>
          </cell>
        </row>
        <row r="1911">
          <cell r="A1911">
            <v>14900</v>
          </cell>
          <cell r="F1911">
            <v>40670</v>
          </cell>
        </row>
        <row r="1912">
          <cell r="A1912">
            <v>19500</v>
          </cell>
          <cell r="F1912">
            <v>41233</v>
          </cell>
        </row>
        <row r="1913">
          <cell r="A1913">
            <v>24500</v>
          </cell>
          <cell r="F1913">
            <v>13162</v>
          </cell>
        </row>
        <row r="1914">
          <cell r="A1914">
            <v>15000</v>
          </cell>
          <cell r="F1914">
            <v>38744</v>
          </cell>
        </row>
        <row r="1915">
          <cell r="A1915">
            <v>26985</v>
          </cell>
          <cell r="F1915">
            <v>14023</v>
          </cell>
        </row>
        <row r="1916">
          <cell r="A1916">
            <v>31000</v>
          </cell>
          <cell r="F1916">
            <v>9741</v>
          </cell>
        </row>
        <row r="1917">
          <cell r="A1917">
            <v>24300</v>
          </cell>
          <cell r="F1917">
            <v>31017</v>
          </cell>
        </row>
        <row r="1918">
          <cell r="A1918">
            <v>16800</v>
          </cell>
          <cell r="F1918">
            <v>37786</v>
          </cell>
        </row>
        <row r="1919">
          <cell r="A1919">
            <v>17200</v>
          </cell>
          <cell r="F1919">
            <v>32415</v>
          </cell>
        </row>
        <row r="1920">
          <cell r="A1920">
            <v>34995</v>
          </cell>
          <cell r="F1920">
            <v>10421</v>
          </cell>
        </row>
        <row r="1921">
          <cell r="A1921">
            <v>24300</v>
          </cell>
          <cell r="F1921">
            <v>29305</v>
          </cell>
        </row>
        <row r="1922">
          <cell r="A1922">
            <v>26400</v>
          </cell>
          <cell r="F1922">
            <v>51309</v>
          </cell>
        </row>
        <row r="1923">
          <cell r="A1923">
            <v>16800</v>
          </cell>
          <cell r="F1923">
            <v>38001</v>
          </cell>
        </row>
        <row r="1924">
          <cell r="A1924">
            <v>15500</v>
          </cell>
          <cell r="F1924">
            <v>18849</v>
          </cell>
        </row>
        <row r="1925">
          <cell r="A1925">
            <v>19440</v>
          </cell>
          <cell r="F1925">
            <v>43269</v>
          </cell>
        </row>
        <row r="1926">
          <cell r="A1926">
            <v>16700</v>
          </cell>
          <cell r="F1926">
            <v>36989</v>
          </cell>
        </row>
        <row r="1927">
          <cell r="A1927">
            <v>29000</v>
          </cell>
          <cell r="F1927">
            <v>29320</v>
          </cell>
        </row>
        <row r="1928">
          <cell r="A1928">
            <v>16100</v>
          </cell>
          <cell r="F1928">
            <v>34244</v>
          </cell>
        </row>
        <row r="1929">
          <cell r="A1929">
            <v>17200</v>
          </cell>
          <cell r="F1929">
            <v>32938</v>
          </cell>
        </row>
        <row r="1930">
          <cell r="A1930">
            <v>20950</v>
          </cell>
          <cell r="F1930">
            <v>40793</v>
          </cell>
        </row>
        <row r="1931">
          <cell r="A1931">
            <v>46200</v>
          </cell>
          <cell r="F1931">
            <v>94741</v>
          </cell>
        </row>
        <row r="1932">
          <cell r="A1932">
            <v>29400</v>
          </cell>
          <cell r="F1932">
            <v>25011</v>
          </cell>
        </row>
        <row r="1933">
          <cell r="A1933">
            <v>2825</v>
          </cell>
          <cell r="F1933">
            <v>363810</v>
          </cell>
        </row>
        <row r="1934">
          <cell r="A1934">
            <v>32999</v>
          </cell>
          <cell r="F1934">
            <v>6881</v>
          </cell>
        </row>
        <row r="1935">
          <cell r="A1935">
            <v>6600</v>
          </cell>
          <cell r="F1935">
            <v>80423</v>
          </cell>
        </row>
        <row r="1936">
          <cell r="A1936">
            <v>50200</v>
          </cell>
          <cell r="F1936">
            <v>92405</v>
          </cell>
        </row>
        <row r="1937">
          <cell r="A1937">
            <v>28300</v>
          </cell>
          <cell r="F1937">
            <v>15436</v>
          </cell>
        </row>
        <row r="1938">
          <cell r="A1938">
            <v>12000</v>
          </cell>
          <cell r="F1938">
            <v>104665</v>
          </cell>
        </row>
        <row r="1939">
          <cell r="A1939">
            <v>32999</v>
          </cell>
          <cell r="F1939">
            <v>16194</v>
          </cell>
        </row>
        <row r="1940">
          <cell r="A1940">
            <v>12600</v>
          </cell>
          <cell r="F1940">
            <v>48188</v>
          </cell>
        </row>
        <row r="1941">
          <cell r="A1941">
            <v>5200</v>
          </cell>
          <cell r="F1941">
            <v>65164</v>
          </cell>
        </row>
        <row r="1942">
          <cell r="A1942">
            <v>20500</v>
          </cell>
          <cell r="F1942">
            <v>35930</v>
          </cell>
        </row>
        <row r="1943">
          <cell r="A1943">
            <v>1200</v>
          </cell>
          <cell r="F1943">
            <v>167376</v>
          </cell>
        </row>
        <row r="1944">
          <cell r="A1944">
            <v>35999</v>
          </cell>
          <cell r="F1944">
            <v>13674</v>
          </cell>
        </row>
        <row r="1945">
          <cell r="A1945">
            <v>41000</v>
          </cell>
          <cell r="F1945">
            <v>9235</v>
          </cell>
        </row>
        <row r="1946">
          <cell r="A1946">
            <v>33100</v>
          </cell>
          <cell r="F1946">
            <v>103002</v>
          </cell>
        </row>
        <row r="1947">
          <cell r="A1947">
            <v>23500</v>
          </cell>
          <cell r="F1947">
            <v>12836</v>
          </cell>
        </row>
        <row r="1948">
          <cell r="A1948">
            <v>18799</v>
          </cell>
          <cell r="F1948">
            <v>137728</v>
          </cell>
        </row>
        <row r="1949">
          <cell r="A1949">
            <v>33999</v>
          </cell>
          <cell r="F1949">
            <v>6921</v>
          </cell>
        </row>
        <row r="1950">
          <cell r="A1950">
            <v>35000</v>
          </cell>
          <cell r="F1950">
            <v>14359</v>
          </cell>
        </row>
        <row r="1951">
          <cell r="A1951">
            <v>26100</v>
          </cell>
          <cell r="F1951">
            <v>58118</v>
          </cell>
        </row>
        <row r="1952">
          <cell r="A1952">
            <v>15400</v>
          </cell>
          <cell r="F1952">
            <v>31124</v>
          </cell>
        </row>
        <row r="1953">
          <cell r="A1953">
            <v>25998</v>
          </cell>
          <cell r="F1953">
            <v>25734</v>
          </cell>
        </row>
        <row r="1954">
          <cell r="A1954">
            <v>31831</v>
          </cell>
          <cell r="F1954">
            <v>14059</v>
          </cell>
        </row>
        <row r="1955">
          <cell r="A1955">
            <v>40400</v>
          </cell>
          <cell r="F1955">
            <v>13472</v>
          </cell>
        </row>
        <row r="1956">
          <cell r="A1956">
            <v>15400</v>
          </cell>
          <cell r="F1956">
            <v>123983</v>
          </cell>
        </row>
        <row r="1957">
          <cell r="A1957">
            <v>13500</v>
          </cell>
          <cell r="F1957">
            <v>35023</v>
          </cell>
        </row>
        <row r="1958">
          <cell r="A1958">
            <v>25995</v>
          </cell>
          <cell r="F1958">
            <v>39509</v>
          </cell>
        </row>
        <row r="1959">
          <cell r="A1959">
            <v>27990</v>
          </cell>
          <cell r="F1959">
            <v>4512</v>
          </cell>
        </row>
        <row r="1960">
          <cell r="A1960">
            <v>23985</v>
          </cell>
          <cell r="F1960">
            <v>51884</v>
          </cell>
        </row>
        <row r="1961">
          <cell r="A1961">
            <v>27995</v>
          </cell>
          <cell r="F1961">
            <v>4181</v>
          </cell>
        </row>
        <row r="1962">
          <cell r="A1962">
            <v>13995</v>
          </cell>
          <cell r="F1962">
            <v>56703</v>
          </cell>
        </row>
        <row r="1963">
          <cell r="A1963">
            <v>29988</v>
          </cell>
          <cell r="F1963">
            <v>4712</v>
          </cell>
        </row>
        <row r="1964">
          <cell r="A1964">
            <v>12995</v>
          </cell>
          <cell r="F1964">
            <v>102800</v>
          </cell>
        </row>
        <row r="1965">
          <cell r="A1965">
            <v>21687</v>
          </cell>
          <cell r="F1965">
            <v>7109</v>
          </cell>
        </row>
        <row r="1966">
          <cell r="A1966">
            <v>25200</v>
          </cell>
          <cell r="F1966">
            <v>100943</v>
          </cell>
        </row>
        <row r="1967">
          <cell r="A1967">
            <v>29590</v>
          </cell>
          <cell r="F1967">
            <v>3915</v>
          </cell>
        </row>
        <row r="1968">
          <cell r="A1968">
            <v>28999</v>
          </cell>
          <cell r="F1968">
            <v>15550</v>
          </cell>
        </row>
        <row r="1969">
          <cell r="A1969">
            <v>13942</v>
          </cell>
          <cell r="F1969">
            <v>62542</v>
          </cell>
        </row>
        <row r="1970">
          <cell r="A1970">
            <v>15300</v>
          </cell>
          <cell r="F1970">
            <v>38370</v>
          </cell>
        </row>
        <row r="1971">
          <cell r="A1971">
            <v>35400</v>
          </cell>
          <cell r="F1971">
            <v>671</v>
          </cell>
        </row>
        <row r="1972">
          <cell r="A1972">
            <v>32700</v>
          </cell>
          <cell r="F1972">
            <v>61477</v>
          </cell>
        </row>
        <row r="1973">
          <cell r="A1973">
            <v>13995</v>
          </cell>
          <cell r="F1973">
            <v>73891</v>
          </cell>
        </row>
        <row r="1974">
          <cell r="A1974">
            <v>1850</v>
          </cell>
          <cell r="F1974">
            <v>168805</v>
          </cell>
        </row>
        <row r="1975">
          <cell r="A1975">
            <v>15800</v>
          </cell>
          <cell r="F1975">
            <v>82564</v>
          </cell>
        </row>
        <row r="1976">
          <cell r="A1976">
            <v>36000</v>
          </cell>
          <cell r="F1976">
            <v>85649</v>
          </cell>
        </row>
        <row r="1977">
          <cell r="A1977">
            <v>15495</v>
          </cell>
          <cell r="F1977">
            <v>48374</v>
          </cell>
        </row>
        <row r="1978">
          <cell r="A1978">
            <v>21500</v>
          </cell>
          <cell r="F1978">
            <v>11990</v>
          </cell>
        </row>
        <row r="1979">
          <cell r="A1979">
            <v>7200</v>
          </cell>
          <cell r="F1979">
            <v>64111</v>
          </cell>
        </row>
        <row r="1980">
          <cell r="A1980">
            <v>17589</v>
          </cell>
          <cell r="F1980">
            <v>28771</v>
          </cell>
        </row>
        <row r="1981">
          <cell r="A1981">
            <v>31700</v>
          </cell>
          <cell r="F1981">
            <v>126708</v>
          </cell>
        </row>
        <row r="1982">
          <cell r="A1982">
            <v>31790</v>
          </cell>
          <cell r="F1982">
            <v>27165</v>
          </cell>
        </row>
        <row r="1983">
          <cell r="A1983">
            <v>18100</v>
          </cell>
          <cell r="F1983">
            <v>106546</v>
          </cell>
        </row>
        <row r="1984">
          <cell r="A1984">
            <v>14495</v>
          </cell>
          <cell r="F1984">
            <v>54778</v>
          </cell>
        </row>
        <row r="1985">
          <cell r="A1985">
            <v>15000</v>
          </cell>
          <cell r="F1985">
            <v>11729</v>
          </cell>
        </row>
        <row r="1986">
          <cell r="A1986">
            <v>26400</v>
          </cell>
          <cell r="F1986">
            <v>85197</v>
          </cell>
        </row>
        <row r="1987">
          <cell r="A1987">
            <v>27990</v>
          </cell>
          <cell r="F1987">
            <v>19130</v>
          </cell>
        </row>
        <row r="1988">
          <cell r="A1988">
            <v>19700</v>
          </cell>
          <cell r="F1988">
            <v>72369</v>
          </cell>
        </row>
        <row r="1989">
          <cell r="A1989">
            <v>15300</v>
          </cell>
          <cell r="F1989">
            <v>59646</v>
          </cell>
        </row>
        <row r="1990">
          <cell r="A1990">
            <v>22000</v>
          </cell>
          <cell r="F1990">
            <v>68418</v>
          </cell>
        </row>
        <row r="1991">
          <cell r="A1991">
            <v>23999</v>
          </cell>
          <cell r="F1991">
            <v>8400</v>
          </cell>
        </row>
        <row r="1992">
          <cell r="A1992">
            <v>16488</v>
          </cell>
          <cell r="F1992">
            <v>45084</v>
          </cell>
        </row>
        <row r="1993">
          <cell r="A1993">
            <v>12784</v>
          </cell>
          <cell r="F1993">
            <v>67037</v>
          </cell>
        </row>
        <row r="1994">
          <cell r="A1994">
            <v>23400</v>
          </cell>
          <cell r="F1994">
            <v>64135</v>
          </cell>
        </row>
        <row r="1995">
          <cell r="A1995">
            <v>9705</v>
          </cell>
          <cell r="F1995">
            <v>72377</v>
          </cell>
        </row>
        <row r="1996">
          <cell r="A1996">
            <v>25999</v>
          </cell>
          <cell r="F1996">
            <v>39367</v>
          </cell>
        </row>
        <row r="1997">
          <cell r="A1997">
            <v>34977</v>
          </cell>
          <cell r="F1997">
            <v>46540</v>
          </cell>
        </row>
        <row r="1998">
          <cell r="A1998">
            <v>19000</v>
          </cell>
          <cell r="F1998">
            <v>40677</v>
          </cell>
        </row>
        <row r="1999">
          <cell r="A1999">
            <v>15995</v>
          </cell>
          <cell r="F1999">
            <v>69438</v>
          </cell>
        </row>
        <row r="2000">
          <cell r="A2000">
            <v>13487</v>
          </cell>
          <cell r="F2000">
            <v>96246</v>
          </cell>
        </row>
        <row r="2001">
          <cell r="A2001">
            <v>18707</v>
          </cell>
          <cell r="F2001">
            <v>69719</v>
          </cell>
        </row>
        <row r="2002">
          <cell r="A2002">
            <v>15290</v>
          </cell>
          <cell r="F2002">
            <v>75933</v>
          </cell>
        </row>
        <row r="2003">
          <cell r="A2003">
            <v>15600</v>
          </cell>
          <cell r="F2003">
            <v>54325</v>
          </cell>
        </row>
        <row r="2004">
          <cell r="A2004">
            <v>47000</v>
          </cell>
          <cell r="F2004">
            <v>24902</v>
          </cell>
        </row>
        <row r="2005">
          <cell r="A2005">
            <v>16080</v>
          </cell>
          <cell r="F2005">
            <v>31793</v>
          </cell>
        </row>
        <row r="2006">
          <cell r="A2006">
            <v>50000</v>
          </cell>
          <cell r="F2006">
            <v>16505</v>
          </cell>
        </row>
        <row r="2007">
          <cell r="A2007">
            <v>15268</v>
          </cell>
          <cell r="F2007">
            <v>74361</v>
          </cell>
        </row>
        <row r="2008">
          <cell r="A2008">
            <v>47500</v>
          </cell>
          <cell r="F2008">
            <v>27868</v>
          </cell>
        </row>
        <row r="2009">
          <cell r="A2009">
            <v>18497</v>
          </cell>
          <cell r="F2009">
            <v>34011</v>
          </cell>
        </row>
        <row r="2010">
          <cell r="A2010">
            <v>10000</v>
          </cell>
          <cell r="F2010">
            <v>19993</v>
          </cell>
        </row>
        <row r="2011">
          <cell r="A2011">
            <v>19995</v>
          </cell>
          <cell r="F2011">
            <v>48115</v>
          </cell>
        </row>
        <row r="2012">
          <cell r="A2012">
            <v>49000</v>
          </cell>
          <cell r="F2012">
            <v>22543</v>
          </cell>
        </row>
        <row r="2013">
          <cell r="A2013">
            <v>17150</v>
          </cell>
          <cell r="F2013">
            <v>67091</v>
          </cell>
        </row>
        <row r="2014">
          <cell r="A2014">
            <v>45000</v>
          </cell>
          <cell r="F2014">
            <v>28790</v>
          </cell>
        </row>
        <row r="2015">
          <cell r="A2015">
            <v>14295</v>
          </cell>
          <cell r="F2015">
            <v>59391</v>
          </cell>
        </row>
        <row r="2016">
          <cell r="A2016">
            <v>49000</v>
          </cell>
          <cell r="F2016">
            <v>18449</v>
          </cell>
        </row>
        <row r="2017">
          <cell r="A2017">
            <v>16190</v>
          </cell>
          <cell r="F2017">
            <v>71824</v>
          </cell>
        </row>
        <row r="2018">
          <cell r="A2018">
            <v>49000</v>
          </cell>
          <cell r="F2018">
            <v>19304</v>
          </cell>
        </row>
        <row r="2019">
          <cell r="A2019">
            <v>17899</v>
          </cell>
          <cell r="F2019">
            <v>39159</v>
          </cell>
        </row>
        <row r="2020">
          <cell r="A2020">
            <v>26000</v>
          </cell>
          <cell r="F2020">
            <v>18708</v>
          </cell>
        </row>
        <row r="2021">
          <cell r="A2021">
            <v>14000</v>
          </cell>
          <cell r="F2021">
            <v>79430</v>
          </cell>
        </row>
        <row r="2022">
          <cell r="A2022">
            <v>15500</v>
          </cell>
          <cell r="F2022">
            <v>12393</v>
          </cell>
        </row>
        <row r="2023">
          <cell r="A2023">
            <v>16888</v>
          </cell>
          <cell r="F2023">
            <v>56329</v>
          </cell>
        </row>
        <row r="2024">
          <cell r="A2024">
            <v>28000</v>
          </cell>
          <cell r="F2024">
            <v>12155</v>
          </cell>
        </row>
        <row r="2025">
          <cell r="A2025">
            <v>8305</v>
          </cell>
          <cell r="F2025">
            <v>63291</v>
          </cell>
        </row>
        <row r="2026">
          <cell r="A2026">
            <v>21822</v>
          </cell>
          <cell r="F2026">
            <v>36041</v>
          </cell>
        </row>
        <row r="2027">
          <cell r="A2027">
            <v>15500</v>
          </cell>
          <cell r="F2027">
            <v>25810</v>
          </cell>
        </row>
        <row r="2028">
          <cell r="A2028">
            <v>12500</v>
          </cell>
          <cell r="F2028">
            <v>130388</v>
          </cell>
        </row>
        <row r="2029">
          <cell r="A2029">
            <v>15995</v>
          </cell>
          <cell r="F2029">
            <v>23878</v>
          </cell>
        </row>
        <row r="2030">
          <cell r="A2030">
            <v>16000</v>
          </cell>
          <cell r="F2030">
            <v>15460</v>
          </cell>
        </row>
        <row r="2031">
          <cell r="A2031">
            <v>38200</v>
          </cell>
          <cell r="F2031">
            <v>46710</v>
          </cell>
        </row>
        <row r="2032">
          <cell r="A2032">
            <v>12995</v>
          </cell>
          <cell r="F2032">
            <v>65342</v>
          </cell>
        </row>
        <row r="2033">
          <cell r="A2033">
            <v>14488</v>
          </cell>
          <cell r="F2033">
            <v>64061</v>
          </cell>
        </row>
        <row r="2034">
          <cell r="A2034">
            <v>17500</v>
          </cell>
          <cell r="F2034">
            <v>93164</v>
          </cell>
        </row>
        <row r="2035">
          <cell r="A2035">
            <v>21995</v>
          </cell>
          <cell r="F2035">
            <v>35629</v>
          </cell>
        </row>
        <row r="2036">
          <cell r="A2036">
            <v>8500</v>
          </cell>
          <cell r="F2036">
            <v>118483</v>
          </cell>
        </row>
        <row r="2037">
          <cell r="A2037">
            <v>16593</v>
          </cell>
          <cell r="F2037">
            <v>71573</v>
          </cell>
        </row>
        <row r="2038">
          <cell r="A2038">
            <v>13000</v>
          </cell>
          <cell r="F2038">
            <v>33660</v>
          </cell>
        </row>
        <row r="2039">
          <cell r="A2039">
            <v>14247</v>
          </cell>
          <cell r="F2039">
            <v>61168</v>
          </cell>
        </row>
        <row r="2040">
          <cell r="A2040">
            <v>23500</v>
          </cell>
          <cell r="F2040">
            <v>42241</v>
          </cell>
        </row>
        <row r="2041">
          <cell r="A2041">
            <v>16999</v>
          </cell>
          <cell r="F2041">
            <v>21004</v>
          </cell>
        </row>
        <row r="2042">
          <cell r="A2042">
            <v>25000</v>
          </cell>
          <cell r="F2042">
            <v>45003</v>
          </cell>
        </row>
        <row r="2043">
          <cell r="A2043">
            <v>20159</v>
          </cell>
          <cell r="F2043">
            <v>45278</v>
          </cell>
        </row>
        <row r="2044">
          <cell r="A2044">
            <v>31000</v>
          </cell>
          <cell r="F2044">
            <v>1</v>
          </cell>
        </row>
        <row r="2045">
          <cell r="A2045">
            <v>22500</v>
          </cell>
          <cell r="F2045">
            <v>24747</v>
          </cell>
        </row>
        <row r="2046">
          <cell r="A2046">
            <v>29500</v>
          </cell>
          <cell r="F2046">
            <v>48707</v>
          </cell>
        </row>
        <row r="2047">
          <cell r="A2047">
            <v>59900</v>
          </cell>
          <cell r="F2047">
            <v>2162</v>
          </cell>
        </row>
        <row r="2048">
          <cell r="A2048">
            <v>24000</v>
          </cell>
          <cell r="F2048">
            <v>50874</v>
          </cell>
        </row>
        <row r="2049">
          <cell r="A2049">
            <v>20500</v>
          </cell>
          <cell r="F2049">
            <v>70727</v>
          </cell>
        </row>
        <row r="2050">
          <cell r="A2050">
            <v>27200</v>
          </cell>
          <cell r="F2050">
            <v>29382</v>
          </cell>
        </row>
        <row r="2051">
          <cell r="A2051">
            <v>24900</v>
          </cell>
          <cell r="F2051">
            <v>33194</v>
          </cell>
        </row>
        <row r="2052">
          <cell r="A2052">
            <v>24500</v>
          </cell>
          <cell r="F2052">
            <v>52084</v>
          </cell>
        </row>
        <row r="2053">
          <cell r="A2053">
            <v>34000</v>
          </cell>
          <cell r="F2053">
            <v>51122</v>
          </cell>
        </row>
        <row r="2054">
          <cell r="A2054">
            <v>28000</v>
          </cell>
          <cell r="F2054">
            <v>40286</v>
          </cell>
        </row>
        <row r="2055">
          <cell r="A2055">
            <v>27000</v>
          </cell>
          <cell r="F2055">
            <v>55420</v>
          </cell>
        </row>
        <row r="2056">
          <cell r="A2056">
            <v>34000</v>
          </cell>
          <cell r="F2056">
            <v>10282</v>
          </cell>
        </row>
        <row r="2057">
          <cell r="A2057">
            <v>42500</v>
          </cell>
          <cell r="F2057">
            <v>85278</v>
          </cell>
        </row>
        <row r="2058">
          <cell r="A2058">
            <v>33000</v>
          </cell>
          <cell r="F2058">
            <v>7258</v>
          </cell>
        </row>
        <row r="2059">
          <cell r="A2059">
            <v>10200</v>
          </cell>
          <cell r="F2059">
            <v>93350</v>
          </cell>
        </row>
        <row r="2060">
          <cell r="A2060">
            <v>25600</v>
          </cell>
          <cell r="F2060">
            <v>37166</v>
          </cell>
        </row>
        <row r="2061">
          <cell r="A2061">
            <v>16300</v>
          </cell>
          <cell r="F2061">
            <v>69480</v>
          </cell>
        </row>
        <row r="2062">
          <cell r="A2062">
            <v>26500</v>
          </cell>
          <cell r="F2062">
            <v>34679</v>
          </cell>
        </row>
        <row r="2063">
          <cell r="A2063">
            <v>36500</v>
          </cell>
          <cell r="F2063">
            <v>24151</v>
          </cell>
        </row>
        <row r="2064">
          <cell r="A2064">
            <v>25900</v>
          </cell>
          <cell r="F2064">
            <v>32796</v>
          </cell>
        </row>
        <row r="2065">
          <cell r="A2065">
            <v>22500</v>
          </cell>
          <cell r="F2065">
            <v>67979</v>
          </cell>
        </row>
        <row r="2066">
          <cell r="A2066">
            <v>29000</v>
          </cell>
          <cell r="F2066">
            <v>18690</v>
          </cell>
        </row>
        <row r="2067">
          <cell r="A2067">
            <v>825</v>
          </cell>
          <cell r="F2067">
            <v>78072</v>
          </cell>
        </row>
        <row r="2068">
          <cell r="A2068">
            <v>10500</v>
          </cell>
          <cell r="F2068">
            <v>54251</v>
          </cell>
        </row>
        <row r="2069">
          <cell r="A2069">
            <v>32000</v>
          </cell>
          <cell r="F2069">
            <v>32262</v>
          </cell>
        </row>
        <row r="2070">
          <cell r="A2070">
            <v>27700</v>
          </cell>
          <cell r="F2070">
            <v>92358</v>
          </cell>
        </row>
        <row r="2071">
          <cell r="A2071">
            <v>4000</v>
          </cell>
          <cell r="F2071">
            <v>90740</v>
          </cell>
        </row>
        <row r="2072">
          <cell r="A2072">
            <v>38800</v>
          </cell>
          <cell r="F2072">
            <v>35225</v>
          </cell>
        </row>
        <row r="2073">
          <cell r="A2073">
            <v>26200</v>
          </cell>
          <cell r="F2073">
            <v>129063</v>
          </cell>
        </row>
        <row r="2074">
          <cell r="A2074">
            <v>19500</v>
          </cell>
          <cell r="F2074">
            <v>49985</v>
          </cell>
        </row>
        <row r="2075">
          <cell r="A2075">
            <v>11700</v>
          </cell>
          <cell r="F2075">
            <v>52340</v>
          </cell>
        </row>
        <row r="2076">
          <cell r="A2076">
            <v>34000</v>
          </cell>
          <cell r="F2076">
            <v>21406</v>
          </cell>
        </row>
        <row r="2077">
          <cell r="A2077">
            <v>38600</v>
          </cell>
          <cell r="F2077">
            <v>16619</v>
          </cell>
        </row>
        <row r="2078">
          <cell r="A2078">
            <v>21500</v>
          </cell>
          <cell r="F2078">
            <v>41293</v>
          </cell>
        </row>
        <row r="2079">
          <cell r="A2079">
            <v>38500</v>
          </cell>
          <cell r="F2079">
            <v>37053</v>
          </cell>
        </row>
        <row r="2080">
          <cell r="A2080">
            <v>38500</v>
          </cell>
          <cell r="F2080">
            <v>34532</v>
          </cell>
        </row>
        <row r="2081">
          <cell r="A2081">
            <v>12000</v>
          </cell>
          <cell r="F2081">
            <v>13328</v>
          </cell>
        </row>
        <row r="2082">
          <cell r="A2082">
            <v>30500</v>
          </cell>
          <cell r="F2082">
            <v>56836</v>
          </cell>
        </row>
        <row r="2083">
          <cell r="A2083">
            <v>11300</v>
          </cell>
          <cell r="F2083">
            <v>48080</v>
          </cell>
        </row>
        <row r="2084">
          <cell r="A2084">
            <v>29500</v>
          </cell>
          <cell r="F2084">
            <v>12271</v>
          </cell>
        </row>
        <row r="2085">
          <cell r="A2085">
            <v>16100</v>
          </cell>
          <cell r="F2085">
            <v>97318</v>
          </cell>
        </row>
        <row r="2086">
          <cell r="A2086">
            <v>32500</v>
          </cell>
          <cell r="F2086">
            <v>12717</v>
          </cell>
        </row>
        <row r="2087">
          <cell r="A2087">
            <v>29000</v>
          </cell>
          <cell r="F2087">
            <v>12764</v>
          </cell>
        </row>
        <row r="2088">
          <cell r="A2088">
            <v>30000</v>
          </cell>
          <cell r="F2088">
            <v>19951</v>
          </cell>
        </row>
        <row r="2089">
          <cell r="A2089">
            <v>26000</v>
          </cell>
          <cell r="F2089">
            <v>32458</v>
          </cell>
        </row>
        <row r="2090">
          <cell r="A2090">
            <v>26000</v>
          </cell>
          <cell r="F2090">
            <v>21616</v>
          </cell>
        </row>
        <row r="2091">
          <cell r="A2091">
            <v>18500</v>
          </cell>
          <cell r="F2091">
            <v>17755</v>
          </cell>
        </row>
        <row r="2092">
          <cell r="A2092">
            <v>12000</v>
          </cell>
          <cell r="F2092">
            <v>73846</v>
          </cell>
        </row>
        <row r="2093">
          <cell r="A2093">
            <v>30000</v>
          </cell>
          <cell r="F2093">
            <v>15771</v>
          </cell>
        </row>
        <row r="2094">
          <cell r="A2094">
            <v>14700</v>
          </cell>
          <cell r="F2094">
            <v>29168</v>
          </cell>
        </row>
        <row r="2095">
          <cell r="A2095">
            <v>25000</v>
          </cell>
          <cell r="F2095">
            <v>159182</v>
          </cell>
        </row>
        <row r="2096">
          <cell r="A2096">
            <v>26550</v>
          </cell>
          <cell r="F2096">
            <v>15296</v>
          </cell>
        </row>
        <row r="2097">
          <cell r="A2097">
            <v>27000</v>
          </cell>
          <cell r="F2097">
            <v>30476</v>
          </cell>
        </row>
        <row r="2098">
          <cell r="A2098">
            <v>34000</v>
          </cell>
          <cell r="F2098">
            <v>131754</v>
          </cell>
        </row>
        <row r="2099">
          <cell r="A2099">
            <v>27500</v>
          </cell>
          <cell r="F2099">
            <v>26095</v>
          </cell>
        </row>
        <row r="2100">
          <cell r="A2100">
            <v>25500</v>
          </cell>
          <cell r="F2100">
            <v>22107</v>
          </cell>
        </row>
        <row r="2101">
          <cell r="A2101">
            <v>13500</v>
          </cell>
          <cell r="F2101">
            <v>31207</v>
          </cell>
        </row>
        <row r="2102">
          <cell r="A2102">
            <v>4000</v>
          </cell>
          <cell r="F2102">
            <v>112810</v>
          </cell>
        </row>
        <row r="2103">
          <cell r="A2103">
            <v>25700</v>
          </cell>
          <cell r="F2103">
            <v>19058</v>
          </cell>
        </row>
        <row r="2104">
          <cell r="A2104">
            <v>29000</v>
          </cell>
          <cell r="F2104">
            <v>109137</v>
          </cell>
        </row>
        <row r="2105">
          <cell r="A2105">
            <v>30500</v>
          </cell>
          <cell r="F2105">
            <v>24058</v>
          </cell>
        </row>
        <row r="2106">
          <cell r="A2106">
            <v>30000</v>
          </cell>
          <cell r="F2106">
            <v>6967</v>
          </cell>
        </row>
        <row r="2107">
          <cell r="A2107">
            <v>9000</v>
          </cell>
          <cell r="F2107">
            <v>118340</v>
          </cell>
        </row>
        <row r="2108">
          <cell r="A2108">
            <v>19000</v>
          </cell>
          <cell r="F2108">
            <v>36145</v>
          </cell>
        </row>
        <row r="2109">
          <cell r="A2109">
            <v>25800</v>
          </cell>
          <cell r="F2109">
            <v>33942</v>
          </cell>
        </row>
        <row r="2110">
          <cell r="A2110">
            <v>26500</v>
          </cell>
          <cell r="F2110">
            <v>38868</v>
          </cell>
        </row>
        <row r="2111">
          <cell r="A2111">
            <v>29300</v>
          </cell>
          <cell r="F2111">
            <v>36190</v>
          </cell>
        </row>
        <row r="2112">
          <cell r="A2112">
            <v>6300</v>
          </cell>
          <cell r="F2112">
            <v>37177</v>
          </cell>
        </row>
        <row r="2113">
          <cell r="A2113">
            <v>25400</v>
          </cell>
          <cell r="F2113">
            <v>39267</v>
          </cell>
        </row>
        <row r="2114">
          <cell r="A2114">
            <v>26000</v>
          </cell>
          <cell r="F2114">
            <v>33350</v>
          </cell>
        </row>
        <row r="2115">
          <cell r="A2115">
            <v>7000</v>
          </cell>
          <cell r="F2115">
            <v>57889</v>
          </cell>
        </row>
        <row r="2116">
          <cell r="A2116">
            <v>25900</v>
          </cell>
          <cell r="F2116">
            <v>34081</v>
          </cell>
        </row>
        <row r="2117">
          <cell r="A2117">
            <v>9700</v>
          </cell>
          <cell r="F2117">
            <v>26821</v>
          </cell>
        </row>
        <row r="2118">
          <cell r="A2118">
            <v>27000</v>
          </cell>
          <cell r="F2118">
            <v>40577</v>
          </cell>
        </row>
        <row r="2119">
          <cell r="A2119">
            <v>9100</v>
          </cell>
          <cell r="F2119">
            <v>52355</v>
          </cell>
        </row>
        <row r="2120">
          <cell r="A2120">
            <v>28000</v>
          </cell>
          <cell r="F2120">
            <v>30620</v>
          </cell>
        </row>
        <row r="2121">
          <cell r="A2121">
            <v>25700</v>
          </cell>
          <cell r="F2121">
            <v>22019</v>
          </cell>
        </row>
        <row r="2122">
          <cell r="A2122">
            <v>27500</v>
          </cell>
          <cell r="F2122">
            <v>36742</v>
          </cell>
        </row>
        <row r="2123">
          <cell r="A2123">
            <v>9400</v>
          </cell>
          <cell r="F2123">
            <v>32473</v>
          </cell>
        </row>
        <row r="2124">
          <cell r="A2124">
            <v>25500</v>
          </cell>
          <cell r="F2124">
            <v>43406</v>
          </cell>
        </row>
        <row r="2125">
          <cell r="A2125">
            <v>20500</v>
          </cell>
          <cell r="F2125">
            <v>34696</v>
          </cell>
        </row>
        <row r="2126">
          <cell r="A2126">
            <v>21500</v>
          </cell>
          <cell r="F2126">
            <v>43519</v>
          </cell>
        </row>
        <row r="2127">
          <cell r="A2127">
            <v>12800</v>
          </cell>
          <cell r="F2127">
            <v>37716</v>
          </cell>
        </row>
        <row r="2128">
          <cell r="A2128">
            <v>23900</v>
          </cell>
          <cell r="F2128">
            <v>41627</v>
          </cell>
        </row>
        <row r="2129">
          <cell r="A2129">
            <v>9400</v>
          </cell>
          <cell r="F2129">
            <v>29986</v>
          </cell>
        </row>
        <row r="2130">
          <cell r="A2130">
            <v>26900</v>
          </cell>
          <cell r="F2130">
            <v>41496</v>
          </cell>
        </row>
        <row r="2131">
          <cell r="A2131">
            <v>25500</v>
          </cell>
          <cell r="F2131">
            <v>20613</v>
          </cell>
        </row>
        <row r="2132">
          <cell r="A2132">
            <v>27000</v>
          </cell>
          <cell r="F2132">
            <v>33475</v>
          </cell>
        </row>
        <row r="2133">
          <cell r="A2133">
            <v>9300</v>
          </cell>
          <cell r="F2133">
            <v>32305</v>
          </cell>
        </row>
        <row r="2134">
          <cell r="A2134">
            <v>14400</v>
          </cell>
          <cell r="F2134">
            <v>38148</v>
          </cell>
        </row>
        <row r="2135">
          <cell r="A2135">
            <v>19000</v>
          </cell>
          <cell r="F2135">
            <v>39976</v>
          </cell>
        </row>
        <row r="2136">
          <cell r="A2136">
            <v>14000</v>
          </cell>
          <cell r="F2136">
            <v>50513</v>
          </cell>
        </row>
        <row r="2137">
          <cell r="A2137">
            <v>13600</v>
          </cell>
          <cell r="F2137">
            <v>31408</v>
          </cell>
        </row>
        <row r="2138">
          <cell r="A2138">
            <v>19200</v>
          </cell>
          <cell r="F2138">
            <v>41351</v>
          </cell>
        </row>
        <row r="2139">
          <cell r="A2139">
            <v>13600</v>
          </cell>
          <cell r="F2139">
            <v>32038</v>
          </cell>
        </row>
        <row r="2140">
          <cell r="A2140">
            <v>18600</v>
          </cell>
          <cell r="F2140">
            <v>38279</v>
          </cell>
        </row>
        <row r="2141">
          <cell r="A2141">
            <v>13700</v>
          </cell>
          <cell r="F2141">
            <v>30471</v>
          </cell>
        </row>
        <row r="2142">
          <cell r="A2142">
            <v>18200</v>
          </cell>
          <cell r="F2142">
            <v>41569</v>
          </cell>
        </row>
        <row r="2143">
          <cell r="A2143">
            <v>13800</v>
          </cell>
          <cell r="F2143">
            <v>31142</v>
          </cell>
        </row>
        <row r="2144">
          <cell r="A2144">
            <v>22000</v>
          </cell>
          <cell r="F2144">
            <v>31598</v>
          </cell>
        </row>
        <row r="2145">
          <cell r="A2145">
            <v>13700</v>
          </cell>
          <cell r="F2145">
            <v>31380</v>
          </cell>
        </row>
        <row r="2146">
          <cell r="A2146">
            <v>28000</v>
          </cell>
          <cell r="F2146">
            <v>22179</v>
          </cell>
        </row>
        <row r="2147">
          <cell r="A2147">
            <v>13800</v>
          </cell>
          <cell r="F2147">
            <v>29266</v>
          </cell>
        </row>
        <row r="2148">
          <cell r="A2148">
            <v>18600</v>
          </cell>
          <cell r="F2148">
            <v>42156</v>
          </cell>
        </row>
        <row r="2149">
          <cell r="A2149">
            <v>13700</v>
          </cell>
          <cell r="F2149">
            <v>30875</v>
          </cell>
        </row>
        <row r="2150">
          <cell r="A2150">
            <v>13700</v>
          </cell>
          <cell r="F2150">
            <v>30609</v>
          </cell>
        </row>
        <row r="2151">
          <cell r="A2151">
            <v>13800</v>
          </cell>
          <cell r="F2151">
            <v>29508</v>
          </cell>
        </row>
        <row r="2152">
          <cell r="A2152">
            <v>17700</v>
          </cell>
          <cell r="F2152">
            <v>12837</v>
          </cell>
        </row>
        <row r="2153">
          <cell r="A2153">
            <v>13900</v>
          </cell>
          <cell r="F2153">
            <v>29633</v>
          </cell>
        </row>
        <row r="2154">
          <cell r="A2154">
            <v>13900</v>
          </cell>
          <cell r="F2154">
            <v>27461</v>
          </cell>
        </row>
        <row r="2155">
          <cell r="A2155">
            <v>50500</v>
          </cell>
          <cell r="F2155">
            <v>74961</v>
          </cell>
        </row>
        <row r="2156">
          <cell r="A2156">
            <v>13600</v>
          </cell>
          <cell r="F2156">
            <v>32154</v>
          </cell>
        </row>
        <row r="2157">
          <cell r="A2157">
            <v>55000</v>
          </cell>
          <cell r="F2157">
            <v>37245</v>
          </cell>
        </row>
        <row r="2158">
          <cell r="A2158">
            <v>13800</v>
          </cell>
          <cell r="F2158">
            <v>29345</v>
          </cell>
        </row>
        <row r="2159">
          <cell r="A2159">
            <v>56000</v>
          </cell>
          <cell r="F2159">
            <v>25371</v>
          </cell>
        </row>
        <row r="2160">
          <cell r="A2160">
            <v>13800</v>
          </cell>
          <cell r="F2160">
            <v>30054</v>
          </cell>
        </row>
        <row r="2161">
          <cell r="A2161">
            <v>45800</v>
          </cell>
          <cell r="F2161">
            <v>11173</v>
          </cell>
        </row>
        <row r="2162">
          <cell r="A2162">
            <v>13800</v>
          </cell>
          <cell r="F2162">
            <v>30902</v>
          </cell>
        </row>
        <row r="2163">
          <cell r="A2163">
            <v>5500</v>
          </cell>
          <cell r="F2163">
            <v>31231</v>
          </cell>
        </row>
        <row r="2164">
          <cell r="A2164">
            <v>14400</v>
          </cell>
          <cell r="F2164">
            <v>10728</v>
          </cell>
        </row>
        <row r="2165">
          <cell r="A2165">
            <v>11450</v>
          </cell>
          <cell r="F2165">
            <v>35374</v>
          </cell>
        </row>
        <row r="2166">
          <cell r="A2166">
            <v>11000</v>
          </cell>
          <cell r="F2166">
            <v>36715</v>
          </cell>
        </row>
        <row r="2167">
          <cell r="A2167">
            <v>11450</v>
          </cell>
          <cell r="F2167">
            <v>33437</v>
          </cell>
        </row>
        <row r="2168">
          <cell r="A2168">
            <v>11000</v>
          </cell>
          <cell r="F2168">
            <v>36788</v>
          </cell>
        </row>
        <row r="2169">
          <cell r="A2169">
            <v>11200</v>
          </cell>
          <cell r="F2169">
            <v>35491</v>
          </cell>
        </row>
        <row r="2170">
          <cell r="A2170">
            <v>11400</v>
          </cell>
          <cell r="F2170">
            <v>33644</v>
          </cell>
        </row>
        <row r="2171">
          <cell r="A2171">
            <v>11450</v>
          </cell>
          <cell r="F2171">
            <v>35831</v>
          </cell>
        </row>
        <row r="2172">
          <cell r="A2172">
            <v>11050</v>
          </cell>
          <cell r="F2172">
            <v>35050</v>
          </cell>
        </row>
        <row r="2173">
          <cell r="A2173">
            <v>11400</v>
          </cell>
          <cell r="F2173">
            <v>34924</v>
          </cell>
        </row>
        <row r="2174">
          <cell r="A2174">
            <v>11050</v>
          </cell>
          <cell r="F2174">
            <v>34962</v>
          </cell>
        </row>
        <row r="2175">
          <cell r="A2175">
            <v>10850</v>
          </cell>
          <cell r="F2175">
            <v>39985</v>
          </cell>
        </row>
        <row r="2176">
          <cell r="A2176">
            <v>10900</v>
          </cell>
          <cell r="F2176">
            <v>38816</v>
          </cell>
        </row>
        <row r="2177">
          <cell r="A2177">
            <v>10450</v>
          </cell>
          <cell r="F2177">
            <v>41579</v>
          </cell>
        </row>
        <row r="2178">
          <cell r="A2178">
            <v>10800</v>
          </cell>
          <cell r="F2178">
            <v>40455</v>
          </cell>
        </row>
        <row r="2179">
          <cell r="A2179">
            <v>10850</v>
          </cell>
          <cell r="F2179">
            <v>39996</v>
          </cell>
        </row>
        <row r="2180">
          <cell r="A2180">
            <v>10800</v>
          </cell>
          <cell r="F2180">
            <v>41077</v>
          </cell>
        </row>
        <row r="2181">
          <cell r="A2181">
            <v>10850</v>
          </cell>
          <cell r="F2181">
            <v>39183</v>
          </cell>
        </row>
        <row r="2182">
          <cell r="A2182">
            <v>10800</v>
          </cell>
          <cell r="F2182">
            <v>40478</v>
          </cell>
        </row>
        <row r="2183">
          <cell r="A2183">
            <v>10900</v>
          </cell>
          <cell r="F2183">
            <v>38806</v>
          </cell>
        </row>
        <row r="2184">
          <cell r="A2184">
            <v>10400</v>
          </cell>
          <cell r="F2184">
            <v>45331</v>
          </cell>
        </row>
        <row r="2185">
          <cell r="A2185">
            <v>10500</v>
          </cell>
          <cell r="F2185">
            <v>43531</v>
          </cell>
        </row>
        <row r="2186">
          <cell r="A2186">
            <v>10800</v>
          </cell>
          <cell r="F2186">
            <v>41033</v>
          </cell>
        </row>
        <row r="2187">
          <cell r="A2187">
            <v>10800</v>
          </cell>
          <cell r="F2187">
            <v>40332</v>
          </cell>
        </row>
        <row r="2188">
          <cell r="A2188">
            <v>11200</v>
          </cell>
          <cell r="F2188">
            <v>22319</v>
          </cell>
        </row>
        <row r="2189">
          <cell r="A2189">
            <v>11100</v>
          </cell>
          <cell r="F2189">
            <v>22305</v>
          </cell>
        </row>
        <row r="2190">
          <cell r="A2190">
            <v>12200</v>
          </cell>
          <cell r="F2190">
            <v>36996</v>
          </cell>
        </row>
        <row r="2191">
          <cell r="A2191">
            <v>4000</v>
          </cell>
          <cell r="F2191">
            <v>1</v>
          </cell>
        </row>
        <row r="2192">
          <cell r="A2192">
            <v>9000</v>
          </cell>
          <cell r="F2192">
            <v>27611</v>
          </cell>
        </row>
        <row r="2193">
          <cell r="A2193">
            <v>14900</v>
          </cell>
          <cell r="F2193">
            <v>26516</v>
          </cell>
        </row>
        <row r="2194">
          <cell r="A2194">
            <v>4600</v>
          </cell>
          <cell r="F2194">
            <v>31397</v>
          </cell>
        </row>
        <row r="2195">
          <cell r="A2195">
            <v>6400</v>
          </cell>
          <cell r="F2195">
            <v>18300</v>
          </cell>
        </row>
        <row r="2196">
          <cell r="A2196">
            <v>10400</v>
          </cell>
          <cell r="F2196">
            <v>26743</v>
          </cell>
        </row>
        <row r="2197">
          <cell r="A2197">
            <v>7800</v>
          </cell>
          <cell r="F2197">
            <v>15832</v>
          </cell>
        </row>
        <row r="2198">
          <cell r="A2198">
            <v>12300</v>
          </cell>
          <cell r="F2198">
            <v>31939</v>
          </cell>
        </row>
        <row r="2199">
          <cell r="A2199">
            <v>10900</v>
          </cell>
          <cell r="F2199">
            <v>31037</v>
          </cell>
        </row>
        <row r="2200">
          <cell r="A2200">
            <v>8500</v>
          </cell>
          <cell r="F2200">
            <v>22521</v>
          </cell>
        </row>
        <row r="2201">
          <cell r="A2201">
            <v>7300</v>
          </cell>
          <cell r="F2201">
            <v>31335</v>
          </cell>
        </row>
        <row r="2202">
          <cell r="A2202">
            <v>5900</v>
          </cell>
          <cell r="F2202">
            <v>28315</v>
          </cell>
        </row>
        <row r="2203">
          <cell r="A2203">
            <v>20000</v>
          </cell>
          <cell r="F2203">
            <v>83437</v>
          </cell>
        </row>
        <row r="2204">
          <cell r="A2204">
            <v>11200</v>
          </cell>
          <cell r="F2204">
            <v>42250</v>
          </cell>
        </row>
        <row r="2205">
          <cell r="A2205">
            <v>14400</v>
          </cell>
          <cell r="F2205">
            <v>45732</v>
          </cell>
        </row>
        <row r="2206">
          <cell r="A2206">
            <v>16500</v>
          </cell>
          <cell r="F2206">
            <v>49185</v>
          </cell>
        </row>
        <row r="2207">
          <cell r="A2207">
            <v>13400</v>
          </cell>
          <cell r="F2207">
            <v>45826</v>
          </cell>
        </row>
        <row r="2208">
          <cell r="A2208">
            <v>12500</v>
          </cell>
          <cell r="F2208">
            <v>36844</v>
          </cell>
        </row>
        <row r="2209">
          <cell r="A2209">
            <v>6500</v>
          </cell>
          <cell r="F2209">
            <v>104343</v>
          </cell>
        </row>
        <row r="2210">
          <cell r="A2210">
            <v>19800</v>
          </cell>
          <cell r="F2210">
            <v>34138</v>
          </cell>
        </row>
        <row r="2211">
          <cell r="A2211">
            <v>8800</v>
          </cell>
          <cell r="F2211">
            <v>34761</v>
          </cell>
        </row>
        <row r="2212">
          <cell r="A2212">
            <v>12800</v>
          </cell>
          <cell r="F2212">
            <v>32656</v>
          </cell>
        </row>
        <row r="2213">
          <cell r="A2213">
            <v>8800</v>
          </cell>
          <cell r="F2213">
            <v>34837</v>
          </cell>
        </row>
        <row r="2214">
          <cell r="A2214">
            <v>3500</v>
          </cell>
          <cell r="F2214">
            <v>30099</v>
          </cell>
        </row>
        <row r="2215">
          <cell r="A2215">
            <v>750</v>
          </cell>
          <cell r="F2215">
            <v>37088</v>
          </cell>
        </row>
        <row r="2216">
          <cell r="A2216">
            <v>10800</v>
          </cell>
          <cell r="F2216">
            <v>41729</v>
          </cell>
        </row>
        <row r="2217">
          <cell r="A2217">
            <v>22300</v>
          </cell>
          <cell r="F2217">
            <v>17195</v>
          </cell>
        </row>
        <row r="2218">
          <cell r="A2218">
            <v>8300</v>
          </cell>
          <cell r="F2218">
            <v>43064</v>
          </cell>
        </row>
        <row r="2219">
          <cell r="A2219">
            <v>8300</v>
          </cell>
          <cell r="F2219">
            <v>47510</v>
          </cell>
        </row>
        <row r="2220">
          <cell r="A2220">
            <v>8000</v>
          </cell>
          <cell r="F2220">
            <v>52571</v>
          </cell>
        </row>
        <row r="2221">
          <cell r="A2221">
            <v>15200</v>
          </cell>
          <cell r="F2221">
            <v>12129</v>
          </cell>
        </row>
        <row r="2222">
          <cell r="A2222">
            <v>6700</v>
          </cell>
          <cell r="F2222">
            <v>62280</v>
          </cell>
        </row>
        <row r="2223">
          <cell r="A2223">
            <v>7500</v>
          </cell>
          <cell r="F2223">
            <v>74859</v>
          </cell>
        </row>
        <row r="2224">
          <cell r="A2224">
            <v>10500</v>
          </cell>
          <cell r="F2224">
            <v>59508</v>
          </cell>
        </row>
        <row r="2225">
          <cell r="A2225">
            <v>8400</v>
          </cell>
          <cell r="F2225">
            <v>58529</v>
          </cell>
        </row>
        <row r="2226">
          <cell r="A2226">
            <v>7000</v>
          </cell>
          <cell r="F2226">
            <v>24396</v>
          </cell>
        </row>
        <row r="2227">
          <cell r="A2227">
            <v>25500</v>
          </cell>
          <cell r="F2227">
            <v>10317</v>
          </cell>
        </row>
        <row r="2228">
          <cell r="A2228">
            <v>4100</v>
          </cell>
          <cell r="F2228">
            <v>37619</v>
          </cell>
        </row>
        <row r="2229">
          <cell r="A2229">
            <v>13900</v>
          </cell>
          <cell r="F2229">
            <v>15160</v>
          </cell>
        </row>
        <row r="2230">
          <cell r="A2230">
            <v>1900</v>
          </cell>
          <cell r="F2230">
            <v>91898</v>
          </cell>
        </row>
        <row r="2231">
          <cell r="A2231">
            <v>14700</v>
          </cell>
          <cell r="F2231">
            <v>31198</v>
          </cell>
        </row>
        <row r="2232">
          <cell r="A2232">
            <v>1900</v>
          </cell>
          <cell r="F2232">
            <v>144015</v>
          </cell>
        </row>
        <row r="2233">
          <cell r="A2233">
            <v>18800</v>
          </cell>
          <cell r="F2233">
            <v>15621</v>
          </cell>
        </row>
        <row r="2234">
          <cell r="A2234">
            <v>7800</v>
          </cell>
          <cell r="F2234">
            <v>54815</v>
          </cell>
        </row>
        <row r="2235">
          <cell r="A2235">
            <v>13500</v>
          </cell>
          <cell r="F2235">
            <v>53011</v>
          </cell>
        </row>
        <row r="2236">
          <cell r="A2236">
            <v>8000</v>
          </cell>
          <cell r="F2236">
            <v>56255</v>
          </cell>
        </row>
        <row r="2237">
          <cell r="A2237">
            <v>3300</v>
          </cell>
          <cell r="F2237">
            <v>100225</v>
          </cell>
        </row>
        <row r="2238">
          <cell r="A2238">
            <v>7200</v>
          </cell>
          <cell r="F2238">
            <v>54117</v>
          </cell>
        </row>
        <row r="2239">
          <cell r="A2239">
            <v>8000</v>
          </cell>
          <cell r="F2239">
            <v>54119</v>
          </cell>
        </row>
        <row r="2240">
          <cell r="A2240">
            <v>1280</v>
          </cell>
          <cell r="F2240">
            <v>162176</v>
          </cell>
        </row>
        <row r="2241">
          <cell r="A2241">
            <v>14000</v>
          </cell>
          <cell r="F2241">
            <v>37655</v>
          </cell>
        </row>
        <row r="2242">
          <cell r="A2242">
            <v>3500</v>
          </cell>
          <cell r="F2242">
            <v>101178</v>
          </cell>
        </row>
        <row r="2243">
          <cell r="A2243">
            <v>600</v>
          </cell>
          <cell r="F2243">
            <v>206142</v>
          </cell>
        </row>
        <row r="2244">
          <cell r="A2244">
            <v>12500</v>
          </cell>
          <cell r="F2244">
            <v>43187</v>
          </cell>
        </row>
        <row r="2245">
          <cell r="A2245">
            <v>5800</v>
          </cell>
          <cell r="F2245">
            <v>105590</v>
          </cell>
        </row>
        <row r="2246">
          <cell r="A2246">
            <v>8000</v>
          </cell>
          <cell r="F2246">
            <v>53903</v>
          </cell>
        </row>
        <row r="2247">
          <cell r="A2247">
            <v>2200</v>
          </cell>
          <cell r="F2247">
            <v>73382</v>
          </cell>
        </row>
        <row r="2248">
          <cell r="A2248">
            <v>8300</v>
          </cell>
          <cell r="F2248">
            <v>48977</v>
          </cell>
        </row>
        <row r="2249">
          <cell r="A2249">
            <v>7500</v>
          </cell>
          <cell r="F2249">
            <v>77504</v>
          </cell>
        </row>
        <row r="2250">
          <cell r="A2250">
            <v>8000</v>
          </cell>
          <cell r="F2250">
            <v>50871</v>
          </cell>
        </row>
        <row r="2251">
          <cell r="A2251">
            <v>3500</v>
          </cell>
          <cell r="F2251">
            <v>107734</v>
          </cell>
        </row>
        <row r="2252">
          <cell r="A2252">
            <v>8000</v>
          </cell>
          <cell r="F2252">
            <v>53098</v>
          </cell>
        </row>
        <row r="2253">
          <cell r="A2253">
            <v>2000</v>
          </cell>
          <cell r="F2253">
            <v>159990</v>
          </cell>
        </row>
        <row r="2254">
          <cell r="A2254">
            <v>7800</v>
          </cell>
          <cell r="F2254">
            <v>51552</v>
          </cell>
        </row>
        <row r="2255">
          <cell r="A2255">
            <v>8000</v>
          </cell>
          <cell r="F2255">
            <v>54692</v>
          </cell>
        </row>
        <row r="2256">
          <cell r="A2256">
            <v>18500</v>
          </cell>
          <cell r="F2256">
            <v>18611</v>
          </cell>
        </row>
        <row r="2257">
          <cell r="A2257">
            <v>8000</v>
          </cell>
          <cell r="F2257">
            <v>51654</v>
          </cell>
        </row>
        <row r="2258">
          <cell r="A2258">
            <v>18300</v>
          </cell>
          <cell r="F2258">
            <v>24046</v>
          </cell>
        </row>
        <row r="2259">
          <cell r="A2259">
            <v>7500</v>
          </cell>
          <cell r="F2259">
            <v>65184</v>
          </cell>
        </row>
        <row r="2260">
          <cell r="A2260">
            <v>29800</v>
          </cell>
          <cell r="F2260">
            <v>37398</v>
          </cell>
        </row>
        <row r="2261">
          <cell r="A2261">
            <v>21100</v>
          </cell>
          <cell r="F2261">
            <v>19597</v>
          </cell>
        </row>
        <row r="2262">
          <cell r="A2262">
            <v>16200</v>
          </cell>
          <cell r="F2262">
            <v>34122</v>
          </cell>
        </row>
        <row r="2263">
          <cell r="A2263">
            <v>6998</v>
          </cell>
          <cell r="F2263">
            <v>43651</v>
          </cell>
        </row>
        <row r="2264">
          <cell r="A2264">
            <v>14700</v>
          </cell>
          <cell r="F2264">
            <v>15387</v>
          </cell>
        </row>
        <row r="2265">
          <cell r="A2265">
            <v>19000</v>
          </cell>
          <cell r="F2265">
            <v>264</v>
          </cell>
        </row>
        <row r="2266">
          <cell r="A2266">
            <v>7500</v>
          </cell>
          <cell r="F2266">
            <v>58126</v>
          </cell>
        </row>
        <row r="2267">
          <cell r="A2267">
            <v>7998</v>
          </cell>
          <cell r="F2267">
            <v>62921</v>
          </cell>
        </row>
        <row r="2268">
          <cell r="A2268">
            <v>10999</v>
          </cell>
          <cell r="F2268">
            <v>43279</v>
          </cell>
        </row>
        <row r="2269">
          <cell r="A2269">
            <v>2900</v>
          </cell>
          <cell r="F2269">
            <v>117844</v>
          </cell>
        </row>
        <row r="2270">
          <cell r="A2270">
            <v>8495</v>
          </cell>
          <cell r="F2270">
            <v>45043</v>
          </cell>
        </row>
        <row r="2271">
          <cell r="A2271">
            <v>19925</v>
          </cell>
          <cell r="F2271">
            <v>42837</v>
          </cell>
        </row>
        <row r="2272">
          <cell r="A2272">
            <v>9500</v>
          </cell>
          <cell r="F2272">
            <v>42782</v>
          </cell>
        </row>
        <row r="2273">
          <cell r="A2273">
            <v>12750</v>
          </cell>
          <cell r="F2273">
            <v>24629</v>
          </cell>
        </row>
        <row r="2274">
          <cell r="A2274">
            <v>22800</v>
          </cell>
          <cell r="F2274">
            <v>35902</v>
          </cell>
        </row>
        <row r="2275">
          <cell r="A2275">
            <v>11621</v>
          </cell>
          <cell r="F2275">
            <v>12840</v>
          </cell>
        </row>
        <row r="2276">
          <cell r="A2276">
            <v>11590</v>
          </cell>
          <cell r="F2276">
            <v>63933</v>
          </cell>
        </row>
        <row r="2277">
          <cell r="A2277">
            <v>4700</v>
          </cell>
          <cell r="F2277">
            <v>100079</v>
          </cell>
        </row>
        <row r="2278">
          <cell r="A2278">
            <v>11390</v>
          </cell>
          <cell r="F2278">
            <v>37953</v>
          </cell>
        </row>
        <row r="2279">
          <cell r="A2279">
            <v>14500</v>
          </cell>
          <cell r="F2279">
            <v>8677</v>
          </cell>
        </row>
        <row r="2280">
          <cell r="A2280">
            <v>12000</v>
          </cell>
          <cell r="F2280">
            <v>11583</v>
          </cell>
        </row>
        <row r="2281">
          <cell r="A2281">
            <v>15000</v>
          </cell>
          <cell r="F2281">
            <v>14320</v>
          </cell>
        </row>
        <row r="2282">
          <cell r="A2282">
            <v>7500</v>
          </cell>
          <cell r="F2282">
            <v>19723</v>
          </cell>
        </row>
        <row r="2283">
          <cell r="A2283">
            <v>28000</v>
          </cell>
          <cell r="F2283">
            <v>29554</v>
          </cell>
        </row>
        <row r="2284">
          <cell r="A2284">
            <v>17500</v>
          </cell>
          <cell r="F2284">
            <v>39309</v>
          </cell>
        </row>
        <row r="2285">
          <cell r="A2285">
            <v>18000</v>
          </cell>
          <cell r="F2285">
            <v>34951</v>
          </cell>
        </row>
        <row r="2286">
          <cell r="A2286">
            <v>13200</v>
          </cell>
          <cell r="F2286">
            <v>35870</v>
          </cell>
        </row>
        <row r="2287">
          <cell r="A2287">
            <v>17000</v>
          </cell>
          <cell r="F2287">
            <v>44423</v>
          </cell>
        </row>
        <row r="2288">
          <cell r="A2288">
            <v>6700</v>
          </cell>
          <cell r="F2288">
            <v>92982</v>
          </cell>
        </row>
        <row r="2289">
          <cell r="A2289">
            <v>23300</v>
          </cell>
          <cell r="F2289">
            <v>36844</v>
          </cell>
        </row>
        <row r="2290">
          <cell r="A2290">
            <v>26800</v>
          </cell>
          <cell r="F2290">
            <v>33605</v>
          </cell>
        </row>
        <row r="2291">
          <cell r="A2291">
            <v>18200</v>
          </cell>
          <cell r="F2291">
            <v>28009</v>
          </cell>
        </row>
        <row r="2292">
          <cell r="A2292">
            <v>18700</v>
          </cell>
          <cell r="F2292">
            <v>41366</v>
          </cell>
        </row>
        <row r="2293">
          <cell r="A2293">
            <v>12900</v>
          </cell>
          <cell r="F2293">
            <v>98354</v>
          </cell>
        </row>
        <row r="2294">
          <cell r="A2294">
            <v>16000</v>
          </cell>
          <cell r="F2294">
            <v>39598</v>
          </cell>
        </row>
        <row r="2295">
          <cell r="A2295">
            <v>19400</v>
          </cell>
          <cell r="F2295">
            <v>21009</v>
          </cell>
        </row>
        <row r="2296">
          <cell r="A2296">
            <v>10900</v>
          </cell>
          <cell r="F2296">
            <v>28880</v>
          </cell>
        </row>
        <row r="2297">
          <cell r="A2297">
            <v>15800</v>
          </cell>
          <cell r="F2297">
            <v>28626</v>
          </cell>
        </row>
        <row r="2298">
          <cell r="A2298">
            <v>19800</v>
          </cell>
          <cell r="F2298">
            <v>14850</v>
          </cell>
        </row>
        <row r="2299">
          <cell r="A2299">
            <v>19000</v>
          </cell>
          <cell r="F2299">
            <v>41096</v>
          </cell>
        </row>
        <row r="2300">
          <cell r="A2300">
            <v>18000</v>
          </cell>
          <cell r="F2300">
            <v>12748</v>
          </cell>
        </row>
        <row r="2301">
          <cell r="A2301">
            <v>19800</v>
          </cell>
          <cell r="F2301">
            <v>14531</v>
          </cell>
        </row>
        <row r="2302">
          <cell r="A2302">
            <v>19700</v>
          </cell>
          <cell r="F2302">
            <v>15931</v>
          </cell>
        </row>
        <row r="2303">
          <cell r="A2303">
            <v>20100</v>
          </cell>
          <cell r="F2303">
            <v>10875</v>
          </cell>
        </row>
        <row r="2304">
          <cell r="A2304">
            <v>19700</v>
          </cell>
          <cell r="F2304">
            <v>31172</v>
          </cell>
        </row>
        <row r="2305">
          <cell r="A2305">
            <v>23400</v>
          </cell>
          <cell r="F2305">
            <v>16248</v>
          </cell>
        </row>
        <row r="2306">
          <cell r="A2306">
            <v>23300</v>
          </cell>
          <cell r="F2306">
            <v>18137</v>
          </cell>
        </row>
        <row r="2307">
          <cell r="A2307">
            <v>17500</v>
          </cell>
          <cell r="F2307">
            <v>25664</v>
          </cell>
        </row>
        <row r="2308">
          <cell r="A2308">
            <v>17100</v>
          </cell>
          <cell r="F2308">
            <v>31026</v>
          </cell>
        </row>
        <row r="2309">
          <cell r="A2309">
            <v>15800</v>
          </cell>
          <cell r="F2309">
            <v>41287</v>
          </cell>
        </row>
        <row r="2310">
          <cell r="A2310">
            <v>13600</v>
          </cell>
          <cell r="F2310">
            <v>43612</v>
          </cell>
        </row>
        <row r="2311">
          <cell r="A2311">
            <v>14400</v>
          </cell>
          <cell r="F2311">
            <v>29545</v>
          </cell>
        </row>
        <row r="2312">
          <cell r="A2312">
            <v>19800</v>
          </cell>
          <cell r="F2312">
            <v>24303</v>
          </cell>
        </row>
        <row r="2313">
          <cell r="A2313">
            <v>17200</v>
          </cell>
          <cell r="F2313">
            <v>29661</v>
          </cell>
        </row>
        <row r="2314">
          <cell r="A2314">
            <v>20300</v>
          </cell>
          <cell r="F2314">
            <v>18857</v>
          </cell>
        </row>
        <row r="2315">
          <cell r="A2315">
            <v>20500</v>
          </cell>
          <cell r="F2315">
            <v>14470</v>
          </cell>
        </row>
        <row r="2316">
          <cell r="A2316">
            <v>16500</v>
          </cell>
          <cell r="F2316">
            <v>42364</v>
          </cell>
        </row>
        <row r="2317">
          <cell r="A2317">
            <v>16000</v>
          </cell>
          <cell r="F2317">
            <v>37108</v>
          </cell>
        </row>
        <row r="2318">
          <cell r="A2318">
            <v>14600</v>
          </cell>
          <cell r="F2318">
            <v>26432</v>
          </cell>
        </row>
        <row r="2319">
          <cell r="A2319">
            <v>16300</v>
          </cell>
          <cell r="F2319">
            <v>24174</v>
          </cell>
        </row>
        <row r="2320">
          <cell r="A2320">
            <v>15400</v>
          </cell>
          <cell r="F2320">
            <v>30756</v>
          </cell>
        </row>
        <row r="2321">
          <cell r="A2321">
            <v>15800</v>
          </cell>
          <cell r="F2321">
            <v>32473</v>
          </cell>
        </row>
        <row r="2322">
          <cell r="A2322">
            <v>15800</v>
          </cell>
          <cell r="F2322">
            <v>22947</v>
          </cell>
        </row>
        <row r="2323">
          <cell r="A2323">
            <v>21400</v>
          </cell>
          <cell r="F2323">
            <v>17127</v>
          </cell>
        </row>
        <row r="2324">
          <cell r="A2324">
            <v>15300</v>
          </cell>
          <cell r="F2324">
            <v>20793</v>
          </cell>
        </row>
        <row r="2325">
          <cell r="A2325">
            <v>20100</v>
          </cell>
          <cell r="F2325">
            <v>32519</v>
          </cell>
        </row>
        <row r="2326">
          <cell r="A2326">
            <v>11300</v>
          </cell>
          <cell r="F2326">
            <v>26930</v>
          </cell>
        </row>
        <row r="2327">
          <cell r="A2327">
            <v>10700</v>
          </cell>
          <cell r="F2327">
            <v>40839</v>
          </cell>
        </row>
        <row r="2328">
          <cell r="A2328">
            <v>16000</v>
          </cell>
          <cell r="F2328">
            <v>44732</v>
          </cell>
        </row>
        <row r="2329">
          <cell r="A2329">
            <v>16600</v>
          </cell>
          <cell r="F2329">
            <v>19292</v>
          </cell>
        </row>
        <row r="2330">
          <cell r="A2330">
            <v>15800</v>
          </cell>
          <cell r="F2330">
            <v>24155</v>
          </cell>
        </row>
        <row r="2331">
          <cell r="A2331">
            <v>11600</v>
          </cell>
          <cell r="F2331">
            <v>33369</v>
          </cell>
        </row>
        <row r="2332">
          <cell r="A2332">
            <v>15000</v>
          </cell>
          <cell r="F2332">
            <v>28918</v>
          </cell>
        </row>
        <row r="2333">
          <cell r="A2333">
            <v>17600</v>
          </cell>
          <cell r="F2333">
            <v>21623</v>
          </cell>
        </row>
        <row r="2334">
          <cell r="A2334">
            <v>36300</v>
          </cell>
          <cell r="F2334">
            <v>16224</v>
          </cell>
        </row>
        <row r="2335">
          <cell r="A2335">
            <v>15600</v>
          </cell>
          <cell r="F2335">
            <v>26406</v>
          </cell>
        </row>
        <row r="2336">
          <cell r="A2336">
            <v>14000</v>
          </cell>
          <cell r="F2336">
            <v>27790</v>
          </cell>
        </row>
        <row r="2337">
          <cell r="A2337">
            <v>16600</v>
          </cell>
          <cell r="F2337">
            <v>19182</v>
          </cell>
        </row>
        <row r="2338">
          <cell r="A2338">
            <v>12600</v>
          </cell>
          <cell r="F2338">
            <v>11837</v>
          </cell>
        </row>
        <row r="2339">
          <cell r="A2339">
            <v>20900</v>
          </cell>
          <cell r="F2339">
            <v>21774</v>
          </cell>
        </row>
        <row r="2340">
          <cell r="A2340">
            <v>12700</v>
          </cell>
          <cell r="F2340">
            <v>17738</v>
          </cell>
        </row>
        <row r="2341">
          <cell r="A2341">
            <v>15600</v>
          </cell>
          <cell r="F2341">
            <v>27206</v>
          </cell>
        </row>
        <row r="2342">
          <cell r="A2342">
            <v>18900</v>
          </cell>
          <cell r="F2342">
            <v>20508</v>
          </cell>
        </row>
        <row r="2343">
          <cell r="A2343">
            <v>15700</v>
          </cell>
          <cell r="F2343">
            <v>24987</v>
          </cell>
        </row>
        <row r="2344">
          <cell r="A2344">
            <v>21900</v>
          </cell>
          <cell r="F2344">
            <v>21273</v>
          </cell>
        </row>
        <row r="2345">
          <cell r="A2345">
            <v>21700</v>
          </cell>
          <cell r="F2345">
            <v>23863</v>
          </cell>
        </row>
        <row r="2346">
          <cell r="A2346">
            <v>14600</v>
          </cell>
          <cell r="F2346">
            <v>31566</v>
          </cell>
        </row>
        <row r="2347">
          <cell r="A2347">
            <v>12000</v>
          </cell>
          <cell r="F2347">
            <v>25261</v>
          </cell>
        </row>
        <row r="2348">
          <cell r="A2348">
            <v>21000</v>
          </cell>
          <cell r="F2348">
            <v>20628</v>
          </cell>
        </row>
        <row r="2349">
          <cell r="A2349">
            <v>12500</v>
          </cell>
          <cell r="F2349">
            <v>48765</v>
          </cell>
        </row>
        <row r="2350">
          <cell r="A2350">
            <v>15900</v>
          </cell>
          <cell r="F2350">
            <v>30645</v>
          </cell>
        </row>
        <row r="2351">
          <cell r="A2351">
            <v>11800</v>
          </cell>
          <cell r="F2351">
            <v>60158</v>
          </cell>
        </row>
        <row r="2352">
          <cell r="A2352">
            <v>9900</v>
          </cell>
          <cell r="F2352">
            <v>39985</v>
          </cell>
        </row>
        <row r="2353">
          <cell r="A2353">
            <v>10600</v>
          </cell>
          <cell r="F2353">
            <v>39208</v>
          </cell>
        </row>
        <row r="2354">
          <cell r="A2354">
            <v>10100</v>
          </cell>
          <cell r="F2354">
            <v>45080</v>
          </cell>
        </row>
        <row r="2355">
          <cell r="A2355">
            <v>13300</v>
          </cell>
          <cell r="F2355">
            <v>39247</v>
          </cell>
        </row>
        <row r="2356">
          <cell r="A2356">
            <v>10100</v>
          </cell>
          <cell r="F2356">
            <v>46382</v>
          </cell>
        </row>
        <row r="2357">
          <cell r="A2357">
            <v>10300</v>
          </cell>
          <cell r="F2357">
            <v>39893</v>
          </cell>
        </row>
        <row r="2358">
          <cell r="A2358">
            <v>10300</v>
          </cell>
          <cell r="F2358">
            <v>41203</v>
          </cell>
        </row>
        <row r="2359">
          <cell r="A2359">
            <v>10300</v>
          </cell>
          <cell r="F2359">
            <v>40648</v>
          </cell>
        </row>
        <row r="2360">
          <cell r="A2360">
            <v>24000</v>
          </cell>
          <cell r="F2360">
            <v>31551</v>
          </cell>
        </row>
        <row r="2361">
          <cell r="A2361">
            <v>10400</v>
          </cell>
          <cell r="F2361">
            <v>38761</v>
          </cell>
        </row>
        <row r="2362">
          <cell r="A2362">
            <v>10200</v>
          </cell>
          <cell r="F2362">
            <v>42838</v>
          </cell>
        </row>
        <row r="2363">
          <cell r="A2363">
            <v>9500</v>
          </cell>
          <cell r="F2363">
            <v>41557</v>
          </cell>
        </row>
        <row r="2364">
          <cell r="A2364">
            <v>10500</v>
          </cell>
          <cell r="F2364">
            <v>41136</v>
          </cell>
        </row>
        <row r="2365">
          <cell r="A2365">
            <v>10500</v>
          </cell>
          <cell r="F2365">
            <v>41141</v>
          </cell>
        </row>
        <row r="2366">
          <cell r="A2366">
            <v>3500</v>
          </cell>
          <cell r="F2366">
            <v>115716</v>
          </cell>
        </row>
        <row r="2367">
          <cell r="A2367">
            <v>9300</v>
          </cell>
          <cell r="F2367">
            <v>52260</v>
          </cell>
        </row>
        <row r="2368">
          <cell r="A2368">
            <v>14100</v>
          </cell>
          <cell r="F2368">
            <v>22041</v>
          </cell>
        </row>
        <row r="2369">
          <cell r="A2369">
            <v>2425</v>
          </cell>
          <cell r="F2369">
            <v>161836</v>
          </cell>
        </row>
        <row r="2370">
          <cell r="A2370">
            <v>925</v>
          </cell>
          <cell r="F2370">
            <v>83720</v>
          </cell>
        </row>
        <row r="2371">
          <cell r="A2371">
            <v>11000</v>
          </cell>
          <cell r="F2371">
            <v>37605</v>
          </cell>
        </row>
        <row r="2372">
          <cell r="A2372">
            <v>11000</v>
          </cell>
          <cell r="F2372">
            <v>63738</v>
          </cell>
        </row>
        <row r="2373">
          <cell r="A2373">
            <v>2100</v>
          </cell>
          <cell r="F2373">
            <v>155704</v>
          </cell>
        </row>
        <row r="2374">
          <cell r="A2374">
            <v>800</v>
          </cell>
          <cell r="F2374">
            <v>234792</v>
          </cell>
        </row>
        <row r="2375">
          <cell r="A2375">
            <v>20400</v>
          </cell>
          <cell r="F2375">
            <v>24143</v>
          </cell>
        </row>
        <row r="2376">
          <cell r="A2376">
            <v>375</v>
          </cell>
          <cell r="F2376">
            <v>1</v>
          </cell>
        </row>
        <row r="2377">
          <cell r="A2377">
            <v>3000</v>
          </cell>
          <cell r="F2377">
            <v>132655</v>
          </cell>
        </row>
        <row r="2378">
          <cell r="A2378">
            <v>15100</v>
          </cell>
          <cell r="F2378">
            <v>28079</v>
          </cell>
        </row>
        <row r="2379">
          <cell r="A2379">
            <v>4000</v>
          </cell>
          <cell r="F2379">
            <v>74906</v>
          </cell>
        </row>
        <row r="2380">
          <cell r="A2380">
            <v>19500</v>
          </cell>
          <cell r="F2380">
            <v>53155</v>
          </cell>
        </row>
        <row r="2381">
          <cell r="A2381">
            <v>22600</v>
          </cell>
          <cell r="F2381">
            <v>94258</v>
          </cell>
        </row>
        <row r="2382">
          <cell r="A2382">
            <v>6500</v>
          </cell>
          <cell r="F2382">
            <v>65620</v>
          </cell>
        </row>
        <row r="2383">
          <cell r="A2383">
            <v>11800</v>
          </cell>
          <cell r="F2383">
            <v>92878</v>
          </cell>
        </row>
        <row r="2384">
          <cell r="A2384">
            <v>20500</v>
          </cell>
          <cell r="F2384">
            <v>25918</v>
          </cell>
        </row>
        <row r="2385">
          <cell r="A2385">
            <v>14200</v>
          </cell>
          <cell r="F2385">
            <v>37830</v>
          </cell>
        </row>
        <row r="2386">
          <cell r="A2386">
            <v>22000</v>
          </cell>
          <cell r="F2386">
            <v>13875</v>
          </cell>
        </row>
        <row r="2387">
          <cell r="A2387">
            <v>16200</v>
          </cell>
          <cell r="F2387">
            <v>6024</v>
          </cell>
        </row>
        <row r="2388">
          <cell r="A2388">
            <v>4800</v>
          </cell>
          <cell r="F2388">
            <v>76789</v>
          </cell>
        </row>
        <row r="2389">
          <cell r="A2389">
            <v>16000</v>
          </cell>
          <cell r="F2389">
            <v>30409</v>
          </cell>
        </row>
        <row r="2390">
          <cell r="A2390">
            <v>14300</v>
          </cell>
          <cell r="F2390">
            <v>44864</v>
          </cell>
        </row>
        <row r="2391">
          <cell r="A2391">
            <v>16800</v>
          </cell>
          <cell r="F2391">
            <v>42397</v>
          </cell>
        </row>
        <row r="2392">
          <cell r="A2392">
            <v>11900</v>
          </cell>
          <cell r="F2392">
            <v>16778</v>
          </cell>
        </row>
        <row r="2393">
          <cell r="A2393">
            <v>3000</v>
          </cell>
          <cell r="F2393">
            <v>99767</v>
          </cell>
        </row>
        <row r="2394">
          <cell r="A2394">
            <v>15000</v>
          </cell>
          <cell r="F2394">
            <v>34692</v>
          </cell>
        </row>
        <row r="2395">
          <cell r="A2395">
            <v>15200</v>
          </cell>
          <cell r="F2395">
            <v>30721</v>
          </cell>
        </row>
        <row r="2396">
          <cell r="A2396">
            <v>18000</v>
          </cell>
          <cell r="F2396">
            <v>53376</v>
          </cell>
        </row>
        <row r="2397">
          <cell r="A2397">
            <v>22700</v>
          </cell>
          <cell r="F2397">
            <v>21282</v>
          </cell>
        </row>
        <row r="2398">
          <cell r="A2398">
            <v>3800</v>
          </cell>
          <cell r="F2398">
            <v>81699</v>
          </cell>
        </row>
        <row r="2399">
          <cell r="A2399">
            <v>5475</v>
          </cell>
          <cell r="F2399">
            <v>33048</v>
          </cell>
        </row>
        <row r="2400">
          <cell r="A2400">
            <v>11400</v>
          </cell>
          <cell r="F2400">
            <v>10372</v>
          </cell>
        </row>
        <row r="2401">
          <cell r="A2401">
            <v>28100</v>
          </cell>
          <cell r="F2401">
            <v>8889</v>
          </cell>
        </row>
        <row r="2402">
          <cell r="A2402">
            <v>3500</v>
          </cell>
          <cell r="F2402">
            <v>127780</v>
          </cell>
        </row>
        <row r="2403">
          <cell r="A2403">
            <v>15200</v>
          </cell>
          <cell r="F2403">
            <v>59640</v>
          </cell>
        </row>
        <row r="2404">
          <cell r="A2404">
            <v>1950</v>
          </cell>
          <cell r="F2404">
            <v>83975</v>
          </cell>
        </row>
        <row r="2405">
          <cell r="A2405">
            <v>13400</v>
          </cell>
          <cell r="F2405">
            <v>46178</v>
          </cell>
        </row>
        <row r="2406">
          <cell r="A2406">
            <v>12500</v>
          </cell>
          <cell r="F2406">
            <v>34460</v>
          </cell>
        </row>
        <row r="2407">
          <cell r="A2407">
            <v>16500</v>
          </cell>
          <cell r="F2407">
            <v>30594</v>
          </cell>
        </row>
        <row r="2408">
          <cell r="A2408">
            <v>16500</v>
          </cell>
          <cell r="F2408">
            <v>39817</v>
          </cell>
        </row>
        <row r="2409">
          <cell r="A2409">
            <v>16500</v>
          </cell>
          <cell r="F2409">
            <v>40419</v>
          </cell>
        </row>
        <row r="2410">
          <cell r="A2410">
            <v>13900</v>
          </cell>
          <cell r="F2410">
            <v>35493</v>
          </cell>
        </row>
        <row r="2411">
          <cell r="A2411">
            <v>13900</v>
          </cell>
          <cell r="F2411">
            <v>37073</v>
          </cell>
        </row>
        <row r="2412">
          <cell r="A2412">
            <v>1500</v>
          </cell>
          <cell r="F2412">
            <v>98384</v>
          </cell>
        </row>
        <row r="2413">
          <cell r="A2413">
            <v>16500</v>
          </cell>
          <cell r="F2413">
            <v>34640</v>
          </cell>
        </row>
        <row r="2414">
          <cell r="A2414">
            <v>13900</v>
          </cell>
          <cell r="F2414">
            <v>38760</v>
          </cell>
        </row>
        <row r="2415">
          <cell r="A2415">
            <v>16500</v>
          </cell>
          <cell r="F2415">
            <v>34841</v>
          </cell>
        </row>
        <row r="2416">
          <cell r="A2416">
            <v>13900</v>
          </cell>
          <cell r="F2416">
            <v>35065</v>
          </cell>
        </row>
        <row r="2417">
          <cell r="A2417">
            <v>12400</v>
          </cell>
          <cell r="F2417">
            <v>37741</v>
          </cell>
        </row>
        <row r="2418">
          <cell r="A2418">
            <v>13000</v>
          </cell>
          <cell r="F2418">
            <v>27488</v>
          </cell>
        </row>
        <row r="2419">
          <cell r="A2419">
            <v>16500</v>
          </cell>
          <cell r="F2419">
            <v>37452</v>
          </cell>
        </row>
        <row r="2420">
          <cell r="A2420">
            <v>13900</v>
          </cell>
          <cell r="F2420">
            <v>39797</v>
          </cell>
        </row>
        <row r="2421">
          <cell r="A2421">
            <v>16500</v>
          </cell>
          <cell r="F2421">
            <v>36714</v>
          </cell>
        </row>
        <row r="2422">
          <cell r="A2422">
            <v>13900</v>
          </cell>
          <cell r="F2422">
            <v>36207</v>
          </cell>
        </row>
        <row r="2423">
          <cell r="A2423">
            <v>13900</v>
          </cell>
          <cell r="F2423">
            <v>38563</v>
          </cell>
        </row>
        <row r="2424">
          <cell r="A2424">
            <v>13900</v>
          </cell>
          <cell r="F2424">
            <v>39885</v>
          </cell>
        </row>
        <row r="2425">
          <cell r="A2425">
            <v>12100</v>
          </cell>
          <cell r="F2425">
            <v>41852</v>
          </cell>
        </row>
        <row r="2426">
          <cell r="A2426">
            <v>16500</v>
          </cell>
          <cell r="F2426">
            <v>39454</v>
          </cell>
        </row>
        <row r="2427">
          <cell r="A2427">
            <v>16500</v>
          </cell>
          <cell r="F2427">
            <v>40203</v>
          </cell>
        </row>
        <row r="2428">
          <cell r="A2428">
            <v>13900</v>
          </cell>
          <cell r="F2428">
            <v>34547</v>
          </cell>
        </row>
        <row r="2429">
          <cell r="A2429">
            <v>3700</v>
          </cell>
          <cell r="F2429">
            <v>75858</v>
          </cell>
        </row>
        <row r="2430">
          <cell r="A2430">
            <v>18800</v>
          </cell>
          <cell r="F2430">
            <v>31123</v>
          </cell>
        </row>
        <row r="2431">
          <cell r="A2431">
            <v>9200</v>
          </cell>
          <cell r="F2431">
            <v>33808</v>
          </cell>
        </row>
        <row r="2432">
          <cell r="A2432">
            <v>30100</v>
          </cell>
          <cell r="F2432">
            <v>30599</v>
          </cell>
        </row>
        <row r="2433">
          <cell r="A2433">
            <v>9200</v>
          </cell>
          <cell r="F2433">
            <v>33931</v>
          </cell>
        </row>
        <row r="2434">
          <cell r="A2434">
            <v>11100</v>
          </cell>
          <cell r="F2434">
            <v>40359</v>
          </cell>
        </row>
        <row r="2435">
          <cell r="A2435">
            <v>13900</v>
          </cell>
          <cell r="F2435">
            <v>44313</v>
          </cell>
        </row>
        <row r="2436">
          <cell r="A2436">
            <v>9100</v>
          </cell>
          <cell r="F2436">
            <v>33078</v>
          </cell>
        </row>
        <row r="2437">
          <cell r="A2437">
            <v>22800</v>
          </cell>
          <cell r="F2437">
            <v>24320</v>
          </cell>
        </row>
        <row r="2438">
          <cell r="A2438">
            <v>13900</v>
          </cell>
          <cell r="F2438">
            <v>42502</v>
          </cell>
        </row>
        <row r="2439">
          <cell r="A2439">
            <v>12600</v>
          </cell>
          <cell r="F2439">
            <v>33497</v>
          </cell>
        </row>
        <row r="2440">
          <cell r="A2440">
            <v>9200</v>
          </cell>
          <cell r="F2440">
            <v>39577</v>
          </cell>
        </row>
        <row r="2441">
          <cell r="A2441">
            <v>12100</v>
          </cell>
          <cell r="F2441">
            <v>36974</v>
          </cell>
        </row>
        <row r="2442">
          <cell r="A2442">
            <v>9200</v>
          </cell>
          <cell r="F2442">
            <v>41220</v>
          </cell>
        </row>
        <row r="2443">
          <cell r="A2443">
            <v>2300</v>
          </cell>
          <cell r="F2443">
            <v>1</v>
          </cell>
        </row>
        <row r="2444">
          <cell r="A2444">
            <v>13900</v>
          </cell>
          <cell r="F2444">
            <v>41539</v>
          </cell>
        </row>
        <row r="2445">
          <cell r="A2445">
            <v>9500</v>
          </cell>
          <cell r="F2445">
            <v>19646</v>
          </cell>
        </row>
        <row r="2446">
          <cell r="A2446">
            <v>13900</v>
          </cell>
          <cell r="F2446">
            <v>39924</v>
          </cell>
        </row>
        <row r="2447">
          <cell r="A2447">
            <v>1700</v>
          </cell>
          <cell r="F2447">
            <v>33279</v>
          </cell>
        </row>
        <row r="2448">
          <cell r="A2448">
            <v>13900</v>
          </cell>
          <cell r="F2448">
            <v>40259</v>
          </cell>
        </row>
        <row r="2449">
          <cell r="A2449">
            <v>10400</v>
          </cell>
          <cell r="F2449">
            <v>25264</v>
          </cell>
        </row>
        <row r="2450">
          <cell r="A2450">
            <v>9200</v>
          </cell>
          <cell r="F2450">
            <v>35677</v>
          </cell>
        </row>
        <row r="2451">
          <cell r="A2451">
            <v>7400</v>
          </cell>
          <cell r="F2451">
            <v>35511</v>
          </cell>
        </row>
        <row r="2452">
          <cell r="A2452">
            <v>9200</v>
          </cell>
          <cell r="F2452">
            <v>33027</v>
          </cell>
        </row>
        <row r="2453">
          <cell r="A2453">
            <v>7800</v>
          </cell>
          <cell r="F2453">
            <v>23609</v>
          </cell>
        </row>
        <row r="2454">
          <cell r="A2454">
            <v>9200</v>
          </cell>
          <cell r="F2454">
            <v>34553</v>
          </cell>
        </row>
        <row r="2455">
          <cell r="A2455">
            <v>9200</v>
          </cell>
          <cell r="F2455">
            <v>31594</v>
          </cell>
        </row>
        <row r="2456">
          <cell r="A2456">
            <v>9200</v>
          </cell>
          <cell r="F2456">
            <v>32557</v>
          </cell>
        </row>
        <row r="2457">
          <cell r="A2457">
            <v>9200</v>
          </cell>
          <cell r="F2457">
            <v>31371</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Cody/Desktop/cars_dataset_outlier_analysi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dy" refreshedDate="45153.481744328703" createdVersion="8" refreshedVersion="8" minRefreshableVersion="3" recordCount="2456" xr:uid="{BE5D16E2-4E9A-477C-ACAB-ACD68B1298DD}">
  <cacheSource type="worksheet">
    <worksheetSource ref="A1:K2457" sheet="USA_cars_datasets.csv" r:id="rId2"/>
  </cacheSource>
  <cacheFields count="10">
    <cacheField name="Price" numFmtId="0">
      <sharedItems containsSemiMixedTypes="0" containsString="0" containsNumber="1" containsInteger="1" minValue="25" maxValue="84900" count="789">
        <n v="6300"/>
        <n v="2899"/>
        <n v="5350"/>
        <n v="25000"/>
        <n v="27700"/>
        <n v="5700"/>
        <n v="7300"/>
        <n v="13350"/>
        <n v="14600"/>
        <n v="5250"/>
        <n v="10400"/>
        <n v="12920"/>
        <n v="31900"/>
        <n v="5430"/>
        <n v="20700"/>
        <n v="12710"/>
        <n v="5200"/>
        <n v="16500"/>
        <n v="5210"/>
        <n v="38100"/>
        <n v="12520"/>
        <n v="15000"/>
        <n v="6180"/>
        <n v="20800"/>
        <n v="11900"/>
        <n v="21500"/>
        <n v="12000"/>
        <n v="4190"/>
        <n v="13000"/>
        <n v="18500"/>
        <n v="29800"/>
        <n v="5330"/>
        <n v="16600"/>
        <n v="19200"/>
        <n v="7320"/>
        <n v="7000"/>
        <n v="30500"/>
        <n v="6330"/>
        <n v="55000"/>
        <n v="16200"/>
        <n v="19000"/>
        <n v="5580"/>
        <n v="54000"/>
        <n v="16000"/>
        <n v="27000"/>
        <n v="7760"/>
        <n v="19600"/>
        <n v="20000"/>
        <n v="18100"/>
        <n v="23000"/>
        <n v="13490"/>
        <n v="17800"/>
        <n v="6650"/>
        <n v="29100"/>
        <n v="21100"/>
        <n v="18600"/>
        <n v="4340"/>
        <n v="19300"/>
        <n v="12780"/>
        <n v="15800"/>
        <n v="29400"/>
        <n v="4430"/>
        <n v="19400"/>
        <n v="15900"/>
        <n v="26400"/>
        <n v="4140"/>
        <n v="18300"/>
        <n v="17900"/>
        <n v="4640"/>
        <n v="24000"/>
        <n v="13200"/>
        <n v="18000"/>
        <n v="14900"/>
        <n v="11500"/>
        <n v="9110"/>
        <n v="7350"/>
        <n v="24500"/>
        <n v="9300"/>
        <n v="39800"/>
        <n v="53500"/>
        <n v="15110"/>
        <n v="34000"/>
        <n v="26502"/>
        <n v="5990"/>
        <n v="13600"/>
        <n v="23605"/>
        <n v="10780"/>
        <n v="13800"/>
        <n v="25201"/>
        <n v="7070"/>
        <n v="8700"/>
        <n v="18003"/>
        <n v="8530"/>
        <n v="23100"/>
        <n v="17000"/>
        <n v="34002"/>
        <n v="6980"/>
        <n v="20802"/>
        <n v="9200"/>
        <n v="26500"/>
        <n v="24802"/>
        <n v="28500"/>
        <n v="47500"/>
        <n v="23500"/>
        <n v="23505"/>
        <n v="10940"/>
        <n v="32100"/>
        <n v="53000"/>
        <n v="6830"/>
        <n v="26414"/>
        <n v="4160"/>
        <n v="19405"/>
        <n v="5690"/>
        <n v="25900"/>
        <n v="24005"/>
        <n v="5090"/>
        <n v="19500"/>
        <n v="32012"/>
        <n v="6800"/>
        <n v="4260"/>
        <n v="31802"/>
        <n v="7210"/>
        <n v="28402"/>
        <n v="33300"/>
        <n v="6700"/>
        <n v="6440"/>
        <n v="19900"/>
        <n v="37000"/>
        <n v="4040"/>
        <n v="22300"/>
        <n v="31200"/>
        <n v="4290"/>
        <n v="22800"/>
        <n v="19002"/>
        <n v="39000"/>
        <n v="6060"/>
        <n v="28800"/>
        <n v="40000"/>
        <n v="6140"/>
        <n v="21000"/>
        <n v="20105"/>
        <n v="6760"/>
        <n v="25800"/>
        <n v="5470"/>
        <n v="24502"/>
        <n v="7900"/>
        <n v="27305"/>
        <n v="15290"/>
        <n v="25502"/>
        <n v="3800"/>
        <n v="1400"/>
        <n v="18402"/>
        <n v="175"/>
        <n v="24503"/>
        <n v="15840"/>
        <n v="20500"/>
        <n v="21003"/>
        <n v="4200"/>
        <n v="17400"/>
        <n v="32001"/>
        <n v="15700"/>
        <n v="31009"/>
        <n v="3740"/>
        <n v="5000"/>
        <n v="31002"/>
        <n v="3160"/>
        <n v="8600"/>
        <n v="6000"/>
        <n v="12990"/>
        <n v="25"/>
        <n v="4410"/>
        <n v="22500"/>
        <n v="7420"/>
        <n v="13500"/>
        <n v="15500"/>
        <n v="3540"/>
        <n v="45500"/>
        <n v="4130"/>
        <n v="16300"/>
        <n v="4530"/>
        <n v="15600"/>
        <n v="4100"/>
        <n v="18200"/>
        <n v="10200"/>
        <n v="4080"/>
        <n v="1700"/>
        <n v="6200"/>
        <n v="3650"/>
        <n v="10500"/>
        <n v="43500"/>
        <n v="4610"/>
        <n v="3450"/>
        <n v="38500"/>
        <n v="6810"/>
        <n v="2900"/>
        <n v="4450"/>
        <n v="5800"/>
        <n v="4240"/>
        <n v="13700"/>
        <n v="8000"/>
        <n v="14200"/>
        <n v="7040"/>
        <n v="4700"/>
        <n v="30851"/>
        <n v="4880"/>
        <n v="14500"/>
        <n v="7600"/>
        <n v="13270"/>
        <n v="12800"/>
        <n v="33000"/>
        <n v="9280"/>
        <n v="900"/>
        <n v="7560"/>
        <n v="17100"/>
        <n v="8020"/>
        <n v="10300"/>
        <n v="22600"/>
        <n v="10480"/>
        <n v="22700"/>
        <n v="7410"/>
        <n v="7570"/>
        <n v="67000"/>
        <n v="18900"/>
        <n v="12560"/>
        <n v="11760"/>
        <n v="31700"/>
        <n v="7340"/>
        <n v="8200"/>
        <n v="3000"/>
        <n v="6530"/>
        <n v="12700"/>
        <n v="725"/>
        <n v="7400"/>
        <n v="9800"/>
        <n v="4400"/>
        <n v="10330"/>
        <n v="1800"/>
        <n v="50"/>
        <n v="720"/>
        <n v="2500"/>
        <n v="9190"/>
        <n v="10900"/>
        <n v="22809"/>
        <n v="5520"/>
        <n v="2320"/>
        <n v="23702"/>
        <n v="4050"/>
        <n v="14810"/>
        <n v="2960"/>
        <n v="24800"/>
        <n v="6270"/>
        <n v="1880"/>
        <n v="10050"/>
        <n v="225"/>
        <n v="26900"/>
        <n v="1420"/>
        <n v="27003"/>
        <n v="350"/>
        <n v="5600"/>
        <n v="6680"/>
        <n v="10120"/>
        <n v="3920"/>
        <n v="5630"/>
        <n v="2800"/>
        <n v="8850"/>
        <n v="18712"/>
        <n v="2220"/>
        <n v="6930"/>
        <n v="3440"/>
        <n v="50412"/>
        <n v="950"/>
        <n v="9270"/>
        <n v="11380"/>
        <n v="2725"/>
        <n v="3790"/>
        <n v="40514"/>
        <n v="1000"/>
        <n v="2925"/>
        <n v="3830"/>
        <n v="43402"/>
        <n v="1025"/>
        <n v="17200"/>
        <n v="54680"/>
        <n v="6940"/>
        <n v="13080"/>
        <n v="10630"/>
        <n v="43009"/>
        <n v="4600"/>
        <n v="4950"/>
        <n v="3760"/>
        <n v="3900"/>
        <n v="6240"/>
        <n v="4150"/>
        <n v="61200"/>
        <n v="6490"/>
        <n v="51502"/>
        <n v="250"/>
        <n v="8160"/>
        <n v="7770"/>
        <n v="200"/>
        <n v="1825"/>
        <n v="9210"/>
        <n v="58500"/>
        <n v="125"/>
        <n v="3960"/>
        <n v="5998"/>
        <n v="3700"/>
        <n v="15050"/>
        <n v="36300"/>
        <n v="55600"/>
        <n v="2630"/>
        <n v="450"/>
        <n v="20400"/>
        <n v="4320"/>
        <n v="33001"/>
        <n v="10000"/>
        <n v="5790"/>
        <n v="14750"/>
        <n v="4010"/>
        <n v="3550"/>
        <n v="3040"/>
        <n v="36400"/>
        <n v="4480"/>
        <n v="31003"/>
        <n v="75"/>
        <n v="4690"/>
        <n v="46900"/>
        <n v="10740"/>
        <n v="27102"/>
        <n v="500"/>
        <n v="5100"/>
        <n v="15010"/>
        <n v="23200"/>
        <n v="3390"/>
        <n v="3140"/>
        <n v="10440"/>
        <n v="23911"/>
        <n v="21400"/>
        <n v="5380"/>
        <n v="11000"/>
        <n v="30300"/>
        <n v="2300"/>
        <n v="4310"/>
        <n v="26012"/>
        <n v="48500"/>
        <n v="3330"/>
        <n v="11200"/>
        <n v="4730"/>
        <n v="24900"/>
        <n v="8350"/>
        <n v="475"/>
        <n v="3210"/>
        <n v="8430"/>
        <n v="25503"/>
        <n v="26000"/>
        <n v="8610"/>
        <n v="28000"/>
        <n v="84900"/>
        <n v="10840"/>
        <n v="100"/>
        <n v="11050"/>
        <n v="3570"/>
        <n v="25001"/>
        <n v="11100"/>
        <n v="4650"/>
        <n v="3820"/>
        <n v="29502"/>
        <n v="6160"/>
        <n v="10910"/>
        <n v="3810"/>
        <n v="3020"/>
        <n v="2000"/>
        <n v="3870"/>
        <n v="24811"/>
        <n v="5420"/>
        <n v="4750"/>
        <n v="1200"/>
        <n v="6470"/>
        <n v="32500"/>
        <n v="6900"/>
        <n v="11030"/>
        <n v="3460"/>
        <n v="3250"/>
        <n v="27705"/>
        <n v="7200"/>
        <n v="28714"/>
        <n v="27502"/>
        <n v="29314"/>
        <n v="27002"/>
        <n v="28214"/>
        <n v="29900"/>
        <n v="27202"/>
        <n v="14700"/>
        <n v="4500"/>
        <n v="25511"/>
        <n v="7700"/>
        <n v="27402"/>
        <n v="1500"/>
        <n v="26602"/>
        <n v="14000"/>
        <n v="29809"/>
        <n v="36900"/>
        <n v="26902"/>
        <n v="10950"/>
        <n v="16900"/>
        <n v="25600"/>
        <n v="29700"/>
        <n v="27702"/>
        <n v="25811"/>
        <n v="37500"/>
        <n v="26211"/>
        <n v="24205"/>
        <n v="27111"/>
        <n v="27411"/>
        <n v="27302"/>
        <n v="26311"/>
        <n v="33500"/>
        <n v="27511"/>
        <n v="27200"/>
        <n v="26511"/>
        <n v="24002"/>
        <n v="18511"/>
        <n v="29000"/>
        <n v="23402"/>
        <n v="13300"/>
        <n v="19700"/>
        <n v="23211"/>
        <n v="18111"/>
        <n v="17700"/>
        <n v="21700"/>
        <n v="35500"/>
        <n v="29500"/>
        <n v="25300"/>
        <n v="35300"/>
        <n v="62000"/>
        <n v="46000"/>
        <n v="9000"/>
        <n v="47400"/>
        <n v="24400"/>
        <n v="33100"/>
        <n v="22000"/>
        <n v="35000"/>
        <n v="11600"/>
        <n v="28100"/>
        <n v="63200"/>
        <n v="36800"/>
        <n v="38800"/>
        <n v="31100"/>
        <n v="22400"/>
        <n v="37100"/>
        <n v="32800"/>
        <n v="12300"/>
        <n v="9400"/>
        <n v="23800"/>
        <n v="31600"/>
        <n v="46800"/>
        <n v="21800"/>
        <n v="31500"/>
        <n v="34500"/>
        <n v="10700"/>
        <n v="13400"/>
        <n v="14100"/>
        <n v="38600"/>
        <n v="9100"/>
        <n v="8900"/>
        <n v="3300"/>
        <n v="17300"/>
        <n v="34800"/>
        <n v="32200"/>
        <n v="33200"/>
        <n v="24300"/>
        <n v="27500"/>
        <n v="10800"/>
        <n v="11400"/>
        <n v="42700"/>
        <n v="21200"/>
        <n v="9600"/>
        <n v="35100"/>
        <n v="26300"/>
        <n v="17600"/>
        <n v="19100"/>
        <n v="15200"/>
        <n v="16100"/>
        <n v="14800"/>
        <n v="16700"/>
        <n v="15300"/>
        <n v="6500"/>
        <n v="28300"/>
        <n v="27300"/>
        <n v="3500"/>
        <n v="8300"/>
        <n v="30000"/>
        <n v="21600"/>
        <n v="22100"/>
        <n v="14300"/>
        <n v="43400"/>
        <n v="12500"/>
        <n v="13900"/>
        <n v="17500"/>
        <n v="18700"/>
        <n v="27900"/>
        <n v="7500"/>
        <n v="20200"/>
        <n v="29300"/>
        <n v="31000"/>
        <n v="32400"/>
        <n v="23300"/>
        <n v="6100"/>
        <n v="52000"/>
        <n v="36000"/>
        <n v="12995"/>
        <n v="17750"/>
        <n v="10295"/>
        <n v="16995"/>
        <n v="23995"/>
        <n v="15810"/>
        <n v="20227"/>
        <n v="20999"/>
        <n v="22499"/>
        <n v="23495"/>
        <n v="25250"/>
        <n v="15322"/>
        <n v="21232"/>
        <n v="8500"/>
        <n v="28700"/>
        <n v="7100"/>
        <n v="30700"/>
        <n v="15400"/>
        <n v="25200"/>
        <n v="13100"/>
        <n v="28400"/>
        <n v="20300"/>
        <n v="1300"/>
        <n v="1750"/>
        <n v="16800"/>
        <n v="11800"/>
        <n v="27100"/>
        <n v="2200"/>
        <n v="18800"/>
        <n v="8400"/>
        <n v="4900"/>
        <n v="21900"/>
        <n v="13750"/>
        <n v="16400"/>
        <n v="15100"/>
        <n v="34100"/>
        <n v="33800"/>
        <n v="29600"/>
        <n v="27800"/>
        <n v="18400"/>
        <n v="32000"/>
        <n v="26800"/>
        <n v="800"/>
        <n v="1900"/>
        <n v="3600"/>
        <n v="2700"/>
        <n v="9700"/>
        <n v="48000"/>
        <n v="54500"/>
        <n v="5500"/>
        <n v="25500"/>
        <n v="25700"/>
        <n v="28200"/>
        <n v="42500"/>
        <n v="36500"/>
        <n v="20900"/>
        <n v="20100"/>
        <n v="26700"/>
        <n v="23900"/>
        <n v="17347"/>
        <n v="25888"/>
        <n v="21289"/>
        <n v="17999"/>
        <n v="30977"/>
        <n v="13799"/>
        <n v="9900"/>
        <n v="65500"/>
        <n v="36200"/>
        <n v="3200"/>
        <n v="8750"/>
        <n v="11975"/>
        <n v="23600"/>
        <n v="30900"/>
        <n v="40400"/>
        <n v="38000"/>
        <n v="23700"/>
        <n v="54900"/>
        <n v="24700"/>
        <n v="38200"/>
        <n v="23400"/>
        <n v="50500"/>
        <n v="49000"/>
        <n v="25400"/>
        <n v="35200"/>
        <n v="56700"/>
        <n v="40200"/>
        <n v="65200"/>
        <n v="63000"/>
        <n v="44000"/>
        <n v="70000"/>
        <n v="56200"/>
        <n v="57700"/>
        <n v="74000"/>
        <n v="60200"/>
        <n v="60000"/>
        <n v="41500"/>
        <n v="28600"/>
        <n v="46500"/>
        <n v="39500"/>
        <n v="46700"/>
        <n v="42800"/>
        <n v="30200"/>
        <n v="25100"/>
        <n v="56500"/>
        <n v="34300"/>
        <n v="37200"/>
        <n v="31800"/>
        <n v="46300"/>
        <n v="45000"/>
        <n v="49500"/>
        <n v="4000"/>
        <n v="47000"/>
        <n v="50000"/>
        <n v="47300"/>
        <n v="7805"/>
        <n v="44500"/>
        <n v="35700"/>
        <n v="43600"/>
        <n v="22900"/>
        <n v="7800"/>
        <n v="9500"/>
        <n v="12100"/>
        <n v="24100"/>
        <n v="12400"/>
        <n v="39700"/>
        <n v="38700"/>
        <n v="37700"/>
        <n v="22200"/>
        <n v="39950"/>
        <n v="37600"/>
        <n v="18288"/>
        <n v="36600"/>
        <n v="18299"/>
        <n v="30995"/>
        <n v="650"/>
        <n v="11300"/>
        <n v="32700"/>
        <n v="1350"/>
        <n v="11700"/>
        <n v="1150"/>
        <n v="20600"/>
        <n v="48400"/>
        <n v="46200"/>
        <n v="27600"/>
        <n v="2100"/>
        <n v="33700"/>
        <n v="33400"/>
        <n v="30600"/>
        <n v="14400"/>
        <n v="40600"/>
        <n v="43900"/>
        <n v="6400"/>
        <n v="41100"/>
        <n v="40900"/>
        <n v="39200"/>
        <n v="24200"/>
        <n v="12600"/>
        <n v="5300"/>
        <n v="24600"/>
        <n v="41200"/>
        <n v="49900"/>
        <n v="34400"/>
        <n v="10100"/>
        <n v="42300"/>
        <n v="51000"/>
        <n v="45600"/>
        <n v="19990"/>
        <n v="30999"/>
        <n v="41000"/>
        <n v="27999"/>
        <n v="42000"/>
        <n v="29795"/>
        <n v="13995"/>
        <n v="35400"/>
        <n v="24549"/>
        <n v="24970"/>
        <n v="2580"/>
        <n v="59975"/>
        <n v="28990"/>
        <n v="46999"/>
        <n v="34700"/>
        <n v="28900"/>
        <n v="30800"/>
        <n v="13388"/>
        <n v="1725"/>
        <n v="33995"/>
        <n v="24190"/>
        <n v="19888"/>
        <n v="24857"/>
        <n v="26100"/>
        <n v="20995"/>
        <n v="19498"/>
        <n v="19995"/>
        <n v="26985"/>
        <n v="34995"/>
        <n v="19440"/>
        <n v="20950"/>
        <n v="2825"/>
        <n v="32999"/>
        <n v="6600"/>
        <n v="50200"/>
        <n v="35999"/>
        <n v="18799"/>
        <n v="33999"/>
        <n v="25998"/>
        <n v="31831"/>
        <n v="25995"/>
        <n v="27990"/>
        <n v="23985"/>
        <n v="27995"/>
        <n v="29988"/>
        <n v="21687"/>
        <n v="29590"/>
        <n v="28999"/>
        <n v="13942"/>
        <n v="1850"/>
        <n v="15495"/>
        <n v="17589"/>
        <n v="31790"/>
        <n v="14495"/>
        <n v="23999"/>
        <n v="16488"/>
        <n v="12784"/>
        <n v="9705"/>
        <n v="25999"/>
        <n v="34977"/>
        <n v="15995"/>
        <n v="13487"/>
        <n v="18707"/>
        <n v="16080"/>
        <n v="15268"/>
        <n v="18497"/>
        <n v="17150"/>
        <n v="14295"/>
        <n v="16190"/>
        <n v="17899"/>
        <n v="16888"/>
        <n v="8305"/>
        <n v="21822"/>
        <n v="14488"/>
        <n v="21995"/>
        <n v="16593"/>
        <n v="14247"/>
        <n v="16999"/>
        <n v="20159"/>
        <n v="59900"/>
        <n v="825"/>
        <n v="26200"/>
        <n v="26550"/>
        <n v="56000"/>
        <n v="45800"/>
        <n v="11450"/>
        <n v="10850"/>
        <n v="10450"/>
        <n v="12200"/>
        <n v="5900"/>
        <n v="19800"/>
        <n v="8800"/>
        <n v="750"/>
        <n v="1280"/>
        <n v="600"/>
        <n v="6998"/>
        <n v="7998"/>
        <n v="10999"/>
        <n v="8495"/>
        <n v="19925"/>
        <n v="12750"/>
        <n v="11621"/>
        <n v="11590"/>
        <n v="11390"/>
        <n v="12900"/>
        <n v="10600"/>
        <n v="2425"/>
        <n v="925"/>
        <n v="375"/>
        <n v="4800"/>
        <n v="5475"/>
        <n v="1950"/>
        <n v="30100"/>
      </sharedItems>
    </cacheField>
    <cacheField name="brand" numFmtId="0">
      <sharedItems count="28">
        <s v="toyota"/>
        <s v="ford"/>
        <s v="dodge"/>
        <s v="chevrolet"/>
        <s v="gmc"/>
        <s v="chrysler"/>
        <s v="kia"/>
        <s v="buick"/>
        <s v="infiniti"/>
        <s v="mercedes-benz"/>
        <s v="jeep"/>
        <s v="bmw"/>
        <s v="cadillac"/>
        <s v="hyundai"/>
        <s v="heartland rover"/>
        <s v="jaguar"/>
        <s v="acura"/>
        <s v="honda"/>
        <s v="harley-davidson"/>
        <s v="audi"/>
        <s v="lincoln"/>
        <s v="lexus"/>
        <s v="nissan"/>
        <s v="land rover"/>
        <s v="maserati"/>
        <s v="peterbilt"/>
        <s v="ram"/>
        <s v="mazda"/>
      </sharedItems>
    </cacheField>
    <cacheField name="model" numFmtId="49">
      <sharedItems containsMixedTypes="1" containsNumber="1" containsInteger="1" minValue="5" maxValue="3500" count="126">
        <s v="cruiser"/>
        <s v="se"/>
        <s v="mpv"/>
        <s v="door"/>
        <n v="1500"/>
        <s v="pk"/>
        <s v="malibu"/>
        <s v="coupe"/>
        <s v="wagon"/>
        <s v="forte"/>
        <s v="encore"/>
        <s v="sorento"/>
        <s v="doors"/>
        <s v="chassis"/>
        <s v="q70"/>
        <s v="camaro"/>
        <s v="convertible"/>
        <s v="vans"/>
        <s v="srw"/>
        <s v="compass"/>
        <s v="enclave"/>
        <n v="300"/>
        <s v="cherokee"/>
        <s v="pacifica"/>
        <s v="x3"/>
        <s v="equinox"/>
        <s v="challenger"/>
        <s v="m"/>
        <s v="colorado"/>
        <s v="focus"/>
        <s v="durango"/>
        <s v="escape"/>
        <s v="charger"/>
        <s v="explorer"/>
        <s v="f-150"/>
        <n v="3500"/>
        <s v="caravan"/>
        <s v="van"/>
        <s v="dart"/>
        <n v="2500"/>
        <s v="esv"/>
        <s v="cutaway"/>
        <s v="el"/>
        <s v="edge"/>
        <s v="series"/>
        <s v="flex"/>
        <s v="srx"/>
        <s v="cab"/>
        <s v="pickup"/>
        <s v="vehicl"/>
        <s v="trax"/>
        <s v="tahoe"/>
        <s v="suburban"/>
        <s v="cargo"/>
        <s v="drw"/>
        <s v="fiesta"/>
        <s v="impala"/>
        <s v="soul"/>
        <s v="elantra"/>
        <s v="pioneer"/>
        <s v="trail"/>
        <s v="traverse"/>
        <s v="country"/>
        <s v="road/street"/>
        <s v="nautilus"/>
        <s v="gx"/>
        <s v="q5"/>
        <s v="gle"/>
        <s v="sportage"/>
        <n v="5"/>
        <s v="sport"/>
        <s v="discovery"/>
        <s v="acadia"/>
        <s v="ghibli"/>
        <s v="glc"/>
        <s v="e-class"/>
        <s v="truck"/>
        <s v="utility"/>
        <s v="limited"/>
        <s v="sl-class"/>
        <s v="cx-3"/>
        <s v="2500hd"/>
        <s v="sonic"/>
        <s v="corvette"/>
        <s v="mdx"/>
        <s v="xt5"/>
        <s v="fusion"/>
        <s v="mustang"/>
        <s v="passenger"/>
        <s v="volt"/>
        <s v="spark"/>
        <s v="cruze"/>
        <s v="ld"/>
        <s v="journey"/>
        <s v="transit"/>
        <s v="ranger"/>
        <s v="taurus"/>
        <s v="max"/>
        <s v="energi"/>
        <s v="expedition"/>
        <s v="bus"/>
        <s v="ecosport"/>
        <s v="f-750"/>
        <s v="d"/>
        <s v="dr"/>
        <s v="hybrid"/>
        <s v="suv"/>
        <s v="connect"/>
        <s v="f-650"/>
        <s v="sentra"/>
        <s v="altima"/>
        <s v="frontier"/>
        <s v="rogue"/>
        <s v="maxima"/>
        <s v="versa"/>
        <s v="note"/>
        <s v="armada"/>
        <s v="pathfinder"/>
        <s v="titan"/>
        <s v="sedan"/>
        <s v="juke"/>
        <s v="murano"/>
        <s v="xterra"/>
        <s v="kicks"/>
        <s v="xd"/>
        <s v="nvp"/>
      </sharedItems>
    </cacheField>
    <cacheField name="year" numFmtId="0">
      <sharedItems containsSemiMixedTypes="0" containsString="0" containsNumber="1" containsInteger="1" minValue="1973" maxValue="2020" count="26">
        <n v="2008"/>
        <n v="2011"/>
        <n v="2018"/>
        <n v="2014"/>
        <n v="2010"/>
        <n v="2017"/>
        <n v="2009"/>
        <n v="2013"/>
        <n v="2015"/>
        <n v="2020"/>
        <n v="2016"/>
        <n v="1973"/>
        <n v="2003"/>
        <n v="2019"/>
        <n v="2002"/>
        <n v="2000"/>
        <n v="2001"/>
        <n v="2005"/>
        <n v="2012"/>
        <n v="2006"/>
        <n v="2007"/>
        <n v="2004"/>
        <n v="1994"/>
        <n v="1998"/>
        <n v="1999"/>
        <n v="1984"/>
      </sharedItems>
    </cacheField>
    <cacheField name="title_status" numFmtId="0">
      <sharedItems count="2">
        <s v="clean vehicle"/>
        <s v="salvage insurance"/>
      </sharedItems>
    </cacheField>
    <cacheField name="mileage" numFmtId="0">
      <sharedItems containsSemiMixedTypes="0" containsString="0" containsNumber="1" containsInteger="1" minValue="0" maxValue="1017936" count="2401">
        <n v="274117"/>
        <n v="190552"/>
        <n v="39590"/>
        <n v="64146"/>
        <n v="6654"/>
        <n v="45561"/>
        <n v="149050"/>
        <n v="23525"/>
        <n v="9371"/>
        <n v="63418"/>
        <n v="107856"/>
        <n v="39650"/>
        <n v="22909"/>
        <n v="138650"/>
        <n v="100757"/>
        <n v="25747"/>
        <n v="46194"/>
        <n v="20002"/>
        <n v="35714"/>
        <n v="54380"/>
        <n v="30114"/>
        <n v="38823"/>
        <n v="61578"/>
        <n v="46010"/>
        <n v="105510"/>
        <n v="28040"/>
        <n v="11451"/>
        <n v="31039"/>
        <n v="44174"/>
        <n v="93698"/>
        <n v="26364"/>
        <n v="71967"/>
        <n v="46226"/>
        <n v="37792"/>
        <n v="58817"/>
        <n v="27965"/>
        <n v="110907"/>
        <n v="2430"/>
        <n v="32366"/>
        <n v="176567"/>
        <n v="30049"/>
        <n v="97983"/>
        <n v="30442"/>
        <n v="38123"/>
        <n v="15273"/>
        <n v="28972"/>
        <n v="30061"/>
        <n v="18414"/>
        <n v="46829"/>
        <n v="26241"/>
        <n v="39886"/>
        <n v="31594"/>
        <n v="32107"/>
        <n v="44794"/>
        <n v="42648"/>
        <n v="39165"/>
        <n v="38355"/>
        <n v="46766"/>
        <n v="2473"/>
        <n v="38586"/>
        <n v="27842"/>
        <n v="31156"/>
        <n v="52435"/>
        <n v="29942"/>
        <n v="25281"/>
        <n v="32504"/>
        <n v="28649"/>
        <n v="35200"/>
        <n v="25602"/>
        <n v="34801"/>
        <n v="31009"/>
        <n v="35595"/>
        <n v="23765"/>
        <n v="31792"/>
        <n v="33135"/>
        <n v="30636"/>
        <n v="34502"/>
        <n v="25434"/>
        <n v="36732"/>
        <n v="41792"/>
        <n v="31992"/>
        <n v="32501"/>
        <n v="28395"/>
        <n v="36139"/>
        <n v="84413"/>
        <n v="33457"/>
        <n v="29245"/>
        <n v="12783"/>
        <n v="17617"/>
        <n v="36855"/>
        <n v="110316"/>
        <n v="88227"/>
        <n v="17626"/>
        <n v="120353"/>
        <n v="3641"/>
        <n v="29355"/>
        <n v="39333"/>
        <n v="42930"/>
        <n v="24993"/>
        <n v="44929"/>
        <n v="16971"/>
        <n v="35598"/>
        <n v="40455"/>
        <n v="23164"/>
        <n v="19011"/>
        <n v="45191"/>
        <n v="21405"/>
        <n v="19117"/>
        <n v="42104"/>
        <n v="49496"/>
        <n v="32418"/>
        <n v="29882"/>
        <n v="34819"/>
        <n v="31923"/>
        <n v="29168"/>
        <n v="28307"/>
        <n v="33791"/>
        <n v="21770"/>
        <n v="18375"/>
        <n v="14158"/>
        <n v="30318"/>
        <n v="48086"/>
        <n v="26562"/>
        <n v="57611"/>
        <n v="47357"/>
        <n v="84916"/>
        <n v="24521"/>
        <n v="16105"/>
        <n v="35888"/>
        <n v="59537"/>
        <n v="55222"/>
        <n v="32870"/>
        <n v="39687"/>
        <n v="47085"/>
        <n v="32224"/>
        <n v="51293"/>
        <n v="42989"/>
        <n v="31311"/>
        <n v="46091"/>
        <n v="49033"/>
        <n v="33957"/>
        <n v="19845"/>
        <n v="38910"/>
        <n v="31234"/>
        <n v="36767"/>
        <n v="57932"/>
        <n v="19420"/>
        <n v="204155"/>
        <n v="93493"/>
        <n v="20942"/>
        <n v="86826"/>
        <n v="45787"/>
        <n v="50765"/>
        <n v="62774"/>
        <n v="76326"/>
        <n v="39029"/>
        <n v="72885"/>
        <n v="46467"/>
        <n v="6743"/>
        <n v="33514"/>
        <n v="39917"/>
        <n v="77638"/>
        <n v="31727"/>
        <n v="52966"/>
        <n v="24157"/>
        <n v="51393"/>
        <n v="35461"/>
        <n v="47055"/>
        <n v="33110"/>
        <n v="39721"/>
        <n v="75785"/>
        <n v="33624"/>
        <n v="42289"/>
        <n v="79422"/>
        <n v="28844"/>
        <n v="66582"/>
        <n v="61436"/>
        <n v="58303"/>
        <n v="55618"/>
        <n v="261648"/>
        <n v="33045"/>
        <n v="40747"/>
        <n v="185460"/>
        <n v="26667"/>
        <n v="37176"/>
        <n v="231240"/>
        <n v="18006"/>
        <n v="72445"/>
        <n v="123355"/>
        <n v="44116"/>
        <n v="60219"/>
        <n v="135077"/>
        <n v="32058"/>
        <n v="309564"/>
        <n v="33928"/>
        <n v="90618"/>
        <n v="109360"/>
        <n v="71809"/>
        <n v="31563"/>
        <n v="219823"/>
        <n v="42090"/>
        <n v="126523"/>
        <n v="7232"/>
        <n v="60171"/>
        <n v="209915"/>
        <n v="151815"/>
        <n v="13826"/>
        <n v="55854"/>
        <n v="45757"/>
        <n v="16545"/>
        <n v="112893"/>
        <n v="126802"/>
        <n v="13303"/>
        <n v="34061"/>
        <n v="70251"/>
        <n v="13679"/>
        <n v="42426"/>
        <n v="66452"/>
        <n v="18221"/>
        <n v="41455"/>
        <n v="35275"/>
        <n v="13885"/>
        <n v="38815"/>
        <n v="162281"/>
        <n v="56479"/>
        <n v="61027"/>
        <n v="178703"/>
        <n v="173469"/>
        <n v="37321"/>
        <n v="112789"/>
        <n v="80394"/>
        <n v="68142"/>
        <n v="74203"/>
        <n v="57604"/>
        <n v="87229"/>
        <n v="90711"/>
        <n v="11135"/>
        <n v="66781"/>
        <n v="190994"/>
        <n v="56007"/>
        <n v="32486"/>
        <n v="195908"/>
        <n v="18020"/>
        <n v="83262"/>
        <n v="62015"/>
        <n v="36421"/>
        <n v="73321"/>
        <n v="132379"/>
        <n v="28013"/>
        <n v="33291"/>
        <n v="225236"/>
        <n v="43176"/>
        <n v="36876"/>
        <n v="111782"/>
        <n v="110489"/>
        <n v="84035"/>
        <n v="131101"/>
        <n v="52521"/>
        <n v="101380"/>
        <n v="142027"/>
        <n v="111476"/>
        <n v="76897"/>
        <n v="15780"/>
        <n v="31944"/>
        <n v="18937"/>
        <n v="9706"/>
        <n v="57289"/>
        <n v="19956"/>
        <n v="6075"/>
        <n v="21034"/>
        <n v="22881"/>
        <n v="167600"/>
        <n v="37252"/>
        <n v="10944"/>
        <n v="27601"/>
        <n v="15958"/>
        <n v="32251"/>
        <n v="25809"/>
        <n v="30553"/>
        <n v="26549"/>
        <n v="160528"/>
        <n v="15854"/>
        <n v="56690"/>
        <n v="97142"/>
        <n v="10185"/>
        <n v="23514"/>
        <n v="86959"/>
        <n v="67279"/>
        <n v="16482"/>
        <n v="35687"/>
        <n v="17911"/>
        <n v="21278"/>
        <n v="47269"/>
        <n v="172102"/>
        <n v="26914"/>
        <n v="67217"/>
        <n v="78698"/>
        <n v="41961"/>
        <n v="13273"/>
        <n v="31713"/>
        <n v="325611"/>
        <n v="50732"/>
        <n v="52904"/>
        <n v="14195"/>
        <n v="43965"/>
        <n v="149189"/>
        <n v="112182"/>
        <n v="49024"/>
        <n v="35821"/>
        <n v="1"/>
        <n v="32611"/>
        <n v="105244"/>
        <n v="164048"/>
        <n v="46955"/>
        <n v="70443"/>
        <n v="18229"/>
        <n v="87673"/>
        <n v="42941"/>
        <n v="104405"/>
        <n v="57186"/>
        <n v="236980"/>
        <n v="59808"/>
        <n v="20681"/>
        <n v="102700"/>
        <n v="53270"/>
        <n v="27195"/>
        <n v="20849"/>
        <n v="143818"/>
        <n v="67347"/>
        <n v="117400"/>
        <n v="47798"/>
        <n v="130623"/>
        <n v="124542"/>
        <n v="47129"/>
        <n v="206162"/>
        <n v="229886"/>
        <n v="19490"/>
        <n v="12038"/>
        <n v="43536"/>
        <n v="308451"/>
        <n v="100893"/>
        <n v="90304"/>
        <n v="31394"/>
        <n v="25933"/>
        <n v="118250"/>
        <n v="46060"/>
        <n v="50593"/>
        <n v="62387"/>
        <n v="169634"/>
        <n v="72527"/>
        <n v="9502"/>
        <n v="217290"/>
        <n v="17243"/>
        <n v="194903"/>
        <n v="82899"/>
        <n v="76418"/>
        <n v="138441"/>
        <n v="240740"/>
        <n v="71404"/>
        <n v="30382"/>
        <n v="179389"/>
        <n v="82534"/>
        <n v="55732"/>
        <n v="198596"/>
        <n v="300021"/>
        <n v="83623"/>
        <n v="108895"/>
        <n v="226972"/>
        <n v="7509"/>
        <n v="33542"/>
        <n v="74754"/>
        <n v="27661"/>
        <n v="115241"/>
        <n v="41577"/>
        <n v="109027"/>
        <n v="72732"/>
        <n v="126400"/>
        <n v="177422"/>
        <n v="77984"/>
        <n v="23177"/>
        <n v="26911"/>
        <n v="21527"/>
        <n v="56461"/>
        <n v="95128"/>
        <n v="122975"/>
        <n v="162824"/>
        <n v="140339"/>
        <n v="26786"/>
        <n v="35623"/>
        <n v="14541"/>
        <n v="8186"/>
        <n v="36739"/>
        <n v="42616"/>
        <n v="65833"/>
        <n v="123515"/>
        <n v="36122"/>
        <n v="88359"/>
        <n v="35905"/>
        <n v="35747"/>
        <n v="105020"/>
        <n v="11047"/>
        <n v="31233"/>
        <n v="19427"/>
        <n v="71991"/>
        <n v="29043"/>
        <n v="36064"/>
        <n v="47213"/>
        <n v="116480"/>
        <n v="72084"/>
        <n v="295780"/>
        <n v="148035"/>
        <n v="11396"/>
        <n v="33785"/>
        <n v="20103"/>
        <n v="32387"/>
        <n v="48140"/>
        <n v="34861"/>
        <n v="114119"/>
        <n v="34165"/>
        <n v="27442"/>
        <n v="144792"/>
        <n v="11394"/>
        <n v="30546"/>
        <n v="23745"/>
        <n v="88274"/>
        <n v="38349"/>
        <n v="30142"/>
        <n v="267834"/>
        <n v="44730"/>
        <n v="92476"/>
        <n v="25698"/>
        <n v="155242"/>
        <n v="54332"/>
        <n v="119215"/>
        <n v="8930"/>
        <n v="46985"/>
        <n v="30220"/>
        <n v="37021"/>
        <n v="43152"/>
        <n v="34318"/>
        <n v="88287"/>
        <n v="105486"/>
        <n v="19850"/>
        <n v="116535"/>
        <n v="15777"/>
        <n v="87448"/>
        <n v="8395"/>
        <n v="30121"/>
        <n v="33687"/>
        <n v="37561"/>
        <n v="32256"/>
        <n v="902041"/>
        <n v="25255"/>
        <n v="165327"/>
        <n v="118009"/>
        <n v="114547"/>
        <n v="18647"/>
        <n v="16669"/>
        <n v="47970"/>
        <n v="12905"/>
        <n v="22123"/>
        <n v="40780"/>
        <n v="25302"/>
        <n v="36596"/>
        <n v="0"/>
        <n v="30421"/>
        <n v="135675"/>
        <n v="17355"/>
        <n v="27773"/>
        <n v="58366"/>
        <n v="11229"/>
        <n v="27492"/>
        <n v="41654"/>
        <n v="31954"/>
        <n v="173321"/>
        <n v="93423"/>
        <n v="14053"/>
        <n v="25956"/>
        <n v="12253"/>
        <n v="34895"/>
        <n v="47753"/>
        <n v="39408"/>
        <n v="1017936"/>
        <n v="33599"/>
        <n v="507985"/>
        <n v="185983"/>
        <n v="28464"/>
        <n v="154989"/>
        <n v="16702"/>
        <n v="11449"/>
        <n v="25847"/>
        <n v="49772"/>
        <n v="83915"/>
        <n v="40306"/>
        <n v="149543"/>
        <n v="69622"/>
        <n v="36295"/>
        <n v="14856"/>
        <n v="44129"/>
        <n v="10861"/>
        <n v="142106"/>
        <n v="82411"/>
        <n v="111612"/>
        <n v="35251"/>
        <n v="50408"/>
        <n v="15630"/>
        <n v="53273"/>
        <n v="14786"/>
        <n v="85315"/>
        <n v="16146"/>
        <n v="76211"/>
        <n v="15265"/>
        <n v="79965"/>
        <n v="16059"/>
        <n v="62739"/>
        <n v="15569"/>
        <n v="58932"/>
        <n v="17488"/>
        <n v="60733"/>
        <n v="18550"/>
        <n v="53194"/>
        <n v="17644"/>
        <n v="34454"/>
        <n v="17684"/>
        <n v="83279"/>
        <n v="16600"/>
        <n v="107971"/>
        <n v="17801"/>
        <n v="94150"/>
        <n v="17159"/>
        <n v="80711"/>
        <n v="17983"/>
        <n v="119981"/>
        <n v="17851"/>
        <n v="66079"/>
        <n v="18174"/>
        <n v="7654"/>
        <n v="18759"/>
        <n v="11564"/>
        <n v="18901"/>
        <n v="86541"/>
        <n v="21157"/>
        <n v="29937"/>
        <n v="23964"/>
        <n v="58504"/>
        <n v="20154"/>
        <n v="63500"/>
        <n v="23294"/>
        <n v="24293"/>
        <n v="20343"/>
        <n v="19655"/>
        <n v="19100"/>
        <n v="20014"/>
        <n v="21774"/>
        <n v="21201"/>
        <n v="21766"/>
        <n v="12406"/>
        <n v="17977"/>
        <n v="22805"/>
        <n v="16013"/>
        <n v="14382"/>
        <n v="9660"/>
        <n v="18969"/>
        <n v="24730"/>
        <n v="15847"/>
        <n v="25009"/>
        <n v="22115"/>
        <n v="11836"/>
        <n v="25508"/>
        <n v="18196"/>
        <n v="16106"/>
        <n v="14907"/>
        <n v="12735"/>
        <n v="53424"/>
        <n v="17940"/>
        <n v="17417"/>
        <n v="37125"/>
        <n v="61428"/>
        <n v="17025"/>
        <n v="37668"/>
        <n v="15805"/>
        <n v="43761"/>
        <n v="11342"/>
        <n v="35664"/>
        <n v="12780"/>
        <n v="38458"/>
        <n v="34420"/>
        <n v="46497"/>
        <n v="21268"/>
        <n v="31029"/>
        <n v="40878"/>
        <n v="20270"/>
        <n v="32984"/>
        <n v="75506"/>
        <n v="39951"/>
        <n v="19403"/>
        <n v="4445"/>
        <n v="67527"/>
        <n v="33588"/>
        <n v="10103"/>
        <n v="26474"/>
        <n v="40253"/>
        <n v="39624"/>
        <n v="48705"/>
        <n v="19659"/>
        <n v="91299"/>
        <n v="81614"/>
        <n v="179"/>
        <n v="5523"/>
        <n v="29841"/>
        <n v="8516"/>
        <n v="27498"/>
        <n v="31141"/>
        <n v="20784"/>
        <n v="52667"/>
        <n v="26003"/>
        <n v="4266"/>
        <n v="32332"/>
        <n v="44333"/>
        <n v="36198"/>
        <n v="33331"/>
        <n v="43082"/>
        <n v="24561"/>
        <n v="13485"/>
        <n v="15524"/>
        <n v="8996"/>
        <n v="47282"/>
        <n v="34470"/>
        <n v="87264"/>
        <n v="114344"/>
        <n v="111635"/>
        <n v="103955"/>
        <n v="66640"/>
        <n v="122018"/>
        <n v="46915"/>
        <n v="53599"/>
        <n v="41672"/>
        <n v="36047"/>
        <n v="42561"/>
        <n v="40345"/>
        <n v="41751"/>
        <n v="27593"/>
        <n v="24009"/>
        <n v="85697"/>
        <n v="25223"/>
        <n v="27927"/>
        <n v="135127"/>
        <n v="55532"/>
        <n v="72172"/>
        <n v="57751"/>
        <n v="96314"/>
        <n v="89152"/>
        <n v="114660"/>
        <n v="177322"/>
        <n v="36423"/>
        <n v="23759"/>
        <n v="120667"/>
        <n v="65344"/>
        <n v="51347"/>
        <n v="52322"/>
        <n v="67620"/>
        <n v="59965"/>
        <n v="28739"/>
        <n v="77429"/>
        <n v="20847"/>
        <n v="44280"/>
        <n v="86031"/>
        <n v="7622"/>
        <n v="8067"/>
        <n v="16502"/>
        <n v="54655"/>
        <n v="57825"/>
        <n v="58856"/>
        <n v="85072"/>
        <n v="79506"/>
        <n v="85301"/>
        <n v="69377"/>
        <n v="15577"/>
        <n v="23470"/>
        <n v="18715"/>
        <n v="61258"/>
        <n v="131791"/>
        <n v="35705"/>
        <n v="48982"/>
        <n v="33745"/>
        <n v="42267"/>
        <n v="46863"/>
        <n v="36443"/>
        <n v="14939"/>
        <n v="22026"/>
        <n v="38278"/>
        <n v="46149"/>
        <n v="48427"/>
        <n v="48807"/>
        <n v="52618"/>
        <n v="46494"/>
        <n v="56296"/>
        <n v="33909"/>
        <n v="33028"/>
        <n v="44653"/>
        <n v="80516"/>
        <n v="105151"/>
        <n v="78368"/>
        <n v="78956"/>
        <n v="88564"/>
        <n v="78800"/>
        <n v="111856"/>
        <n v="80946"/>
        <n v="83168"/>
        <n v="58606"/>
        <n v="82020"/>
        <n v="102500"/>
        <n v="8150"/>
        <n v="6159"/>
        <n v="5938"/>
        <n v="9019"/>
        <n v="45836"/>
        <n v="60215"/>
        <n v="125507"/>
        <n v="90944"/>
        <n v="82785"/>
        <n v="150525"/>
        <n v="112267"/>
        <n v="139394"/>
        <n v="82543"/>
        <n v="13532"/>
        <n v="14751"/>
        <n v="11150"/>
        <n v="91248"/>
        <n v="65336"/>
        <n v="48974"/>
        <n v="40011"/>
        <n v="37444"/>
        <n v="43199"/>
        <n v="43589"/>
        <n v="38826"/>
        <n v="33739"/>
        <n v="35309"/>
        <n v="32248"/>
        <n v="36165"/>
        <n v="29922"/>
        <n v="26848"/>
        <n v="41163"/>
        <n v="32856"/>
        <n v="100315"/>
        <n v="91638"/>
        <n v="83173"/>
        <n v="94356"/>
        <n v="85792"/>
        <n v="129068"/>
        <n v="27665"/>
        <n v="25427"/>
        <n v="78198"/>
        <n v="13886"/>
        <n v="34538"/>
        <n v="20575"/>
        <n v="26026"/>
        <n v="99015"/>
        <n v="27327"/>
        <n v="30229"/>
        <n v="43294"/>
        <n v="54309"/>
        <n v="52822"/>
        <n v="45554"/>
        <n v="37538"/>
        <n v="35153"/>
        <n v="23783"/>
        <n v="30759"/>
        <n v="38922"/>
        <n v="165836"/>
        <n v="19235"/>
        <n v="9445"/>
        <n v="19164"/>
        <n v="54106"/>
        <n v="32051"/>
        <n v="14870"/>
        <n v="32294"/>
        <n v="7250"/>
        <n v="10145"/>
        <n v="59924"/>
        <n v="21304"/>
        <n v="52079"/>
        <n v="54960"/>
        <n v="80099"/>
        <n v="23987"/>
        <n v="84144"/>
        <n v="85639"/>
        <n v="50193"/>
        <n v="74392"/>
        <n v="76117"/>
        <n v="36358"/>
        <n v="90685"/>
        <n v="54141"/>
        <n v="82240"/>
        <n v="66167"/>
        <n v="144220"/>
        <n v="24722"/>
        <n v="41198"/>
        <n v="26353"/>
        <n v="28280"/>
        <n v="130120"/>
        <n v="15340"/>
        <n v="12265"/>
        <n v="94872"/>
        <n v="17946"/>
        <n v="26996"/>
        <n v="5775"/>
        <n v="6748"/>
        <n v="38128"/>
        <n v="41636"/>
        <n v="5359"/>
        <n v="70296"/>
        <n v="11346"/>
        <n v="7415"/>
        <n v="107593"/>
        <n v="50639"/>
        <n v="6530"/>
        <n v="17432"/>
        <n v="19636"/>
        <n v="41748"/>
        <n v="13162"/>
        <n v="32937"/>
        <n v="23095"/>
        <n v="34432"/>
        <n v="48162"/>
        <n v="68310"/>
        <n v="48000"/>
        <n v="105962"/>
        <n v="96575"/>
        <n v="13239"/>
        <n v="24934"/>
        <n v="46859"/>
        <n v="44468"/>
        <n v="62230"/>
        <n v="37082"/>
        <n v="11204"/>
        <n v="7608"/>
        <n v="49982"/>
        <n v="4950"/>
        <n v="111628"/>
        <n v="15927"/>
        <n v="36299"/>
        <n v="28469"/>
        <n v="29086"/>
        <n v="35991"/>
        <n v="62224"/>
        <n v="86500"/>
        <n v="144725"/>
        <n v="163260"/>
        <n v="34272"/>
        <n v="42909"/>
        <n v="55749"/>
        <n v="89142"/>
        <n v="20328"/>
        <n v="149332"/>
        <n v="28551"/>
        <n v="35098"/>
        <n v="35365"/>
        <n v="88398"/>
        <n v="27957"/>
        <n v="30161"/>
        <n v="26292"/>
        <n v="25780"/>
        <n v="25032"/>
        <n v="72248"/>
        <n v="30630"/>
        <n v="86125"/>
        <n v="30408"/>
        <n v="35443"/>
        <n v="95377"/>
        <n v="32724"/>
        <n v="45089"/>
        <n v="35948"/>
        <n v="41601"/>
        <n v="26370"/>
        <n v="18271"/>
        <n v="9476"/>
        <n v="80899"/>
        <n v="57394"/>
        <n v="42190"/>
        <n v="22591"/>
        <n v="48681"/>
        <n v="42621"/>
        <n v="27761"/>
        <n v="107768"/>
        <n v="14355"/>
        <n v="9467"/>
        <n v="122837"/>
        <n v="18313"/>
        <n v="19506"/>
        <n v="14750"/>
        <n v="11280"/>
        <n v="13944"/>
        <n v="26922"/>
        <n v="12690"/>
        <n v="239822"/>
        <n v="74975"/>
        <n v="28289"/>
        <n v="38041"/>
        <n v="52386"/>
        <n v="34391"/>
        <n v="39515"/>
        <n v="22074"/>
        <n v="28782"/>
        <n v="30092"/>
        <n v="26443"/>
        <n v="28981"/>
        <n v="32865"/>
        <n v="117258"/>
        <n v="16397"/>
        <n v="16176"/>
        <n v="1091"/>
        <n v="17472"/>
        <n v="123882"/>
        <n v="10341"/>
        <n v="19695"/>
        <n v="51041"/>
        <n v="22646"/>
        <n v="18138"/>
        <n v="17160"/>
        <n v="26929"/>
        <n v="25815"/>
        <n v="81992"/>
        <n v="5000"/>
        <n v="62683"/>
        <n v="107224"/>
        <n v="184905"/>
        <n v="30943"/>
        <n v="17154"/>
        <n v="79637"/>
        <n v="12123"/>
        <n v="107822"/>
        <n v="10221"/>
        <n v="95278"/>
        <n v="13457"/>
        <n v="69936"/>
        <n v="13520"/>
        <n v="96922"/>
        <n v="72594"/>
        <n v="17896"/>
        <n v="11088"/>
        <n v="29567"/>
        <n v="15655"/>
        <n v="26428"/>
        <n v="29003"/>
        <n v="32229"/>
        <n v="26503"/>
        <n v="15446"/>
        <n v="128556"/>
        <n v="23369"/>
        <n v="8767"/>
        <n v="48319"/>
        <n v="15275"/>
        <n v="33826"/>
        <n v="16679"/>
        <n v="26184"/>
        <n v="21203"/>
        <n v="17870"/>
        <n v="17909"/>
        <n v="41126"/>
        <n v="14098"/>
        <n v="15003"/>
        <n v="29105"/>
        <n v="34794"/>
        <n v="20034"/>
        <n v="46942"/>
        <n v="14753"/>
        <n v="14359"/>
        <n v="34922"/>
        <n v="20944"/>
        <n v="9877"/>
        <n v="8949"/>
        <n v="13627"/>
        <n v="18291"/>
        <n v="38029"/>
        <n v="32593"/>
        <n v="37352"/>
        <n v="23030"/>
        <n v="30671"/>
        <n v="79544"/>
        <n v="15027"/>
        <n v="29115"/>
        <n v="93604"/>
        <n v="100203"/>
        <n v="35401"/>
        <n v="20279"/>
        <n v="26090"/>
        <n v="107924"/>
        <n v="14906"/>
        <n v="34407"/>
        <n v="18049"/>
        <n v="18132"/>
        <n v="109176"/>
        <n v="25456"/>
        <n v="38375"/>
        <n v="39792"/>
        <n v="30403"/>
        <n v="28252"/>
        <n v="31904"/>
        <n v="24336"/>
        <n v="23961"/>
        <n v="22919"/>
        <n v="22863"/>
        <n v="38817"/>
        <n v="48854"/>
        <n v="27288"/>
        <n v="5284"/>
        <n v="99988"/>
        <n v="84109"/>
        <n v="88539"/>
        <n v="101017"/>
        <n v="13906"/>
        <n v="20601"/>
        <n v="135561"/>
        <n v="23421"/>
        <n v="145174"/>
        <n v="21309"/>
        <n v="217576"/>
        <n v="10350"/>
        <n v="157636"/>
        <n v="8605"/>
        <n v="139404"/>
        <n v="10170"/>
        <n v="22272"/>
        <n v="101906"/>
        <n v="27019"/>
        <n v="10930"/>
        <n v="73552"/>
        <n v="37107"/>
        <n v="124247"/>
        <n v="36993"/>
        <n v="67133"/>
        <n v="33580"/>
        <n v="94140"/>
        <n v="10447"/>
        <n v="10229"/>
        <n v="6269"/>
        <n v="98699"/>
        <n v="10631"/>
        <n v="44381"/>
        <n v="13960"/>
        <n v="14051"/>
        <n v="20800"/>
        <n v="8873"/>
        <n v="15502"/>
        <n v="9669"/>
        <n v="50873"/>
        <n v="14117"/>
        <n v="46820"/>
        <n v="7247"/>
        <n v="40991"/>
        <n v="9023"/>
        <n v="8047"/>
        <n v="3966"/>
        <n v="41014"/>
        <n v="20907"/>
        <n v="89795"/>
        <n v="57158"/>
        <n v="126718"/>
        <n v="83976"/>
        <n v="12554"/>
        <n v="60707"/>
        <n v="40110"/>
        <n v="28038"/>
        <n v="26643"/>
        <n v="36127"/>
        <n v="19983"/>
        <n v="29926"/>
        <n v="36750"/>
        <n v="27312"/>
        <n v="49575"/>
        <n v="30279"/>
        <n v="25825"/>
        <n v="32474"/>
        <n v="30585"/>
        <n v="36203"/>
        <n v="29602"/>
        <n v="28689"/>
        <n v="31447"/>
        <n v="39148"/>
        <n v="33495"/>
        <n v="35274"/>
        <n v="48745"/>
        <n v="31297"/>
        <n v="38745"/>
        <n v="37704"/>
        <n v="27060"/>
        <n v="40002"/>
        <n v="34930"/>
        <n v="34264"/>
        <n v="17515"/>
        <n v="27071"/>
        <n v="14656"/>
        <n v="35652"/>
        <n v="30055"/>
        <n v="43088"/>
        <n v="33641"/>
        <n v="34797"/>
        <n v="43943"/>
        <n v="35744"/>
        <n v="31542"/>
        <n v="26899"/>
        <n v="29985"/>
        <n v="37009"/>
        <n v="30731"/>
        <n v="30062"/>
        <n v="28295"/>
        <n v="25534"/>
        <n v="29716"/>
        <n v="34294"/>
        <n v="27643"/>
        <n v="35516"/>
        <n v="40674"/>
        <n v="32494"/>
        <n v="35047"/>
        <n v="32898"/>
        <n v="13740"/>
        <n v="23132"/>
        <n v="37174"/>
        <n v="34023"/>
        <n v="30021"/>
        <n v="51469"/>
        <n v="31237"/>
        <n v="30186"/>
        <n v="41956"/>
        <n v="30727"/>
        <n v="38956"/>
        <n v="22036"/>
        <n v="26462"/>
        <n v="23143"/>
        <n v="17340"/>
        <n v="29749"/>
        <n v="35248"/>
        <n v="40417"/>
        <n v="30309"/>
        <n v="42303"/>
        <n v="35326"/>
        <n v="92100"/>
        <n v="99375"/>
        <n v="72418"/>
        <n v="29733"/>
        <n v="119439"/>
        <n v="54396"/>
        <n v="91606"/>
        <n v="2807"/>
        <n v="78739"/>
        <n v="71955"/>
        <n v="48472"/>
        <n v="98470"/>
        <n v="28937"/>
        <n v="83693"/>
        <n v="90888"/>
        <n v="216942"/>
        <n v="205796"/>
        <n v="6500"/>
        <n v="39943"/>
        <n v="5920"/>
        <n v="71478"/>
        <n v="119520"/>
        <n v="10882"/>
        <n v="29010"/>
        <n v="69003"/>
        <n v="16207"/>
        <n v="29748"/>
        <n v="25582"/>
        <n v="24520"/>
        <n v="104383"/>
        <n v="34164"/>
        <n v="6975"/>
        <n v="67150"/>
        <n v="100820"/>
        <n v="142286"/>
        <n v="60015"/>
        <n v="126381"/>
        <n v="128753"/>
        <n v="64598"/>
        <n v="111532"/>
        <n v="149346"/>
        <n v="43567"/>
        <n v="36004"/>
        <n v="10935"/>
        <n v="150484"/>
        <n v="122014"/>
        <n v="19363"/>
        <n v="42902"/>
        <n v="401"/>
        <n v="11077"/>
        <n v="34100"/>
        <n v="30018"/>
        <n v="18279"/>
        <n v="7373"/>
        <n v="2590"/>
        <n v="41662"/>
        <n v="15019"/>
        <n v="9420"/>
        <n v="41864"/>
        <n v="16829"/>
        <n v="6290"/>
        <n v="14393"/>
        <n v="14599"/>
        <n v="25839"/>
        <n v="60715"/>
        <n v="23350"/>
        <n v="62386"/>
        <n v="6248"/>
        <n v="878"/>
        <n v="49710"/>
        <n v="2042"/>
        <n v="7742"/>
        <n v="39733"/>
        <n v="33701"/>
        <n v="67542"/>
        <n v="35095"/>
        <n v="8652"/>
        <n v="51107"/>
        <n v="14987"/>
        <n v="16009"/>
        <n v="47866"/>
        <n v="11004"/>
        <n v="42895"/>
        <n v="9490"/>
        <n v="39027"/>
        <n v="13466"/>
        <n v="8737"/>
        <n v="23960"/>
        <n v="5562"/>
        <n v="13763"/>
        <n v="10444"/>
        <n v="41696"/>
        <n v="15787"/>
        <n v="9167"/>
        <n v="17541"/>
        <n v="24686"/>
        <n v="15210"/>
        <n v="54601"/>
        <n v="2205"/>
        <n v="35691"/>
        <n v="32788"/>
        <n v="180471"/>
        <n v="42925"/>
        <n v="37385"/>
        <n v="15415"/>
        <n v="20047"/>
        <n v="16884"/>
        <n v="57936"/>
        <n v="15244"/>
        <n v="19842"/>
        <n v="38830"/>
        <n v="31899"/>
        <n v="69305"/>
        <n v="46098"/>
        <n v="29457"/>
        <n v="30765"/>
        <n v="29096"/>
        <n v="40437"/>
        <n v="69004"/>
        <n v="65179"/>
        <n v="75862"/>
        <n v="68319"/>
        <n v="80354"/>
        <n v="51441"/>
        <n v="70954"/>
        <n v="92500"/>
        <n v="66367"/>
        <n v="13884"/>
        <n v="202565"/>
        <n v="26484"/>
        <n v="703"/>
        <n v="28007"/>
        <n v="11251"/>
        <n v="11640"/>
        <n v="10763"/>
        <n v="9643"/>
        <n v="33930"/>
        <n v="26451"/>
        <n v="21101"/>
        <n v="10536"/>
        <n v="31744"/>
        <n v="18062"/>
        <n v="17942"/>
        <n v="43646"/>
        <n v="71989"/>
        <n v="138328"/>
        <n v="95386"/>
        <n v="23740"/>
        <n v="18805"/>
        <n v="151035"/>
        <n v="10099"/>
        <n v="9800"/>
        <n v="10483"/>
        <n v="17544"/>
        <n v="10167"/>
        <n v="11457"/>
        <n v="26590"/>
        <n v="35346"/>
        <n v="12953"/>
        <n v="26693"/>
        <n v="25071"/>
        <n v="33538"/>
        <n v="9915"/>
        <n v="9910"/>
        <n v="16765"/>
        <n v="4970"/>
        <n v="43964"/>
        <n v="40785"/>
        <n v="108998"/>
        <n v="58576"/>
        <n v="55475"/>
        <n v="35929"/>
        <n v="21669"/>
        <n v="16079"/>
        <n v="41147"/>
        <n v="45798"/>
        <n v="21703"/>
        <n v="22284"/>
        <n v="24567"/>
        <n v="30594"/>
        <n v="52747"/>
        <n v="21592"/>
        <n v="19853"/>
        <n v="25201"/>
        <n v="10351"/>
        <n v="1117"/>
        <n v="37279"/>
        <n v="30113"/>
        <n v="27570"/>
        <n v="45188"/>
        <n v="149712"/>
        <n v="25030"/>
        <n v="105743"/>
        <n v="9861"/>
        <n v="1751"/>
        <n v="30629"/>
        <n v="52883"/>
        <n v="122"/>
        <n v="28534"/>
        <n v="80699"/>
        <n v="72851"/>
        <n v="24078"/>
        <n v="38639"/>
        <n v="146807"/>
        <n v="31871"/>
        <n v="76876"/>
        <n v="28070"/>
        <n v="3189"/>
        <n v="28359"/>
        <n v="42890"/>
        <n v="29328"/>
        <n v="47531"/>
        <n v="57345"/>
        <n v="67546"/>
        <n v="18153"/>
        <n v="17689"/>
        <n v="137171"/>
        <n v="63445"/>
        <n v="26422"/>
        <n v="149319"/>
        <n v="18767"/>
        <n v="38289"/>
        <n v="22960"/>
        <n v="17263"/>
        <n v="16981"/>
        <n v="13058"/>
        <n v="45887"/>
        <n v="21740"/>
        <n v="17707"/>
        <n v="19121"/>
        <n v="18856"/>
        <n v="84752"/>
        <n v="19555"/>
        <n v="16340"/>
        <n v="17242"/>
        <n v="28733"/>
        <n v="16019"/>
        <n v="75580"/>
        <n v="113444"/>
        <n v="19227"/>
        <n v="13633"/>
        <n v="37739"/>
        <n v="103541"/>
        <n v="24072"/>
        <n v="17657"/>
        <n v="77392"/>
        <n v="11930"/>
        <n v="19731"/>
        <n v="15581"/>
        <n v="70181"/>
        <n v="16143"/>
        <n v="17995"/>
        <n v="23926"/>
        <n v="57929"/>
        <n v="20758"/>
        <n v="10028"/>
        <n v="21051"/>
        <n v="136307"/>
        <n v="105880"/>
        <n v="19985"/>
        <n v="102590"/>
        <n v="27612"/>
        <n v="90855"/>
        <n v="19936"/>
        <n v="64495"/>
        <n v="39477"/>
        <n v="73849"/>
        <n v="25422"/>
        <n v="31236"/>
        <n v="26755"/>
        <n v="49177"/>
        <n v="20749"/>
        <n v="12247"/>
        <n v="10808"/>
        <n v="11263"/>
        <n v="42307"/>
        <n v="17484"/>
        <n v="37106"/>
        <n v="9539"/>
        <n v="2384"/>
        <n v="20590"/>
        <n v="13896"/>
        <n v="9451"/>
        <n v="31657"/>
        <n v="33907"/>
        <n v="175640"/>
        <n v="30770"/>
        <n v="15141"/>
        <n v="18431"/>
        <n v="9604"/>
        <n v="9516"/>
        <n v="9718"/>
        <n v="16506"/>
        <n v="192108"/>
        <n v="11028"/>
        <n v="11313"/>
        <n v="141595"/>
        <n v="12886"/>
        <n v="9556"/>
        <n v="13269"/>
        <n v="16770"/>
        <n v="13526"/>
        <n v="16391"/>
        <n v="11437"/>
        <n v="17964"/>
        <n v="5440"/>
        <n v="13035"/>
        <n v="15759"/>
        <n v="30002"/>
        <n v="13673"/>
        <n v="24480"/>
        <n v="13230"/>
        <n v="137789"/>
        <n v="13516"/>
        <n v="81660"/>
        <n v="11763"/>
        <n v="13458"/>
        <n v="104867"/>
        <n v="14004"/>
        <n v="69829"/>
        <n v="13405"/>
        <n v="96151"/>
        <n v="12688"/>
        <n v="116519"/>
        <n v="12260"/>
        <n v="29367"/>
        <n v="18982"/>
        <n v="23795"/>
        <n v="76572"/>
        <n v="15964"/>
        <n v="28117"/>
        <n v="116730"/>
        <n v="21055"/>
        <n v="27794"/>
        <n v="56995"/>
        <n v="16625"/>
        <n v="27689"/>
        <n v="39851"/>
        <n v="31586"/>
        <n v="33717"/>
        <n v="18418"/>
        <n v="39013"/>
        <n v="125451"/>
        <n v="21346"/>
        <n v="21150"/>
        <n v="103862"/>
        <n v="22001"/>
        <n v="31261"/>
        <n v="140870"/>
        <n v="14358"/>
        <n v="95655"/>
        <n v="19493"/>
        <n v="36956"/>
        <n v="23223"/>
        <n v="13085"/>
        <n v="36124"/>
        <n v="19147"/>
        <n v="41127"/>
        <n v="32365"/>
        <n v="27774"/>
        <n v="105027"/>
        <n v="27806"/>
        <n v="54198"/>
        <n v="30181"/>
        <n v="82670"/>
        <n v="36305"/>
        <n v="10475"/>
        <n v="34734"/>
        <n v="186713"/>
        <n v="132150"/>
        <n v="12928"/>
        <n v="116539"/>
        <n v="59549"/>
        <n v="12174"/>
        <n v="96129"/>
        <n v="89809"/>
        <n v="18202"/>
        <n v="128505"/>
        <n v="43527"/>
        <n v="15792"/>
        <n v="9278"/>
        <n v="41925"/>
        <n v="16924"/>
        <n v="119869"/>
        <n v="17260"/>
        <n v="89490"/>
        <n v="40772"/>
        <n v="25623"/>
        <n v="11669"/>
        <n v="138524"/>
        <n v="13644"/>
        <n v="147935"/>
        <n v="44456"/>
        <n v="20357"/>
        <n v="66366"/>
        <n v="43532"/>
        <n v="45218"/>
        <n v="85688"/>
        <n v="58902"/>
        <n v="59869"/>
        <n v="35021"/>
        <n v="100264"/>
        <n v="157057"/>
        <n v="181316"/>
        <n v="23222"/>
        <n v="87686"/>
        <n v="162918"/>
        <n v="32526"/>
        <n v="69402"/>
        <n v="76336"/>
        <n v="163334"/>
        <n v="47628"/>
        <n v="135283"/>
        <n v="147903"/>
        <n v="74181"/>
        <n v="77386"/>
        <n v="123349"/>
        <n v="136661"/>
        <n v="109600"/>
        <n v="125369"/>
        <n v="122861"/>
        <n v="110826"/>
        <n v="12198"/>
        <n v="45512"/>
        <n v="15656"/>
        <n v="23984"/>
        <n v="15821"/>
        <n v="12748"/>
        <n v="9865"/>
        <n v="17858"/>
        <n v="6711"/>
        <n v="15820"/>
        <n v="6140"/>
        <n v="25552"/>
        <n v="54984"/>
        <n v="24783"/>
        <n v="148442"/>
        <n v="34191"/>
        <n v="82072"/>
        <n v="104559"/>
        <n v="13265"/>
        <n v="133314"/>
        <n v="22458"/>
        <n v="70106"/>
        <n v="23712"/>
        <n v="101848"/>
        <n v="14994"/>
        <n v="59726"/>
        <n v="16448"/>
        <n v="28801"/>
        <n v="28938"/>
        <n v="19022"/>
        <n v="93832"/>
        <n v="25046"/>
        <n v="22318"/>
        <n v="17301"/>
        <n v="27413"/>
        <n v="74195"/>
        <n v="44383"/>
        <n v="19151"/>
        <n v="188394"/>
        <n v="2452"/>
        <n v="36252"/>
        <n v="27136"/>
        <n v="35951"/>
        <n v="35221"/>
        <n v="33808"/>
        <n v="32022"/>
        <n v="34173"/>
        <n v="24272"/>
        <n v="19055"/>
        <n v="34822"/>
        <n v="15422"/>
        <n v="24765"/>
        <n v="23019"/>
        <n v="38243"/>
        <n v="16509"/>
        <n v="18762"/>
        <n v="28854"/>
        <n v="17392"/>
        <n v="13558"/>
        <n v="27082"/>
        <n v="17510"/>
        <n v="24662"/>
        <n v="96076"/>
        <n v="22858"/>
        <n v="740"/>
        <n v="110748"/>
        <n v="25090"/>
        <n v="7"/>
        <n v="34277"/>
        <n v="34527"/>
        <n v="99923"/>
        <n v="39170"/>
        <n v="16569"/>
        <n v="80612"/>
        <n v="36616"/>
        <n v="92165"/>
        <n v="44778"/>
        <n v="2089"/>
        <n v="91652"/>
        <n v="35801"/>
        <n v="88781"/>
        <n v="36978"/>
        <n v="189776"/>
        <n v="35233"/>
        <n v="151641"/>
        <n v="37044"/>
        <n v="15835"/>
        <n v="201187"/>
        <n v="41928"/>
        <n v="37059"/>
        <n v="33763"/>
        <n v="29850"/>
        <n v="26675"/>
        <n v="17828"/>
        <n v="29632"/>
        <n v="11544"/>
        <n v="21976"/>
        <n v="43617"/>
        <n v="49254"/>
        <n v="51589"/>
        <n v="41399"/>
        <n v="11734"/>
        <n v="41628"/>
        <n v="15075"/>
        <n v="26591"/>
        <n v="22906"/>
        <n v="33462"/>
        <n v="32747"/>
        <n v="85218"/>
        <n v="23512"/>
        <n v="57853"/>
        <n v="33324"/>
        <n v="23803"/>
        <n v="31260"/>
        <n v="69428"/>
        <n v="15755"/>
        <n v="90946"/>
        <n v="51370"/>
        <n v="99941"/>
        <n v="15456"/>
        <n v="141603"/>
        <n v="2382"/>
        <n v="99544"/>
        <n v="21546"/>
        <n v="16293"/>
        <n v="40375"/>
        <n v="143191"/>
        <n v="363"/>
        <n v="59656"/>
        <n v="37878"/>
        <n v="20628"/>
        <n v="71205"/>
        <n v="26186"/>
        <n v="38157"/>
        <n v="30325"/>
        <n v="31561"/>
        <n v="66655"/>
        <n v="19029"/>
        <n v="11739"/>
        <n v="50423"/>
        <n v="25638"/>
        <n v="59798"/>
        <n v="5035"/>
        <n v="32284"/>
        <n v="40371"/>
        <n v="107569"/>
        <n v="96451"/>
        <n v="94851"/>
        <n v="108727"/>
        <n v="91979"/>
        <n v="76258"/>
        <n v="147574"/>
        <n v="104764"/>
        <n v="16934"/>
        <n v="13822"/>
        <n v="5250"/>
        <n v="33451"/>
        <n v="14291"/>
        <n v="16725"/>
        <n v="13002"/>
        <n v="18902"/>
        <n v="9732"/>
        <n v="18947"/>
        <n v="8402"/>
        <n v="17450"/>
        <n v="53986"/>
        <n v="15848"/>
        <n v="10770"/>
        <n v="14587"/>
        <n v="98625"/>
        <n v="10916"/>
        <n v="107173"/>
        <n v="10134"/>
        <n v="43056"/>
        <n v="10655"/>
        <n v="173601"/>
        <n v="14231"/>
        <n v="8985"/>
        <n v="84338"/>
        <n v="104290"/>
        <n v="45592"/>
        <n v="103960"/>
        <n v="110333"/>
        <n v="138516"/>
        <n v="49094"/>
        <n v="97526"/>
        <n v="87420"/>
        <n v="67052"/>
        <n v="58913"/>
        <n v="999999"/>
        <n v="14482"/>
        <n v="57084"/>
        <n v="90251"/>
        <n v="97320"/>
        <n v="80652"/>
        <n v="99816"/>
        <n v="115429"/>
        <n v="85549"/>
        <n v="83030"/>
        <n v="130168"/>
        <n v="80090"/>
        <n v="118593"/>
        <n v="143704"/>
        <n v="53507"/>
        <n v="48408"/>
        <n v="109672"/>
        <n v="28549"/>
        <n v="114500"/>
        <n v="67140"/>
        <n v="42168"/>
        <n v="80032"/>
        <n v="52240"/>
        <n v="34874"/>
        <n v="119689"/>
        <n v="37355"/>
        <n v="100947"/>
        <n v="26040"/>
        <n v="36638"/>
        <n v="137004"/>
        <n v="31794"/>
        <n v="131106"/>
        <n v="22013"/>
        <n v="42291"/>
        <n v="13155"/>
        <n v="24869"/>
        <n v="18454"/>
        <n v="16694"/>
        <n v="28922"/>
        <n v="23534"/>
        <n v="24581"/>
        <n v="35646"/>
        <n v="129873"/>
        <n v="28669"/>
        <n v="32454"/>
        <n v="21800"/>
        <n v="231769"/>
        <n v="23796"/>
        <n v="42506"/>
        <n v="6249"/>
        <n v="47496"/>
        <n v="10700"/>
        <n v="39604"/>
        <n v="250831"/>
        <n v="7275"/>
        <n v="8806"/>
        <n v="105115"/>
        <n v="57340"/>
        <n v="36167"/>
        <n v="44941"/>
        <n v="53102"/>
        <n v="26637"/>
        <n v="45814"/>
        <n v="17310"/>
        <n v="24116"/>
        <n v="14128"/>
        <n v="49882"/>
        <n v="38964"/>
        <n v="102705"/>
        <n v="71"/>
        <n v="98620"/>
        <n v="15825"/>
        <n v="29499"/>
        <n v="100255"/>
        <n v="174"/>
        <n v="167552"/>
        <n v="16956"/>
        <n v="36896"/>
        <n v="77281"/>
        <n v="24795"/>
        <n v="16771"/>
        <n v="28692"/>
        <n v="113821"/>
        <n v="19793"/>
        <n v="27940"/>
        <n v="24987"/>
        <n v="18367"/>
        <n v="14109"/>
        <n v="158781"/>
        <n v="27369"/>
        <n v="30208"/>
        <n v="24024"/>
        <n v="64999"/>
        <n v="8404"/>
        <n v="8884"/>
        <n v="24126"/>
        <n v="129659"/>
        <n v="109996"/>
        <n v="6821"/>
        <n v="17867"/>
        <n v="110253"/>
        <n v="39364"/>
        <n v="4018"/>
        <n v="21054"/>
        <n v="48309"/>
        <n v="68666"/>
        <n v="34071"/>
        <n v="13600"/>
        <n v="44956"/>
        <n v="72607"/>
        <n v="33815"/>
        <n v="31491"/>
        <n v="32149"/>
        <n v="26654"/>
        <n v="36637"/>
        <n v="17000"/>
        <n v="15960"/>
        <n v="40774"/>
        <n v="40338"/>
        <n v="40505"/>
        <n v="30735"/>
        <n v="33965"/>
        <n v="7339"/>
        <n v="42470"/>
        <n v="40670"/>
        <n v="41233"/>
        <n v="38744"/>
        <n v="14023"/>
        <n v="9741"/>
        <n v="31017"/>
        <n v="37786"/>
        <n v="32415"/>
        <n v="10421"/>
        <n v="29305"/>
        <n v="51309"/>
        <n v="38001"/>
        <n v="18849"/>
        <n v="43269"/>
        <n v="36989"/>
        <n v="29320"/>
        <n v="34244"/>
        <n v="32938"/>
        <n v="40793"/>
        <n v="94741"/>
        <n v="25011"/>
        <n v="363810"/>
        <n v="6881"/>
        <n v="80423"/>
        <n v="92405"/>
        <n v="15436"/>
        <n v="104665"/>
        <n v="16194"/>
        <n v="48188"/>
        <n v="65164"/>
        <n v="35930"/>
        <n v="167376"/>
        <n v="13674"/>
        <n v="9235"/>
        <n v="103002"/>
        <n v="12836"/>
        <n v="137728"/>
        <n v="6921"/>
        <n v="58118"/>
        <n v="31124"/>
        <n v="25734"/>
        <n v="14059"/>
        <n v="13472"/>
        <n v="123983"/>
        <n v="35023"/>
        <n v="39509"/>
        <n v="4512"/>
        <n v="51884"/>
        <n v="4181"/>
        <n v="56703"/>
        <n v="4712"/>
        <n v="102800"/>
        <n v="7109"/>
        <n v="100943"/>
        <n v="3915"/>
        <n v="15550"/>
        <n v="62542"/>
        <n v="38370"/>
        <n v="671"/>
        <n v="61477"/>
        <n v="73891"/>
        <n v="168805"/>
        <n v="82564"/>
        <n v="85649"/>
        <n v="48374"/>
        <n v="11990"/>
        <n v="64111"/>
        <n v="28771"/>
        <n v="126708"/>
        <n v="27165"/>
        <n v="106546"/>
        <n v="54778"/>
        <n v="11729"/>
        <n v="85197"/>
        <n v="19130"/>
        <n v="72369"/>
        <n v="59646"/>
        <n v="68418"/>
        <n v="8400"/>
        <n v="45084"/>
        <n v="67037"/>
        <n v="64135"/>
        <n v="72377"/>
        <n v="39367"/>
        <n v="46540"/>
        <n v="40677"/>
        <n v="69438"/>
        <n v="96246"/>
        <n v="69719"/>
        <n v="75933"/>
        <n v="54325"/>
        <n v="24902"/>
        <n v="31793"/>
        <n v="16505"/>
        <n v="74361"/>
        <n v="27868"/>
        <n v="34011"/>
        <n v="19993"/>
        <n v="48115"/>
        <n v="22543"/>
        <n v="67091"/>
        <n v="28790"/>
        <n v="59391"/>
        <n v="18449"/>
        <n v="71824"/>
        <n v="19304"/>
        <n v="39159"/>
        <n v="18708"/>
        <n v="79430"/>
        <n v="12393"/>
        <n v="56329"/>
        <n v="12155"/>
        <n v="63291"/>
        <n v="36041"/>
        <n v="25810"/>
        <n v="130388"/>
        <n v="23878"/>
        <n v="15460"/>
        <n v="46710"/>
        <n v="65342"/>
        <n v="64061"/>
        <n v="93164"/>
        <n v="35629"/>
        <n v="118483"/>
        <n v="71573"/>
        <n v="33660"/>
        <n v="61168"/>
        <n v="42241"/>
        <n v="21004"/>
        <n v="45003"/>
        <n v="45278"/>
        <n v="24747"/>
        <n v="48707"/>
        <n v="2162"/>
        <n v="50874"/>
        <n v="70727"/>
        <n v="29382"/>
        <n v="33194"/>
        <n v="52084"/>
        <n v="51122"/>
        <n v="40286"/>
        <n v="55420"/>
        <n v="10282"/>
        <n v="85278"/>
        <n v="7258"/>
        <n v="93350"/>
        <n v="37166"/>
        <n v="69480"/>
        <n v="34679"/>
        <n v="24151"/>
        <n v="32796"/>
        <n v="67979"/>
        <n v="18690"/>
        <n v="78072"/>
        <n v="54251"/>
        <n v="32262"/>
        <n v="92358"/>
        <n v="90740"/>
        <n v="35225"/>
        <n v="129063"/>
        <n v="49985"/>
        <n v="52340"/>
        <n v="21406"/>
        <n v="16619"/>
        <n v="41293"/>
        <n v="37053"/>
        <n v="34532"/>
        <n v="13328"/>
        <n v="56836"/>
        <n v="48080"/>
        <n v="12271"/>
        <n v="97318"/>
        <n v="12717"/>
        <n v="12764"/>
        <n v="19951"/>
        <n v="32458"/>
        <n v="21616"/>
        <n v="17755"/>
        <n v="73846"/>
        <n v="15771"/>
        <n v="159182"/>
        <n v="15296"/>
        <n v="30476"/>
        <n v="131754"/>
        <n v="26095"/>
        <n v="22107"/>
        <n v="31207"/>
        <n v="112810"/>
        <n v="19058"/>
        <n v="109137"/>
        <n v="24058"/>
        <n v="6967"/>
        <n v="118340"/>
        <n v="36145"/>
        <n v="33942"/>
        <n v="38868"/>
        <n v="36190"/>
        <n v="37177"/>
        <n v="39267"/>
        <n v="33350"/>
        <n v="57889"/>
        <n v="34081"/>
        <n v="26821"/>
        <n v="40577"/>
        <n v="52355"/>
        <n v="30620"/>
        <n v="22019"/>
        <n v="36742"/>
        <n v="32473"/>
        <n v="43406"/>
        <n v="34696"/>
        <n v="43519"/>
        <n v="37716"/>
        <n v="41627"/>
        <n v="29986"/>
        <n v="41496"/>
        <n v="20613"/>
        <n v="33475"/>
        <n v="32305"/>
        <n v="38148"/>
        <n v="39976"/>
        <n v="50513"/>
        <n v="31408"/>
        <n v="41351"/>
        <n v="32038"/>
        <n v="38279"/>
        <n v="30471"/>
        <n v="41569"/>
        <n v="31142"/>
        <n v="31598"/>
        <n v="31380"/>
        <n v="22179"/>
        <n v="29266"/>
        <n v="42156"/>
        <n v="30875"/>
        <n v="30609"/>
        <n v="29508"/>
        <n v="12837"/>
        <n v="29633"/>
        <n v="27461"/>
        <n v="74961"/>
        <n v="32154"/>
        <n v="37245"/>
        <n v="29345"/>
        <n v="25371"/>
        <n v="30054"/>
        <n v="11173"/>
        <n v="30902"/>
        <n v="31231"/>
        <n v="10728"/>
        <n v="35374"/>
        <n v="36715"/>
        <n v="33437"/>
        <n v="36788"/>
        <n v="35491"/>
        <n v="33644"/>
        <n v="35831"/>
        <n v="35050"/>
        <n v="34924"/>
        <n v="34962"/>
        <n v="39985"/>
        <n v="38816"/>
        <n v="41579"/>
        <n v="39996"/>
        <n v="41077"/>
        <n v="39183"/>
        <n v="40478"/>
        <n v="38806"/>
        <n v="45331"/>
        <n v="43531"/>
        <n v="41033"/>
        <n v="40332"/>
        <n v="22319"/>
        <n v="22305"/>
        <n v="36996"/>
        <n v="27611"/>
        <n v="26516"/>
        <n v="31397"/>
        <n v="18300"/>
        <n v="26743"/>
        <n v="15832"/>
        <n v="31939"/>
        <n v="31037"/>
        <n v="22521"/>
        <n v="31335"/>
        <n v="28315"/>
        <n v="83437"/>
        <n v="42250"/>
        <n v="45732"/>
        <n v="49185"/>
        <n v="45826"/>
        <n v="36844"/>
        <n v="104343"/>
        <n v="34138"/>
        <n v="34761"/>
        <n v="32656"/>
        <n v="34837"/>
        <n v="30099"/>
        <n v="37088"/>
        <n v="41729"/>
        <n v="17195"/>
        <n v="43064"/>
        <n v="47510"/>
        <n v="52571"/>
        <n v="12129"/>
        <n v="62280"/>
        <n v="74859"/>
        <n v="59508"/>
        <n v="58529"/>
        <n v="24396"/>
        <n v="10317"/>
        <n v="37619"/>
        <n v="15160"/>
        <n v="91898"/>
        <n v="31198"/>
        <n v="144015"/>
        <n v="15621"/>
        <n v="54815"/>
        <n v="53011"/>
        <n v="56255"/>
        <n v="100225"/>
        <n v="54117"/>
        <n v="54119"/>
        <n v="162176"/>
        <n v="37655"/>
        <n v="101178"/>
        <n v="206142"/>
        <n v="43187"/>
        <n v="105590"/>
        <n v="53903"/>
        <n v="73382"/>
        <n v="48977"/>
        <n v="77504"/>
        <n v="50871"/>
        <n v="107734"/>
        <n v="53098"/>
        <n v="159990"/>
        <n v="51552"/>
        <n v="54692"/>
        <n v="18611"/>
        <n v="51654"/>
        <n v="24046"/>
        <n v="65184"/>
        <n v="37398"/>
        <n v="19597"/>
        <n v="34122"/>
        <n v="43651"/>
        <n v="15387"/>
        <n v="264"/>
        <n v="58126"/>
        <n v="62921"/>
        <n v="43279"/>
        <n v="117844"/>
        <n v="45043"/>
        <n v="42837"/>
        <n v="42782"/>
        <n v="24629"/>
        <n v="35902"/>
        <n v="12840"/>
        <n v="63933"/>
        <n v="100079"/>
        <n v="37953"/>
        <n v="8677"/>
        <n v="11583"/>
        <n v="14320"/>
        <n v="19723"/>
        <n v="29554"/>
        <n v="39309"/>
        <n v="34951"/>
        <n v="35870"/>
        <n v="44423"/>
        <n v="92982"/>
        <n v="33605"/>
        <n v="28009"/>
        <n v="41366"/>
        <n v="98354"/>
        <n v="39598"/>
        <n v="21009"/>
        <n v="28880"/>
        <n v="28626"/>
        <n v="14850"/>
        <n v="41096"/>
        <n v="14531"/>
        <n v="15931"/>
        <n v="10875"/>
        <n v="31172"/>
        <n v="16248"/>
        <n v="18137"/>
        <n v="25664"/>
        <n v="31026"/>
        <n v="41287"/>
        <n v="43612"/>
        <n v="29545"/>
        <n v="24303"/>
        <n v="29661"/>
        <n v="18857"/>
        <n v="14470"/>
        <n v="42364"/>
        <n v="37108"/>
        <n v="26432"/>
        <n v="24174"/>
        <n v="30756"/>
        <n v="22947"/>
        <n v="17127"/>
        <n v="20793"/>
        <n v="32519"/>
        <n v="26930"/>
        <n v="40839"/>
        <n v="44732"/>
        <n v="19292"/>
        <n v="24155"/>
        <n v="33369"/>
        <n v="28918"/>
        <n v="21623"/>
        <n v="16224"/>
        <n v="26406"/>
        <n v="27790"/>
        <n v="19182"/>
        <n v="11837"/>
        <n v="17738"/>
        <n v="27206"/>
        <n v="20508"/>
        <n v="21273"/>
        <n v="23863"/>
        <n v="31566"/>
        <n v="25261"/>
        <n v="48765"/>
        <n v="30645"/>
        <n v="60158"/>
        <n v="39208"/>
        <n v="45080"/>
        <n v="39247"/>
        <n v="46382"/>
        <n v="39893"/>
        <n v="41203"/>
        <n v="40648"/>
        <n v="31551"/>
        <n v="38761"/>
        <n v="42838"/>
        <n v="41557"/>
        <n v="41136"/>
        <n v="41141"/>
        <n v="115716"/>
        <n v="52260"/>
        <n v="22041"/>
        <n v="161836"/>
        <n v="83720"/>
        <n v="37605"/>
        <n v="63738"/>
        <n v="155704"/>
        <n v="234792"/>
        <n v="24143"/>
        <n v="132655"/>
        <n v="28079"/>
        <n v="74906"/>
        <n v="53155"/>
        <n v="94258"/>
        <n v="65620"/>
        <n v="92878"/>
        <n v="25918"/>
        <n v="37830"/>
        <n v="13875"/>
        <n v="6024"/>
        <n v="76789"/>
        <n v="30409"/>
        <n v="44864"/>
        <n v="42397"/>
        <n v="16778"/>
        <n v="99767"/>
        <n v="34692"/>
        <n v="30721"/>
        <n v="53376"/>
        <n v="21282"/>
        <n v="81699"/>
        <n v="33048"/>
        <n v="10372"/>
        <n v="8889"/>
        <n v="127780"/>
        <n v="59640"/>
        <n v="83975"/>
        <n v="46178"/>
        <n v="34460"/>
        <n v="39817"/>
        <n v="40419"/>
        <n v="35493"/>
        <n v="37073"/>
        <n v="98384"/>
        <n v="34640"/>
        <n v="38760"/>
        <n v="34841"/>
        <n v="35065"/>
        <n v="37741"/>
        <n v="27488"/>
        <n v="37452"/>
        <n v="39797"/>
        <n v="36714"/>
        <n v="36207"/>
        <n v="38563"/>
        <n v="39885"/>
        <n v="41852"/>
        <n v="39454"/>
        <n v="40203"/>
        <n v="34547"/>
        <n v="75858"/>
        <n v="31123"/>
        <n v="30599"/>
        <n v="33931"/>
        <n v="40359"/>
        <n v="44313"/>
        <n v="33078"/>
        <n v="24320"/>
        <n v="42502"/>
        <n v="33497"/>
        <n v="39577"/>
        <n v="36974"/>
        <n v="41220"/>
        <n v="41539"/>
        <n v="19646"/>
        <n v="39924"/>
        <n v="33279"/>
        <n v="40259"/>
        <n v="25264"/>
        <n v="35677"/>
        <n v="35511"/>
        <n v="33027"/>
        <n v="23609"/>
        <n v="34553"/>
        <n v="32557"/>
        <n v="31371"/>
      </sharedItems>
    </cacheField>
    <cacheField name="color" numFmtId="0">
      <sharedItems count="47">
        <s v="black"/>
        <s v="silver"/>
        <s v="blue"/>
        <s v="red"/>
        <s v="white"/>
        <s v="gray"/>
        <s v="orange"/>
        <s v="brown"/>
        <s v="no_color"/>
        <s v="gold"/>
        <s v="charcoal"/>
        <s v="turquoise"/>
        <s v="beige"/>
        <s v="green"/>
        <s v="dark blue"/>
        <s v="phantom black"/>
        <s v="yellow"/>
        <s v="color:"/>
        <s v="toreador red"/>
        <s v="bright white clearcoat"/>
        <s v="billet silver metallic clearcoat"/>
        <s v="black clearcoat"/>
        <s v="jazz blue pearlcoat"/>
        <s v="purple"/>
        <s v="ruby red metallic tinted clearcoat"/>
        <s v="triple yellow tri-coat"/>
        <s v="competition orange"/>
        <s v="off-white"/>
        <s v="shadow black"/>
        <s v="magnetic metallic"/>
        <s v="ingot silver metallic"/>
        <s v="ruby red"/>
        <s v="royal crimson metallic tinted clearcoat"/>
        <s v="kona blue metallic"/>
        <s v="oxford white"/>
        <s v="lightning blue"/>
        <s v="ingot silver"/>
        <s v="white platinum tri-coat metallic"/>
        <s v="guard"/>
        <s v="tuxedo black metallic"/>
        <s v="tan"/>
        <s v="burgundy"/>
        <s v="super black"/>
        <s v="cayenne red"/>
        <s v="morningsky blue"/>
        <s v="pearl white"/>
        <s v="glacier white"/>
      </sharedItems>
    </cacheField>
    <cacheField name="state" numFmtId="0">
      <sharedItems count="43">
        <s v="new jersey"/>
        <s v="tennessee"/>
        <s v="georgia"/>
        <s v="virginia"/>
        <s v="florida"/>
        <s v="texas"/>
        <s v="california"/>
        <s v="north carolina"/>
        <s v="ohio"/>
        <s v="new york"/>
        <s v="pennsylvania"/>
        <s v="south carolina"/>
        <s v="michigan"/>
        <s v="washington"/>
        <s v="arizona"/>
        <s v="kentucky"/>
        <s v="massachusetts"/>
        <s v="nebraska"/>
        <s v="ontario"/>
        <s v="missouri"/>
        <s v="minnesota"/>
        <s v="connecticut"/>
        <s v="arkansas"/>
        <s v="colorado"/>
        <s v="illinois"/>
        <s v="mississippi"/>
        <s v="maryland"/>
        <s v="utah"/>
        <s v="wisconsin"/>
        <s v="oklahoma"/>
        <s v="oregon"/>
        <s v="indiana"/>
        <s v="west virginia"/>
        <s v="nevada"/>
        <s v="kansas"/>
        <s v="rhode island"/>
        <s v="louisiana"/>
        <s v="alabama"/>
        <s v="new mexico"/>
        <s v="idaho"/>
        <s v="new hampshire"/>
        <s v="montana"/>
        <s v="vermont"/>
      </sharedItems>
    </cacheField>
    <cacheField name="country" numFmtId="0">
      <sharedItems count="2">
        <s v="usa"/>
        <s v="canada"/>
      </sharedItems>
    </cacheField>
    <cacheField name="brand and model" numFmtId="0">
      <sharedItems count="175">
        <s v="toyota cruiser"/>
        <s v="ford se"/>
        <s v="dodge mpv"/>
        <s v="ford door"/>
        <s v="chevrolet 1500"/>
        <s v="chevrolet pk"/>
        <s v="gmc door"/>
        <s v="chevrolet malibu"/>
        <s v="ford mpv"/>
        <s v="dodge coupe"/>
        <s v="gmc mpv"/>
        <s v="chrysler wagon"/>
        <s v="kia forte"/>
        <s v="buick encore"/>
        <s v="chevrolet door"/>
        <s v="kia sorento"/>
        <s v="buick door"/>
        <s v="ford doors"/>
        <s v="ford chassis"/>
        <s v="infiniti q70"/>
        <s v="chevrolet camaro"/>
        <s v="ford convertible"/>
        <s v="mercedes-benz vans"/>
        <s v="ford pk"/>
        <s v="ford srw"/>
        <s v="jeep compass"/>
        <s v="buick enclave"/>
        <s v="chrysler 300"/>
        <s v="jeep cherokee"/>
        <s v="chrysler pacifica"/>
        <s v="bmw x3"/>
        <s v="chevrolet equinox"/>
        <s v="chrysler door"/>
        <s v="bmw door"/>
        <s v="dodge challenger"/>
        <s v="bmw m"/>
        <s v="chevrolet colorado"/>
        <s v="ford focus"/>
        <s v="cadillac door"/>
        <s v="dodge durango"/>
        <s v="ford escape"/>
        <s v="dodge charger"/>
        <s v="ford explorer"/>
        <s v="ford f-150"/>
        <s v="chevrolet 3500"/>
        <s v="dodge caravan"/>
        <s v="chrysler van"/>
        <s v="dodge dart"/>
        <s v="chevrolet 2500"/>
        <s v="dodge doors"/>
        <s v="cadillac esv"/>
        <s v="ford cutaway"/>
        <s v="chrysler doors"/>
        <s v="ford el"/>
        <s v="ford edge"/>
        <s v="bmw series"/>
        <s v="ford flex"/>
        <s v="chevrolet van"/>
        <s v="dodge pk"/>
        <s v="cadillac srx"/>
        <s v="ford cab"/>
        <s v="ford wagon"/>
        <s v="dodge pickup"/>
        <s v="chevrolet vehicl"/>
        <s v="chevrolet trax"/>
        <s v="chevrolet tahoe"/>
        <s v="dodge door"/>
        <s v="ford van"/>
        <s v="dodge van"/>
        <s v="chevrolet suburban"/>
        <s v="ford cargo"/>
        <s v="ford pickup"/>
        <s v="ford drw"/>
        <s v="ford fiesta"/>
        <s v="chevrolet impala"/>
        <s v="hyundai door"/>
        <s v="kia door"/>
        <s v="jeep mpv"/>
        <s v="kia soul"/>
        <s v="hyundai elantra"/>
        <s v="infiniti mpv"/>
        <s v="chevrolet pickup"/>
        <s v="heartland rover pioneer"/>
        <s v="heartland rover trail"/>
        <s v="chevrolet traverse"/>
        <s v="heartland rover country"/>
        <s v="jaguar doors"/>
        <s v="hyundai mpv"/>
        <s v="acura door"/>
        <s v="honda van"/>
        <s v="harley-davidson road/street"/>
        <s v="honda door"/>
        <s v="honda mpv"/>
        <s v="hyundai doors"/>
        <s v="jeep door"/>
        <s v="audi door"/>
        <s v="bmw coupe"/>
        <s v="honda doors"/>
        <s v="lincoln nautilus"/>
        <s v="lexus gx"/>
        <s v="nissan doors"/>
        <s v="nissan mpv"/>
        <s v="audi q5"/>
        <s v="chevrolet coupe"/>
        <s v="mercedes-benz gle"/>
        <s v="kia sportage"/>
        <s v="audi 5"/>
        <s v="land rover sport"/>
        <s v="land rover discovery"/>
        <s v="mercedes-benz doors"/>
        <s v="chevrolet cab"/>
        <s v="gmc acadia"/>
        <s v="gmc cab"/>
        <s v="maserati ghibli"/>
        <s v="gmc 1500"/>
        <s v="mercedes-benz glc"/>
        <s v="mercedes-benz e-class"/>
        <s v="nissan cab"/>
        <s v="peterbilt truck"/>
        <s v="chevrolet cutaway"/>
        <s v="chevrolet utility"/>
        <s v="gmc limited"/>
        <s v="mercedes-benz sl-class"/>
        <s v="lexus mpv"/>
        <s v="ram door"/>
        <s v="mazda cx-3"/>
        <s v="mercedes-benz door"/>
        <s v="nissan door"/>
        <s v="gmc 2500hd"/>
        <s v="chevrolet sonic"/>
        <s v="chevrolet corvette"/>
        <s v="acura mdx"/>
        <s v="cadillac xt5"/>
        <s v="ford fusion"/>
        <s v="ford mustang"/>
        <s v="chevrolet passenger"/>
        <s v="chevrolet volt"/>
        <s v="chevrolet spark"/>
        <s v="chevrolet cruze"/>
        <s v="chevrolet ld"/>
        <s v="dodge journey"/>
        <s v="ford transit"/>
        <s v="ford ranger"/>
        <s v="ford taurus"/>
        <s v="ford max"/>
        <s v="ford energi"/>
        <s v="ford expedition"/>
        <s v="ford bus"/>
        <s v="ford ecosport"/>
        <s v="ford f-750"/>
        <s v="ford d"/>
        <s v="ford dr"/>
        <s v="ford hybrid"/>
        <s v="ford suv"/>
        <s v="ford connect"/>
        <s v="ford f-650"/>
        <s v="nissan sentra"/>
        <s v="nissan altima"/>
        <s v="nissan sport"/>
        <s v="nissan frontier"/>
        <s v="nissan rogue"/>
        <s v="nissan maxima"/>
        <s v="nissan versa"/>
        <s v="nissan note"/>
        <s v="nissan armada"/>
        <s v="nissan pathfinder"/>
        <s v="nissan titan"/>
        <s v="nissan sedan"/>
        <s v="nissan juke"/>
        <s v="nissan cargo"/>
        <s v="nissan murano"/>
        <s v="nissan xterra"/>
        <s v="nissan kicks"/>
        <s v="nissan xd"/>
        <s v="nissan nvp"/>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dy" refreshedDate="45156.574808217592" createdVersion="8" refreshedVersion="8" minRefreshableVersion="3" recordCount="2456" xr:uid="{C8AB98E2-5E6C-464C-A96F-18FE87AD5721}">
  <cacheSource type="worksheet">
    <worksheetSource ref="U5:U2334" sheet="Metadata"/>
  </cacheSource>
  <cacheFields count="1">
    <cacheField name="title_status" numFmtId="0">
      <sharedItems count="2">
        <s v="clean vehicle"/>
        <s v="salvage insuranc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6">
  <r>
    <x v="0"/>
    <x v="0"/>
    <x v="0"/>
    <x v="0"/>
    <x v="0"/>
    <x v="0"/>
    <x v="0"/>
    <x v="0"/>
    <x v="0"/>
    <x v="0"/>
  </r>
  <r>
    <x v="1"/>
    <x v="1"/>
    <x v="1"/>
    <x v="1"/>
    <x v="0"/>
    <x v="1"/>
    <x v="1"/>
    <x v="1"/>
    <x v="0"/>
    <x v="1"/>
  </r>
  <r>
    <x v="2"/>
    <x v="2"/>
    <x v="2"/>
    <x v="2"/>
    <x v="0"/>
    <x v="2"/>
    <x v="1"/>
    <x v="2"/>
    <x v="0"/>
    <x v="2"/>
  </r>
  <r>
    <x v="3"/>
    <x v="1"/>
    <x v="3"/>
    <x v="3"/>
    <x v="0"/>
    <x v="3"/>
    <x v="2"/>
    <x v="3"/>
    <x v="0"/>
    <x v="3"/>
  </r>
  <r>
    <x v="4"/>
    <x v="3"/>
    <x v="4"/>
    <x v="2"/>
    <x v="0"/>
    <x v="4"/>
    <x v="3"/>
    <x v="4"/>
    <x v="0"/>
    <x v="4"/>
  </r>
  <r>
    <x v="5"/>
    <x v="2"/>
    <x v="2"/>
    <x v="2"/>
    <x v="0"/>
    <x v="5"/>
    <x v="4"/>
    <x v="5"/>
    <x v="0"/>
    <x v="2"/>
  </r>
  <r>
    <x v="6"/>
    <x v="3"/>
    <x v="5"/>
    <x v="4"/>
    <x v="0"/>
    <x v="6"/>
    <x v="0"/>
    <x v="2"/>
    <x v="0"/>
    <x v="5"/>
  </r>
  <r>
    <x v="7"/>
    <x v="4"/>
    <x v="3"/>
    <x v="5"/>
    <x v="0"/>
    <x v="7"/>
    <x v="5"/>
    <x v="6"/>
    <x v="0"/>
    <x v="6"/>
  </r>
  <r>
    <x v="8"/>
    <x v="3"/>
    <x v="6"/>
    <x v="2"/>
    <x v="0"/>
    <x v="8"/>
    <x v="1"/>
    <x v="4"/>
    <x v="0"/>
    <x v="7"/>
  </r>
  <r>
    <x v="9"/>
    <x v="1"/>
    <x v="2"/>
    <x v="5"/>
    <x v="0"/>
    <x v="9"/>
    <x v="0"/>
    <x v="5"/>
    <x v="0"/>
    <x v="8"/>
  </r>
  <r>
    <x v="10"/>
    <x v="2"/>
    <x v="7"/>
    <x v="6"/>
    <x v="0"/>
    <x v="10"/>
    <x v="6"/>
    <x v="2"/>
    <x v="0"/>
    <x v="9"/>
  </r>
  <r>
    <x v="11"/>
    <x v="4"/>
    <x v="2"/>
    <x v="5"/>
    <x v="0"/>
    <x v="11"/>
    <x v="4"/>
    <x v="6"/>
    <x v="0"/>
    <x v="10"/>
  </r>
  <r>
    <x v="12"/>
    <x v="3"/>
    <x v="4"/>
    <x v="2"/>
    <x v="0"/>
    <x v="12"/>
    <x v="0"/>
    <x v="1"/>
    <x v="0"/>
    <x v="4"/>
  </r>
  <r>
    <x v="13"/>
    <x v="5"/>
    <x v="8"/>
    <x v="5"/>
    <x v="0"/>
    <x v="13"/>
    <x v="5"/>
    <x v="5"/>
    <x v="0"/>
    <x v="11"/>
  </r>
  <r>
    <x v="14"/>
    <x v="1"/>
    <x v="3"/>
    <x v="7"/>
    <x v="0"/>
    <x v="14"/>
    <x v="0"/>
    <x v="3"/>
    <x v="0"/>
    <x v="3"/>
  </r>
  <r>
    <x v="15"/>
    <x v="4"/>
    <x v="3"/>
    <x v="5"/>
    <x v="0"/>
    <x v="15"/>
    <x v="4"/>
    <x v="6"/>
    <x v="0"/>
    <x v="6"/>
  </r>
  <r>
    <x v="16"/>
    <x v="6"/>
    <x v="9"/>
    <x v="2"/>
    <x v="0"/>
    <x v="16"/>
    <x v="2"/>
    <x v="7"/>
    <x v="0"/>
    <x v="12"/>
  </r>
  <r>
    <x v="17"/>
    <x v="7"/>
    <x v="10"/>
    <x v="2"/>
    <x v="0"/>
    <x v="17"/>
    <x v="3"/>
    <x v="1"/>
    <x v="0"/>
    <x v="13"/>
  </r>
  <r>
    <x v="18"/>
    <x v="1"/>
    <x v="2"/>
    <x v="5"/>
    <x v="0"/>
    <x v="18"/>
    <x v="4"/>
    <x v="5"/>
    <x v="0"/>
    <x v="8"/>
  </r>
  <r>
    <x v="19"/>
    <x v="1"/>
    <x v="3"/>
    <x v="7"/>
    <x v="0"/>
    <x v="19"/>
    <x v="5"/>
    <x v="3"/>
    <x v="0"/>
    <x v="3"/>
  </r>
  <r>
    <x v="20"/>
    <x v="4"/>
    <x v="3"/>
    <x v="5"/>
    <x v="0"/>
    <x v="20"/>
    <x v="4"/>
    <x v="6"/>
    <x v="0"/>
    <x v="6"/>
  </r>
  <r>
    <x v="6"/>
    <x v="6"/>
    <x v="9"/>
    <x v="2"/>
    <x v="0"/>
    <x v="21"/>
    <x v="0"/>
    <x v="7"/>
    <x v="0"/>
    <x v="12"/>
  </r>
  <r>
    <x v="21"/>
    <x v="3"/>
    <x v="3"/>
    <x v="8"/>
    <x v="0"/>
    <x v="22"/>
    <x v="0"/>
    <x v="8"/>
    <x v="0"/>
    <x v="14"/>
  </r>
  <r>
    <x v="22"/>
    <x v="1"/>
    <x v="2"/>
    <x v="5"/>
    <x v="0"/>
    <x v="23"/>
    <x v="2"/>
    <x v="5"/>
    <x v="0"/>
    <x v="8"/>
  </r>
  <r>
    <x v="23"/>
    <x v="1"/>
    <x v="3"/>
    <x v="7"/>
    <x v="0"/>
    <x v="24"/>
    <x v="1"/>
    <x v="3"/>
    <x v="0"/>
    <x v="3"/>
  </r>
  <r>
    <x v="24"/>
    <x v="4"/>
    <x v="3"/>
    <x v="5"/>
    <x v="0"/>
    <x v="25"/>
    <x v="1"/>
    <x v="6"/>
    <x v="0"/>
    <x v="6"/>
  </r>
  <r>
    <x v="25"/>
    <x v="6"/>
    <x v="11"/>
    <x v="9"/>
    <x v="0"/>
    <x v="26"/>
    <x v="2"/>
    <x v="7"/>
    <x v="0"/>
    <x v="15"/>
  </r>
  <r>
    <x v="26"/>
    <x v="7"/>
    <x v="3"/>
    <x v="3"/>
    <x v="0"/>
    <x v="27"/>
    <x v="7"/>
    <x v="8"/>
    <x v="0"/>
    <x v="16"/>
  </r>
  <r>
    <x v="27"/>
    <x v="1"/>
    <x v="12"/>
    <x v="5"/>
    <x v="0"/>
    <x v="28"/>
    <x v="4"/>
    <x v="5"/>
    <x v="0"/>
    <x v="17"/>
  </r>
  <r>
    <x v="28"/>
    <x v="1"/>
    <x v="13"/>
    <x v="0"/>
    <x v="0"/>
    <x v="29"/>
    <x v="4"/>
    <x v="1"/>
    <x v="0"/>
    <x v="18"/>
  </r>
  <r>
    <x v="15"/>
    <x v="4"/>
    <x v="3"/>
    <x v="5"/>
    <x v="0"/>
    <x v="30"/>
    <x v="1"/>
    <x v="6"/>
    <x v="0"/>
    <x v="6"/>
  </r>
  <r>
    <x v="29"/>
    <x v="8"/>
    <x v="14"/>
    <x v="10"/>
    <x v="0"/>
    <x v="31"/>
    <x v="5"/>
    <x v="9"/>
    <x v="0"/>
    <x v="19"/>
  </r>
  <r>
    <x v="30"/>
    <x v="3"/>
    <x v="15"/>
    <x v="11"/>
    <x v="0"/>
    <x v="32"/>
    <x v="3"/>
    <x v="10"/>
    <x v="0"/>
    <x v="20"/>
  </r>
  <r>
    <x v="31"/>
    <x v="1"/>
    <x v="2"/>
    <x v="5"/>
    <x v="0"/>
    <x v="33"/>
    <x v="8"/>
    <x v="5"/>
    <x v="0"/>
    <x v="8"/>
  </r>
  <r>
    <x v="28"/>
    <x v="1"/>
    <x v="16"/>
    <x v="12"/>
    <x v="0"/>
    <x v="34"/>
    <x v="5"/>
    <x v="3"/>
    <x v="0"/>
    <x v="21"/>
  </r>
  <r>
    <x v="24"/>
    <x v="4"/>
    <x v="3"/>
    <x v="5"/>
    <x v="0"/>
    <x v="35"/>
    <x v="0"/>
    <x v="6"/>
    <x v="0"/>
    <x v="6"/>
  </r>
  <r>
    <x v="32"/>
    <x v="9"/>
    <x v="17"/>
    <x v="10"/>
    <x v="0"/>
    <x v="36"/>
    <x v="4"/>
    <x v="9"/>
    <x v="0"/>
    <x v="22"/>
  </r>
  <r>
    <x v="33"/>
    <x v="3"/>
    <x v="4"/>
    <x v="2"/>
    <x v="0"/>
    <x v="37"/>
    <x v="4"/>
    <x v="1"/>
    <x v="0"/>
    <x v="4"/>
  </r>
  <r>
    <x v="34"/>
    <x v="1"/>
    <x v="2"/>
    <x v="5"/>
    <x v="0"/>
    <x v="38"/>
    <x v="9"/>
    <x v="5"/>
    <x v="0"/>
    <x v="8"/>
  </r>
  <r>
    <x v="35"/>
    <x v="1"/>
    <x v="5"/>
    <x v="12"/>
    <x v="0"/>
    <x v="39"/>
    <x v="4"/>
    <x v="1"/>
    <x v="0"/>
    <x v="23"/>
  </r>
  <r>
    <x v="15"/>
    <x v="4"/>
    <x v="3"/>
    <x v="5"/>
    <x v="0"/>
    <x v="40"/>
    <x v="4"/>
    <x v="6"/>
    <x v="0"/>
    <x v="6"/>
  </r>
  <r>
    <x v="32"/>
    <x v="9"/>
    <x v="17"/>
    <x v="10"/>
    <x v="0"/>
    <x v="41"/>
    <x v="4"/>
    <x v="9"/>
    <x v="0"/>
    <x v="22"/>
  </r>
  <r>
    <x v="36"/>
    <x v="3"/>
    <x v="4"/>
    <x v="2"/>
    <x v="0"/>
    <x v="42"/>
    <x v="3"/>
    <x v="1"/>
    <x v="0"/>
    <x v="4"/>
  </r>
  <r>
    <x v="37"/>
    <x v="1"/>
    <x v="2"/>
    <x v="5"/>
    <x v="0"/>
    <x v="43"/>
    <x v="3"/>
    <x v="5"/>
    <x v="0"/>
    <x v="8"/>
  </r>
  <r>
    <x v="38"/>
    <x v="1"/>
    <x v="18"/>
    <x v="5"/>
    <x v="0"/>
    <x v="44"/>
    <x v="0"/>
    <x v="10"/>
    <x v="0"/>
    <x v="24"/>
  </r>
  <r>
    <x v="20"/>
    <x v="4"/>
    <x v="3"/>
    <x v="5"/>
    <x v="0"/>
    <x v="45"/>
    <x v="0"/>
    <x v="6"/>
    <x v="0"/>
    <x v="6"/>
  </r>
  <r>
    <x v="39"/>
    <x v="10"/>
    <x v="19"/>
    <x v="13"/>
    <x v="0"/>
    <x v="46"/>
    <x v="3"/>
    <x v="7"/>
    <x v="0"/>
    <x v="25"/>
  </r>
  <r>
    <x v="40"/>
    <x v="3"/>
    <x v="6"/>
    <x v="5"/>
    <x v="0"/>
    <x v="47"/>
    <x v="4"/>
    <x v="1"/>
    <x v="0"/>
    <x v="7"/>
  </r>
  <r>
    <x v="41"/>
    <x v="2"/>
    <x v="2"/>
    <x v="5"/>
    <x v="0"/>
    <x v="48"/>
    <x v="5"/>
    <x v="5"/>
    <x v="0"/>
    <x v="2"/>
  </r>
  <r>
    <x v="42"/>
    <x v="1"/>
    <x v="18"/>
    <x v="5"/>
    <x v="0"/>
    <x v="49"/>
    <x v="0"/>
    <x v="10"/>
    <x v="0"/>
    <x v="24"/>
  </r>
  <r>
    <x v="15"/>
    <x v="4"/>
    <x v="2"/>
    <x v="5"/>
    <x v="0"/>
    <x v="50"/>
    <x v="3"/>
    <x v="6"/>
    <x v="0"/>
    <x v="10"/>
  </r>
  <r>
    <x v="43"/>
    <x v="10"/>
    <x v="19"/>
    <x v="13"/>
    <x v="0"/>
    <x v="51"/>
    <x v="1"/>
    <x v="7"/>
    <x v="0"/>
    <x v="25"/>
  </r>
  <r>
    <x v="44"/>
    <x v="7"/>
    <x v="20"/>
    <x v="5"/>
    <x v="0"/>
    <x v="52"/>
    <x v="8"/>
    <x v="1"/>
    <x v="0"/>
    <x v="26"/>
  </r>
  <r>
    <x v="45"/>
    <x v="1"/>
    <x v="2"/>
    <x v="5"/>
    <x v="0"/>
    <x v="53"/>
    <x v="5"/>
    <x v="5"/>
    <x v="0"/>
    <x v="8"/>
  </r>
  <r>
    <x v="46"/>
    <x v="5"/>
    <x v="21"/>
    <x v="13"/>
    <x v="0"/>
    <x v="54"/>
    <x v="5"/>
    <x v="11"/>
    <x v="0"/>
    <x v="27"/>
  </r>
  <r>
    <x v="11"/>
    <x v="4"/>
    <x v="2"/>
    <x v="5"/>
    <x v="0"/>
    <x v="55"/>
    <x v="1"/>
    <x v="6"/>
    <x v="0"/>
    <x v="10"/>
  </r>
  <r>
    <x v="47"/>
    <x v="10"/>
    <x v="22"/>
    <x v="13"/>
    <x v="0"/>
    <x v="56"/>
    <x v="10"/>
    <x v="7"/>
    <x v="0"/>
    <x v="28"/>
  </r>
  <r>
    <x v="48"/>
    <x v="7"/>
    <x v="3"/>
    <x v="5"/>
    <x v="0"/>
    <x v="57"/>
    <x v="1"/>
    <x v="4"/>
    <x v="0"/>
    <x v="16"/>
  </r>
  <r>
    <x v="49"/>
    <x v="5"/>
    <x v="23"/>
    <x v="9"/>
    <x v="0"/>
    <x v="58"/>
    <x v="4"/>
    <x v="8"/>
    <x v="0"/>
    <x v="29"/>
  </r>
  <r>
    <x v="29"/>
    <x v="5"/>
    <x v="21"/>
    <x v="13"/>
    <x v="0"/>
    <x v="59"/>
    <x v="5"/>
    <x v="11"/>
    <x v="0"/>
    <x v="27"/>
  </r>
  <r>
    <x v="50"/>
    <x v="4"/>
    <x v="3"/>
    <x v="5"/>
    <x v="0"/>
    <x v="60"/>
    <x v="4"/>
    <x v="6"/>
    <x v="0"/>
    <x v="6"/>
  </r>
  <r>
    <x v="14"/>
    <x v="10"/>
    <x v="22"/>
    <x v="13"/>
    <x v="0"/>
    <x v="61"/>
    <x v="4"/>
    <x v="7"/>
    <x v="0"/>
    <x v="28"/>
  </r>
  <r>
    <x v="51"/>
    <x v="3"/>
    <x v="3"/>
    <x v="5"/>
    <x v="0"/>
    <x v="62"/>
    <x v="0"/>
    <x v="4"/>
    <x v="0"/>
    <x v="14"/>
  </r>
  <r>
    <x v="52"/>
    <x v="1"/>
    <x v="3"/>
    <x v="5"/>
    <x v="0"/>
    <x v="63"/>
    <x v="0"/>
    <x v="5"/>
    <x v="0"/>
    <x v="3"/>
  </r>
  <r>
    <x v="53"/>
    <x v="5"/>
    <x v="23"/>
    <x v="13"/>
    <x v="0"/>
    <x v="64"/>
    <x v="3"/>
    <x v="11"/>
    <x v="0"/>
    <x v="29"/>
  </r>
  <r>
    <x v="15"/>
    <x v="4"/>
    <x v="3"/>
    <x v="5"/>
    <x v="0"/>
    <x v="65"/>
    <x v="1"/>
    <x v="6"/>
    <x v="0"/>
    <x v="6"/>
  </r>
  <r>
    <x v="54"/>
    <x v="10"/>
    <x v="22"/>
    <x v="13"/>
    <x v="0"/>
    <x v="66"/>
    <x v="1"/>
    <x v="7"/>
    <x v="0"/>
    <x v="28"/>
  </r>
  <r>
    <x v="55"/>
    <x v="3"/>
    <x v="3"/>
    <x v="5"/>
    <x v="0"/>
    <x v="67"/>
    <x v="4"/>
    <x v="4"/>
    <x v="0"/>
    <x v="14"/>
  </r>
  <r>
    <x v="56"/>
    <x v="1"/>
    <x v="3"/>
    <x v="5"/>
    <x v="0"/>
    <x v="68"/>
    <x v="1"/>
    <x v="5"/>
    <x v="0"/>
    <x v="3"/>
  </r>
  <r>
    <x v="57"/>
    <x v="5"/>
    <x v="21"/>
    <x v="13"/>
    <x v="0"/>
    <x v="69"/>
    <x v="5"/>
    <x v="11"/>
    <x v="0"/>
    <x v="27"/>
  </r>
  <r>
    <x v="58"/>
    <x v="4"/>
    <x v="3"/>
    <x v="5"/>
    <x v="0"/>
    <x v="70"/>
    <x v="0"/>
    <x v="6"/>
    <x v="0"/>
    <x v="6"/>
  </r>
  <r>
    <x v="59"/>
    <x v="10"/>
    <x v="19"/>
    <x v="13"/>
    <x v="0"/>
    <x v="71"/>
    <x v="10"/>
    <x v="7"/>
    <x v="0"/>
    <x v="25"/>
  </r>
  <r>
    <x v="60"/>
    <x v="11"/>
    <x v="24"/>
    <x v="5"/>
    <x v="0"/>
    <x v="72"/>
    <x v="0"/>
    <x v="1"/>
    <x v="0"/>
    <x v="30"/>
  </r>
  <r>
    <x v="61"/>
    <x v="1"/>
    <x v="3"/>
    <x v="5"/>
    <x v="0"/>
    <x v="73"/>
    <x v="0"/>
    <x v="5"/>
    <x v="0"/>
    <x v="3"/>
  </r>
  <r>
    <x v="62"/>
    <x v="5"/>
    <x v="21"/>
    <x v="13"/>
    <x v="0"/>
    <x v="74"/>
    <x v="5"/>
    <x v="11"/>
    <x v="0"/>
    <x v="27"/>
  </r>
  <r>
    <x v="20"/>
    <x v="4"/>
    <x v="3"/>
    <x v="5"/>
    <x v="0"/>
    <x v="75"/>
    <x v="3"/>
    <x v="6"/>
    <x v="0"/>
    <x v="6"/>
  </r>
  <r>
    <x v="63"/>
    <x v="10"/>
    <x v="19"/>
    <x v="13"/>
    <x v="0"/>
    <x v="76"/>
    <x v="3"/>
    <x v="7"/>
    <x v="0"/>
    <x v="25"/>
  </r>
  <r>
    <x v="64"/>
    <x v="7"/>
    <x v="3"/>
    <x v="5"/>
    <x v="0"/>
    <x v="77"/>
    <x v="4"/>
    <x v="4"/>
    <x v="0"/>
    <x v="16"/>
  </r>
  <r>
    <x v="65"/>
    <x v="1"/>
    <x v="3"/>
    <x v="5"/>
    <x v="0"/>
    <x v="78"/>
    <x v="0"/>
    <x v="5"/>
    <x v="0"/>
    <x v="3"/>
  </r>
  <r>
    <x v="66"/>
    <x v="5"/>
    <x v="21"/>
    <x v="13"/>
    <x v="0"/>
    <x v="79"/>
    <x v="5"/>
    <x v="11"/>
    <x v="0"/>
    <x v="27"/>
  </r>
  <r>
    <x v="20"/>
    <x v="4"/>
    <x v="3"/>
    <x v="5"/>
    <x v="0"/>
    <x v="80"/>
    <x v="0"/>
    <x v="6"/>
    <x v="0"/>
    <x v="6"/>
  </r>
  <r>
    <x v="67"/>
    <x v="10"/>
    <x v="19"/>
    <x v="13"/>
    <x v="0"/>
    <x v="81"/>
    <x v="3"/>
    <x v="7"/>
    <x v="0"/>
    <x v="25"/>
  </r>
  <r>
    <x v="66"/>
    <x v="3"/>
    <x v="15"/>
    <x v="5"/>
    <x v="0"/>
    <x v="82"/>
    <x v="0"/>
    <x v="4"/>
    <x v="0"/>
    <x v="20"/>
  </r>
  <r>
    <x v="68"/>
    <x v="1"/>
    <x v="3"/>
    <x v="5"/>
    <x v="0"/>
    <x v="83"/>
    <x v="2"/>
    <x v="5"/>
    <x v="0"/>
    <x v="3"/>
  </r>
  <r>
    <x v="69"/>
    <x v="1"/>
    <x v="3"/>
    <x v="10"/>
    <x v="0"/>
    <x v="84"/>
    <x v="0"/>
    <x v="10"/>
    <x v="0"/>
    <x v="3"/>
  </r>
  <r>
    <x v="70"/>
    <x v="4"/>
    <x v="3"/>
    <x v="5"/>
    <x v="0"/>
    <x v="85"/>
    <x v="4"/>
    <x v="6"/>
    <x v="0"/>
    <x v="6"/>
  </r>
  <r>
    <x v="71"/>
    <x v="10"/>
    <x v="19"/>
    <x v="13"/>
    <x v="0"/>
    <x v="86"/>
    <x v="5"/>
    <x v="7"/>
    <x v="0"/>
    <x v="25"/>
  </r>
  <r>
    <x v="72"/>
    <x v="3"/>
    <x v="25"/>
    <x v="5"/>
    <x v="0"/>
    <x v="87"/>
    <x v="1"/>
    <x v="4"/>
    <x v="0"/>
    <x v="31"/>
  </r>
  <r>
    <x v="65"/>
    <x v="1"/>
    <x v="3"/>
    <x v="5"/>
    <x v="0"/>
    <x v="88"/>
    <x v="4"/>
    <x v="5"/>
    <x v="0"/>
    <x v="3"/>
  </r>
  <r>
    <x v="73"/>
    <x v="1"/>
    <x v="3"/>
    <x v="10"/>
    <x v="0"/>
    <x v="89"/>
    <x v="0"/>
    <x v="10"/>
    <x v="0"/>
    <x v="3"/>
  </r>
  <r>
    <x v="74"/>
    <x v="1"/>
    <x v="3"/>
    <x v="5"/>
    <x v="0"/>
    <x v="90"/>
    <x v="4"/>
    <x v="5"/>
    <x v="0"/>
    <x v="3"/>
  </r>
  <r>
    <x v="75"/>
    <x v="5"/>
    <x v="3"/>
    <x v="8"/>
    <x v="0"/>
    <x v="91"/>
    <x v="0"/>
    <x v="10"/>
    <x v="0"/>
    <x v="32"/>
  </r>
  <r>
    <x v="76"/>
    <x v="11"/>
    <x v="3"/>
    <x v="5"/>
    <x v="0"/>
    <x v="92"/>
    <x v="5"/>
    <x v="12"/>
    <x v="0"/>
    <x v="33"/>
  </r>
  <r>
    <x v="77"/>
    <x v="1"/>
    <x v="3"/>
    <x v="5"/>
    <x v="0"/>
    <x v="93"/>
    <x v="4"/>
    <x v="5"/>
    <x v="0"/>
    <x v="3"/>
  </r>
  <r>
    <x v="78"/>
    <x v="2"/>
    <x v="26"/>
    <x v="8"/>
    <x v="0"/>
    <x v="94"/>
    <x v="4"/>
    <x v="10"/>
    <x v="0"/>
    <x v="34"/>
  </r>
  <r>
    <x v="79"/>
    <x v="11"/>
    <x v="27"/>
    <x v="5"/>
    <x v="0"/>
    <x v="95"/>
    <x v="2"/>
    <x v="12"/>
    <x v="0"/>
    <x v="35"/>
  </r>
  <r>
    <x v="80"/>
    <x v="1"/>
    <x v="3"/>
    <x v="5"/>
    <x v="0"/>
    <x v="96"/>
    <x v="0"/>
    <x v="5"/>
    <x v="0"/>
    <x v="3"/>
  </r>
  <r>
    <x v="81"/>
    <x v="1"/>
    <x v="3"/>
    <x v="8"/>
    <x v="0"/>
    <x v="97"/>
    <x v="4"/>
    <x v="10"/>
    <x v="0"/>
    <x v="3"/>
  </r>
  <r>
    <x v="82"/>
    <x v="3"/>
    <x v="28"/>
    <x v="5"/>
    <x v="0"/>
    <x v="98"/>
    <x v="0"/>
    <x v="12"/>
    <x v="0"/>
    <x v="36"/>
  </r>
  <r>
    <x v="83"/>
    <x v="1"/>
    <x v="2"/>
    <x v="5"/>
    <x v="0"/>
    <x v="99"/>
    <x v="0"/>
    <x v="5"/>
    <x v="0"/>
    <x v="8"/>
  </r>
  <r>
    <x v="84"/>
    <x v="1"/>
    <x v="29"/>
    <x v="2"/>
    <x v="0"/>
    <x v="100"/>
    <x v="0"/>
    <x v="11"/>
    <x v="0"/>
    <x v="37"/>
  </r>
  <r>
    <x v="85"/>
    <x v="12"/>
    <x v="3"/>
    <x v="5"/>
    <x v="0"/>
    <x v="101"/>
    <x v="5"/>
    <x v="12"/>
    <x v="0"/>
    <x v="38"/>
  </r>
  <r>
    <x v="86"/>
    <x v="1"/>
    <x v="2"/>
    <x v="5"/>
    <x v="0"/>
    <x v="102"/>
    <x v="4"/>
    <x v="5"/>
    <x v="0"/>
    <x v="8"/>
  </r>
  <r>
    <x v="87"/>
    <x v="1"/>
    <x v="29"/>
    <x v="2"/>
    <x v="0"/>
    <x v="103"/>
    <x v="4"/>
    <x v="11"/>
    <x v="0"/>
    <x v="37"/>
  </r>
  <r>
    <x v="88"/>
    <x v="12"/>
    <x v="3"/>
    <x v="5"/>
    <x v="0"/>
    <x v="104"/>
    <x v="8"/>
    <x v="12"/>
    <x v="0"/>
    <x v="38"/>
  </r>
  <r>
    <x v="89"/>
    <x v="1"/>
    <x v="2"/>
    <x v="5"/>
    <x v="0"/>
    <x v="105"/>
    <x v="4"/>
    <x v="5"/>
    <x v="0"/>
    <x v="8"/>
  </r>
  <r>
    <x v="90"/>
    <x v="1"/>
    <x v="29"/>
    <x v="2"/>
    <x v="0"/>
    <x v="106"/>
    <x v="4"/>
    <x v="11"/>
    <x v="0"/>
    <x v="37"/>
  </r>
  <r>
    <x v="91"/>
    <x v="3"/>
    <x v="6"/>
    <x v="5"/>
    <x v="0"/>
    <x v="107"/>
    <x v="8"/>
    <x v="12"/>
    <x v="0"/>
    <x v="7"/>
  </r>
  <r>
    <x v="92"/>
    <x v="1"/>
    <x v="3"/>
    <x v="5"/>
    <x v="0"/>
    <x v="108"/>
    <x v="0"/>
    <x v="5"/>
    <x v="0"/>
    <x v="3"/>
  </r>
  <r>
    <x v="93"/>
    <x v="2"/>
    <x v="30"/>
    <x v="2"/>
    <x v="0"/>
    <x v="109"/>
    <x v="4"/>
    <x v="11"/>
    <x v="0"/>
    <x v="39"/>
  </r>
  <r>
    <x v="76"/>
    <x v="12"/>
    <x v="3"/>
    <x v="5"/>
    <x v="0"/>
    <x v="110"/>
    <x v="4"/>
    <x v="12"/>
    <x v="0"/>
    <x v="38"/>
  </r>
  <r>
    <x v="35"/>
    <x v="1"/>
    <x v="2"/>
    <x v="5"/>
    <x v="0"/>
    <x v="111"/>
    <x v="4"/>
    <x v="5"/>
    <x v="0"/>
    <x v="8"/>
  </r>
  <r>
    <x v="94"/>
    <x v="1"/>
    <x v="31"/>
    <x v="2"/>
    <x v="0"/>
    <x v="112"/>
    <x v="9"/>
    <x v="11"/>
    <x v="0"/>
    <x v="40"/>
  </r>
  <r>
    <x v="95"/>
    <x v="3"/>
    <x v="4"/>
    <x v="5"/>
    <x v="0"/>
    <x v="113"/>
    <x v="4"/>
    <x v="12"/>
    <x v="0"/>
    <x v="4"/>
  </r>
  <r>
    <x v="96"/>
    <x v="1"/>
    <x v="2"/>
    <x v="5"/>
    <x v="0"/>
    <x v="114"/>
    <x v="5"/>
    <x v="5"/>
    <x v="0"/>
    <x v="8"/>
  </r>
  <r>
    <x v="3"/>
    <x v="2"/>
    <x v="32"/>
    <x v="2"/>
    <x v="0"/>
    <x v="115"/>
    <x v="1"/>
    <x v="12"/>
    <x v="0"/>
    <x v="41"/>
  </r>
  <r>
    <x v="97"/>
    <x v="3"/>
    <x v="28"/>
    <x v="5"/>
    <x v="0"/>
    <x v="116"/>
    <x v="11"/>
    <x v="12"/>
    <x v="0"/>
    <x v="36"/>
  </r>
  <r>
    <x v="98"/>
    <x v="1"/>
    <x v="3"/>
    <x v="5"/>
    <x v="0"/>
    <x v="117"/>
    <x v="0"/>
    <x v="5"/>
    <x v="0"/>
    <x v="3"/>
  </r>
  <r>
    <x v="99"/>
    <x v="5"/>
    <x v="23"/>
    <x v="5"/>
    <x v="0"/>
    <x v="118"/>
    <x v="5"/>
    <x v="12"/>
    <x v="0"/>
    <x v="29"/>
  </r>
  <r>
    <x v="100"/>
    <x v="3"/>
    <x v="28"/>
    <x v="5"/>
    <x v="0"/>
    <x v="119"/>
    <x v="5"/>
    <x v="12"/>
    <x v="0"/>
    <x v="36"/>
  </r>
  <r>
    <x v="89"/>
    <x v="1"/>
    <x v="2"/>
    <x v="5"/>
    <x v="0"/>
    <x v="120"/>
    <x v="0"/>
    <x v="5"/>
    <x v="0"/>
    <x v="8"/>
  </r>
  <r>
    <x v="101"/>
    <x v="1"/>
    <x v="3"/>
    <x v="5"/>
    <x v="0"/>
    <x v="121"/>
    <x v="3"/>
    <x v="11"/>
    <x v="0"/>
    <x v="3"/>
  </r>
  <r>
    <x v="102"/>
    <x v="12"/>
    <x v="3"/>
    <x v="5"/>
    <x v="0"/>
    <x v="122"/>
    <x v="0"/>
    <x v="12"/>
    <x v="0"/>
    <x v="38"/>
  </r>
  <r>
    <x v="103"/>
    <x v="1"/>
    <x v="33"/>
    <x v="5"/>
    <x v="0"/>
    <x v="123"/>
    <x v="0"/>
    <x v="11"/>
    <x v="0"/>
    <x v="42"/>
  </r>
  <r>
    <x v="104"/>
    <x v="3"/>
    <x v="28"/>
    <x v="5"/>
    <x v="0"/>
    <x v="124"/>
    <x v="0"/>
    <x v="12"/>
    <x v="0"/>
    <x v="36"/>
  </r>
  <r>
    <x v="105"/>
    <x v="1"/>
    <x v="3"/>
    <x v="5"/>
    <x v="0"/>
    <x v="125"/>
    <x v="4"/>
    <x v="5"/>
    <x v="0"/>
    <x v="3"/>
  </r>
  <r>
    <x v="106"/>
    <x v="1"/>
    <x v="34"/>
    <x v="5"/>
    <x v="0"/>
    <x v="126"/>
    <x v="5"/>
    <x v="11"/>
    <x v="0"/>
    <x v="43"/>
  </r>
  <r>
    <x v="107"/>
    <x v="3"/>
    <x v="35"/>
    <x v="2"/>
    <x v="0"/>
    <x v="127"/>
    <x v="0"/>
    <x v="13"/>
    <x v="0"/>
    <x v="44"/>
  </r>
  <r>
    <x v="108"/>
    <x v="1"/>
    <x v="2"/>
    <x v="5"/>
    <x v="0"/>
    <x v="128"/>
    <x v="9"/>
    <x v="5"/>
    <x v="0"/>
    <x v="8"/>
  </r>
  <r>
    <x v="24"/>
    <x v="2"/>
    <x v="36"/>
    <x v="5"/>
    <x v="0"/>
    <x v="129"/>
    <x v="5"/>
    <x v="11"/>
    <x v="0"/>
    <x v="45"/>
  </r>
  <r>
    <x v="109"/>
    <x v="3"/>
    <x v="4"/>
    <x v="5"/>
    <x v="0"/>
    <x v="130"/>
    <x v="0"/>
    <x v="12"/>
    <x v="0"/>
    <x v="4"/>
  </r>
  <r>
    <x v="110"/>
    <x v="2"/>
    <x v="2"/>
    <x v="2"/>
    <x v="0"/>
    <x v="131"/>
    <x v="5"/>
    <x v="4"/>
    <x v="0"/>
    <x v="2"/>
  </r>
  <r>
    <x v="111"/>
    <x v="3"/>
    <x v="3"/>
    <x v="5"/>
    <x v="0"/>
    <x v="132"/>
    <x v="1"/>
    <x v="12"/>
    <x v="0"/>
    <x v="14"/>
  </r>
  <r>
    <x v="112"/>
    <x v="2"/>
    <x v="2"/>
    <x v="2"/>
    <x v="0"/>
    <x v="133"/>
    <x v="1"/>
    <x v="4"/>
    <x v="0"/>
    <x v="2"/>
  </r>
  <r>
    <x v="113"/>
    <x v="5"/>
    <x v="37"/>
    <x v="5"/>
    <x v="0"/>
    <x v="134"/>
    <x v="1"/>
    <x v="11"/>
    <x v="0"/>
    <x v="46"/>
  </r>
  <r>
    <x v="114"/>
    <x v="3"/>
    <x v="4"/>
    <x v="5"/>
    <x v="0"/>
    <x v="135"/>
    <x v="12"/>
    <x v="12"/>
    <x v="0"/>
    <x v="4"/>
  </r>
  <r>
    <x v="115"/>
    <x v="2"/>
    <x v="2"/>
    <x v="2"/>
    <x v="0"/>
    <x v="136"/>
    <x v="5"/>
    <x v="4"/>
    <x v="0"/>
    <x v="2"/>
  </r>
  <r>
    <x v="116"/>
    <x v="5"/>
    <x v="21"/>
    <x v="5"/>
    <x v="0"/>
    <x v="137"/>
    <x v="5"/>
    <x v="14"/>
    <x v="0"/>
    <x v="27"/>
  </r>
  <r>
    <x v="117"/>
    <x v="3"/>
    <x v="4"/>
    <x v="5"/>
    <x v="0"/>
    <x v="138"/>
    <x v="4"/>
    <x v="12"/>
    <x v="0"/>
    <x v="4"/>
  </r>
  <r>
    <x v="118"/>
    <x v="2"/>
    <x v="38"/>
    <x v="10"/>
    <x v="0"/>
    <x v="139"/>
    <x v="0"/>
    <x v="12"/>
    <x v="0"/>
    <x v="47"/>
  </r>
  <r>
    <x v="119"/>
    <x v="2"/>
    <x v="2"/>
    <x v="2"/>
    <x v="0"/>
    <x v="140"/>
    <x v="5"/>
    <x v="4"/>
    <x v="0"/>
    <x v="2"/>
  </r>
  <r>
    <x v="120"/>
    <x v="3"/>
    <x v="39"/>
    <x v="5"/>
    <x v="0"/>
    <x v="141"/>
    <x v="1"/>
    <x v="12"/>
    <x v="0"/>
    <x v="48"/>
  </r>
  <r>
    <x v="121"/>
    <x v="2"/>
    <x v="12"/>
    <x v="2"/>
    <x v="0"/>
    <x v="142"/>
    <x v="0"/>
    <x v="4"/>
    <x v="0"/>
    <x v="49"/>
  </r>
  <r>
    <x v="122"/>
    <x v="3"/>
    <x v="4"/>
    <x v="5"/>
    <x v="0"/>
    <x v="143"/>
    <x v="0"/>
    <x v="12"/>
    <x v="0"/>
    <x v="4"/>
  </r>
  <r>
    <x v="118"/>
    <x v="2"/>
    <x v="12"/>
    <x v="2"/>
    <x v="0"/>
    <x v="144"/>
    <x v="5"/>
    <x v="4"/>
    <x v="0"/>
    <x v="49"/>
  </r>
  <r>
    <x v="123"/>
    <x v="12"/>
    <x v="40"/>
    <x v="8"/>
    <x v="0"/>
    <x v="145"/>
    <x v="5"/>
    <x v="13"/>
    <x v="0"/>
    <x v="50"/>
  </r>
  <r>
    <x v="86"/>
    <x v="2"/>
    <x v="2"/>
    <x v="2"/>
    <x v="0"/>
    <x v="146"/>
    <x v="4"/>
    <x v="4"/>
    <x v="0"/>
    <x v="2"/>
  </r>
  <r>
    <x v="124"/>
    <x v="1"/>
    <x v="41"/>
    <x v="3"/>
    <x v="0"/>
    <x v="147"/>
    <x v="12"/>
    <x v="10"/>
    <x v="0"/>
    <x v="51"/>
  </r>
  <r>
    <x v="47"/>
    <x v="3"/>
    <x v="4"/>
    <x v="10"/>
    <x v="0"/>
    <x v="148"/>
    <x v="4"/>
    <x v="13"/>
    <x v="0"/>
    <x v="4"/>
  </r>
  <r>
    <x v="125"/>
    <x v="5"/>
    <x v="12"/>
    <x v="2"/>
    <x v="0"/>
    <x v="149"/>
    <x v="5"/>
    <x v="4"/>
    <x v="0"/>
    <x v="52"/>
  </r>
  <r>
    <x v="126"/>
    <x v="1"/>
    <x v="3"/>
    <x v="10"/>
    <x v="0"/>
    <x v="150"/>
    <x v="5"/>
    <x v="11"/>
    <x v="0"/>
    <x v="3"/>
  </r>
  <r>
    <x v="127"/>
    <x v="3"/>
    <x v="3"/>
    <x v="8"/>
    <x v="0"/>
    <x v="151"/>
    <x v="4"/>
    <x v="13"/>
    <x v="0"/>
    <x v="14"/>
  </r>
  <r>
    <x v="128"/>
    <x v="2"/>
    <x v="2"/>
    <x v="2"/>
    <x v="0"/>
    <x v="152"/>
    <x v="3"/>
    <x v="4"/>
    <x v="0"/>
    <x v="2"/>
  </r>
  <r>
    <x v="129"/>
    <x v="1"/>
    <x v="33"/>
    <x v="10"/>
    <x v="0"/>
    <x v="153"/>
    <x v="0"/>
    <x v="11"/>
    <x v="0"/>
    <x v="42"/>
  </r>
  <r>
    <x v="130"/>
    <x v="3"/>
    <x v="3"/>
    <x v="1"/>
    <x v="0"/>
    <x v="154"/>
    <x v="5"/>
    <x v="13"/>
    <x v="0"/>
    <x v="14"/>
  </r>
  <r>
    <x v="131"/>
    <x v="2"/>
    <x v="2"/>
    <x v="2"/>
    <x v="0"/>
    <x v="155"/>
    <x v="4"/>
    <x v="4"/>
    <x v="0"/>
    <x v="2"/>
  </r>
  <r>
    <x v="132"/>
    <x v="1"/>
    <x v="42"/>
    <x v="10"/>
    <x v="0"/>
    <x v="156"/>
    <x v="1"/>
    <x v="11"/>
    <x v="0"/>
    <x v="53"/>
  </r>
  <r>
    <x v="133"/>
    <x v="12"/>
    <x v="3"/>
    <x v="10"/>
    <x v="0"/>
    <x v="157"/>
    <x v="4"/>
    <x v="12"/>
    <x v="0"/>
    <x v="38"/>
  </r>
  <r>
    <x v="110"/>
    <x v="2"/>
    <x v="2"/>
    <x v="2"/>
    <x v="0"/>
    <x v="158"/>
    <x v="5"/>
    <x v="4"/>
    <x v="0"/>
    <x v="2"/>
  </r>
  <r>
    <x v="29"/>
    <x v="1"/>
    <x v="43"/>
    <x v="10"/>
    <x v="0"/>
    <x v="159"/>
    <x v="4"/>
    <x v="11"/>
    <x v="0"/>
    <x v="54"/>
  </r>
  <r>
    <x v="134"/>
    <x v="11"/>
    <x v="44"/>
    <x v="10"/>
    <x v="0"/>
    <x v="160"/>
    <x v="2"/>
    <x v="12"/>
    <x v="0"/>
    <x v="55"/>
  </r>
  <r>
    <x v="135"/>
    <x v="2"/>
    <x v="12"/>
    <x v="2"/>
    <x v="0"/>
    <x v="65"/>
    <x v="0"/>
    <x v="4"/>
    <x v="0"/>
    <x v="49"/>
  </r>
  <r>
    <x v="136"/>
    <x v="1"/>
    <x v="3"/>
    <x v="10"/>
    <x v="0"/>
    <x v="161"/>
    <x v="4"/>
    <x v="11"/>
    <x v="0"/>
    <x v="3"/>
  </r>
  <r>
    <x v="137"/>
    <x v="11"/>
    <x v="44"/>
    <x v="10"/>
    <x v="0"/>
    <x v="162"/>
    <x v="5"/>
    <x v="12"/>
    <x v="0"/>
    <x v="55"/>
  </r>
  <r>
    <x v="138"/>
    <x v="2"/>
    <x v="12"/>
    <x v="2"/>
    <x v="0"/>
    <x v="163"/>
    <x v="1"/>
    <x v="4"/>
    <x v="0"/>
    <x v="49"/>
  </r>
  <r>
    <x v="139"/>
    <x v="1"/>
    <x v="45"/>
    <x v="10"/>
    <x v="0"/>
    <x v="164"/>
    <x v="5"/>
    <x v="11"/>
    <x v="0"/>
    <x v="56"/>
  </r>
  <r>
    <x v="140"/>
    <x v="7"/>
    <x v="3"/>
    <x v="10"/>
    <x v="0"/>
    <x v="165"/>
    <x v="12"/>
    <x v="12"/>
    <x v="0"/>
    <x v="16"/>
  </r>
  <r>
    <x v="141"/>
    <x v="2"/>
    <x v="12"/>
    <x v="2"/>
    <x v="0"/>
    <x v="166"/>
    <x v="4"/>
    <x v="4"/>
    <x v="0"/>
    <x v="49"/>
  </r>
  <r>
    <x v="142"/>
    <x v="1"/>
    <x v="3"/>
    <x v="3"/>
    <x v="0"/>
    <x v="167"/>
    <x v="7"/>
    <x v="10"/>
    <x v="0"/>
    <x v="3"/>
  </r>
  <r>
    <x v="134"/>
    <x v="11"/>
    <x v="44"/>
    <x v="10"/>
    <x v="0"/>
    <x v="168"/>
    <x v="0"/>
    <x v="12"/>
    <x v="0"/>
    <x v="55"/>
  </r>
  <r>
    <x v="143"/>
    <x v="2"/>
    <x v="2"/>
    <x v="2"/>
    <x v="0"/>
    <x v="169"/>
    <x v="0"/>
    <x v="4"/>
    <x v="0"/>
    <x v="2"/>
  </r>
  <r>
    <x v="8"/>
    <x v="1"/>
    <x v="3"/>
    <x v="3"/>
    <x v="0"/>
    <x v="170"/>
    <x v="0"/>
    <x v="10"/>
    <x v="0"/>
    <x v="3"/>
  </r>
  <r>
    <x v="144"/>
    <x v="3"/>
    <x v="4"/>
    <x v="10"/>
    <x v="0"/>
    <x v="171"/>
    <x v="0"/>
    <x v="12"/>
    <x v="0"/>
    <x v="4"/>
  </r>
  <r>
    <x v="80"/>
    <x v="1"/>
    <x v="3"/>
    <x v="5"/>
    <x v="0"/>
    <x v="172"/>
    <x v="4"/>
    <x v="5"/>
    <x v="0"/>
    <x v="3"/>
  </r>
  <r>
    <x v="145"/>
    <x v="1"/>
    <x v="3"/>
    <x v="3"/>
    <x v="0"/>
    <x v="173"/>
    <x v="4"/>
    <x v="9"/>
    <x v="0"/>
    <x v="3"/>
  </r>
  <r>
    <x v="146"/>
    <x v="3"/>
    <x v="3"/>
    <x v="10"/>
    <x v="0"/>
    <x v="174"/>
    <x v="2"/>
    <x v="12"/>
    <x v="0"/>
    <x v="14"/>
  </r>
  <r>
    <x v="147"/>
    <x v="1"/>
    <x v="3"/>
    <x v="5"/>
    <x v="0"/>
    <x v="175"/>
    <x v="4"/>
    <x v="5"/>
    <x v="0"/>
    <x v="3"/>
  </r>
  <r>
    <x v="99"/>
    <x v="1"/>
    <x v="3"/>
    <x v="8"/>
    <x v="0"/>
    <x v="176"/>
    <x v="1"/>
    <x v="11"/>
    <x v="0"/>
    <x v="3"/>
  </r>
  <r>
    <x v="148"/>
    <x v="3"/>
    <x v="3"/>
    <x v="10"/>
    <x v="0"/>
    <x v="177"/>
    <x v="1"/>
    <x v="12"/>
    <x v="0"/>
    <x v="14"/>
  </r>
  <r>
    <x v="34"/>
    <x v="1"/>
    <x v="2"/>
    <x v="5"/>
    <x v="0"/>
    <x v="178"/>
    <x v="4"/>
    <x v="5"/>
    <x v="0"/>
    <x v="8"/>
  </r>
  <r>
    <x v="149"/>
    <x v="3"/>
    <x v="37"/>
    <x v="6"/>
    <x v="0"/>
    <x v="179"/>
    <x v="4"/>
    <x v="12"/>
    <x v="0"/>
    <x v="57"/>
  </r>
  <r>
    <x v="144"/>
    <x v="3"/>
    <x v="3"/>
    <x v="10"/>
    <x v="0"/>
    <x v="180"/>
    <x v="4"/>
    <x v="12"/>
    <x v="0"/>
    <x v="14"/>
  </r>
  <r>
    <x v="65"/>
    <x v="1"/>
    <x v="3"/>
    <x v="5"/>
    <x v="0"/>
    <x v="181"/>
    <x v="4"/>
    <x v="5"/>
    <x v="0"/>
    <x v="3"/>
  </r>
  <r>
    <x v="150"/>
    <x v="2"/>
    <x v="5"/>
    <x v="14"/>
    <x v="0"/>
    <x v="182"/>
    <x v="0"/>
    <x v="12"/>
    <x v="0"/>
    <x v="58"/>
  </r>
  <r>
    <x v="151"/>
    <x v="12"/>
    <x v="46"/>
    <x v="10"/>
    <x v="0"/>
    <x v="183"/>
    <x v="5"/>
    <x v="12"/>
    <x v="0"/>
    <x v="59"/>
  </r>
  <r>
    <x v="110"/>
    <x v="1"/>
    <x v="3"/>
    <x v="5"/>
    <x v="0"/>
    <x v="184"/>
    <x v="4"/>
    <x v="5"/>
    <x v="0"/>
    <x v="3"/>
  </r>
  <r>
    <x v="152"/>
    <x v="5"/>
    <x v="3"/>
    <x v="15"/>
    <x v="1"/>
    <x v="185"/>
    <x v="3"/>
    <x v="7"/>
    <x v="0"/>
    <x v="32"/>
  </r>
  <r>
    <x v="153"/>
    <x v="3"/>
    <x v="28"/>
    <x v="10"/>
    <x v="0"/>
    <x v="186"/>
    <x v="7"/>
    <x v="12"/>
    <x v="0"/>
    <x v="36"/>
  </r>
  <r>
    <x v="154"/>
    <x v="1"/>
    <x v="3"/>
    <x v="5"/>
    <x v="0"/>
    <x v="187"/>
    <x v="4"/>
    <x v="5"/>
    <x v="0"/>
    <x v="3"/>
  </r>
  <r>
    <x v="155"/>
    <x v="1"/>
    <x v="3"/>
    <x v="3"/>
    <x v="0"/>
    <x v="188"/>
    <x v="0"/>
    <x v="11"/>
    <x v="0"/>
    <x v="3"/>
  </r>
  <r>
    <x v="156"/>
    <x v="3"/>
    <x v="4"/>
    <x v="10"/>
    <x v="0"/>
    <x v="189"/>
    <x v="1"/>
    <x v="12"/>
    <x v="0"/>
    <x v="4"/>
  </r>
  <r>
    <x v="157"/>
    <x v="1"/>
    <x v="3"/>
    <x v="5"/>
    <x v="0"/>
    <x v="190"/>
    <x v="3"/>
    <x v="5"/>
    <x v="0"/>
    <x v="3"/>
  </r>
  <r>
    <x v="158"/>
    <x v="1"/>
    <x v="3"/>
    <x v="1"/>
    <x v="0"/>
    <x v="191"/>
    <x v="3"/>
    <x v="2"/>
    <x v="0"/>
    <x v="3"/>
  </r>
  <r>
    <x v="159"/>
    <x v="3"/>
    <x v="3"/>
    <x v="10"/>
    <x v="0"/>
    <x v="192"/>
    <x v="0"/>
    <x v="12"/>
    <x v="0"/>
    <x v="14"/>
  </r>
  <r>
    <x v="160"/>
    <x v="1"/>
    <x v="47"/>
    <x v="1"/>
    <x v="0"/>
    <x v="193"/>
    <x v="4"/>
    <x v="11"/>
    <x v="0"/>
    <x v="60"/>
  </r>
  <r>
    <x v="161"/>
    <x v="3"/>
    <x v="3"/>
    <x v="10"/>
    <x v="0"/>
    <x v="194"/>
    <x v="4"/>
    <x v="12"/>
    <x v="0"/>
    <x v="14"/>
  </r>
  <r>
    <x v="162"/>
    <x v="1"/>
    <x v="8"/>
    <x v="5"/>
    <x v="0"/>
    <x v="195"/>
    <x v="4"/>
    <x v="5"/>
    <x v="0"/>
    <x v="61"/>
  </r>
  <r>
    <x v="163"/>
    <x v="2"/>
    <x v="48"/>
    <x v="16"/>
    <x v="0"/>
    <x v="196"/>
    <x v="4"/>
    <x v="2"/>
    <x v="0"/>
    <x v="62"/>
  </r>
  <r>
    <x v="164"/>
    <x v="3"/>
    <x v="3"/>
    <x v="10"/>
    <x v="0"/>
    <x v="197"/>
    <x v="4"/>
    <x v="12"/>
    <x v="0"/>
    <x v="14"/>
  </r>
  <r>
    <x v="165"/>
    <x v="1"/>
    <x v="12"/>
    <x v="5"/>
    <x v="0"/>
    <x v="198"/>
    <x v="5"/>
    <x v="5"/>
    <x v="0"/>
    <x v="17"/>
  </r>
  <r>
    <x v="166"/>
    <x v="2"/>
    <x v="48"/>
    <x v="17"/>
    <x v="0"/>
    <x v="199"/>
    <x v="5"/>
    <x v="11"/>
    <x v="0"/>
    <x v="62"/>
  </r>
  <r>
    <x v="167"/>
    <x v="3"/>
    <x v="6"/>
    <x v="2"/>
    <x v="0"/>
    <x v="200"/>
    <x v="5"/>
    <x v="5"/>
    <x v="0"/>
    <x v="7"/>
  </r>
  <r>
    <x v="168"/>
    <x v="1"/>
    <x v="3"/>
    <x v="5"/>
    <x v="0"/>
    <x v="201"/>
    <x v="4"/>
    <x v="5"/>
    <x v="0"/>
    <x v="3"/>
  </r>
  <r>
    <x v="169"/>
    <x v="3"/>
    <x v="49"/>
    <x v="9"/>
    <x v="1"/>
    <x v="202"/>
    <x v="0"/>
    <x v="15"/>
    <x v="0"/>
    <x v="63"/>
  </r>
  <r>
    <x v="70"/>
    <x v="7"/>
    <x v="10"/>
    <x v="5"/>
    <x v="0"/>
    <x v="203"/>
    <x v="0"/>
    <x v="5"/>
    <x v="0"/>
    <x v="13"/>
  </r>
  <r>
    <x v="170"/>
    <x v="1"/>
    <x v="8"/>
    <x v="5"/>
    <x v="0"/>
    <x v="204"/>
    <x v="4"/>
    <x v="5"/>
    <x v="0"/>
    <x v="61"/>
  </r>
  <r>
    <x v="169"/>
    <x v="5"/>
    <x v="3"/>
    <x v="17"/>
    <x v="1"/>
    <x v="205"/>
    <x v="1"/>
    <x v="16"/>
    <x v="0"/>
    <x v="32"/>
  </r>
  <r>
    <x v="171"/>
    <x v="3"/>
    <x v="15"/>
    <x v="9"/>
    <x v="0"/>
    <x v="206"/>
    <x v="13"/>
    <x v="2"/>
    <x v="0"/>
    <x v="20"/>
  </r>
  <r>
    <x v="172"/>
    <x v="1"/>
    <x v="2"/>
    <x v="5"/>
    <x v="0"/>
    <x v="207"/>
    <x v="4"/>
    <x v="5"/>
    <x v="0"/>
    <x v="8"/>
  </r>
  <r>
    <x v="173"/>
    <x v="1"/>
    <x v="3"/>
    <x v="10"/>
    <x v="0"/>
    <x v="208"/>
    <x v="1"/>
    <x v="14"/>
    <x v="0"/>
    <x v="3"/>
  </r>
  <r>
    <x v="174"/>
    <x v="3"/>
    <x v="50"/>
    <x v="9"/>
    <x v="0"/>
    <x v="209"/>
    <x v="4"/>
    <x v="2"/>
    <x v="0"/>
    <x v="64"/>
  </r>
  <r>
    <x v="175"/>
    <x v="1"/>
    <x v="3"/>
    <x v="5"/>
    <x v="0"/>
    <x v="210"/>
    <x v="4"/>
    <x v="5"/>
    <x v="0"/>
    <x v="3"/>
  </r>
  <r>
    <x v="94"/>
    <x v="1"/>
    <x v="3"/>
    <x v="10"/>
    <x v="0"/>
    <x v="211"/>
    <x v="8"/>
    <x v="4"/>
    <x v="0"/>
    <x v="3"/>
  </r>
  <r>
    <x v="176"/>
    <x v="3"/>
    <x v="51"/>
    <x v="9"/>
    <x v="0"/>
    <x v="212"/>
    <x v="4"/>
    <x v="2"/>
    <x v="0"/>
    <x v="65"/>
  </r>
  <r>
    <x v="177"/>
    <x v="1"/>
    <x v="3"/>
    <x v="5"/>
    <x v="0"/>
    <x v="213"/>
    <x v="1"/>
    <x v="5"/>
    <x v="0"/>
    <x v="3"/>
  </r>
  <r>
    <x v="160"/>
    <x v="1"/>
    <x v="3"/>
    <x v="8"/>
    <x v="0"/>
    <x v="214"/>
    <x v="4"/>
    <x v="14"/>
    <x v="0"/>
    <x v="3"/>
  </r>
  <r>
    <x v="176"/>
    <x v="3"/>
    <x v="51"/>
    <x v="9"/>
    <x v="0"/>
    <x v="215"/>
    <x v="5"/>
    <x v="2"/>
    <x v="0"/>
    <x v="65"/>
  </r>
  <r>
    <x v="177"/>
    <x v="1"/>
    <x v="12"/>
    <x v="5"/>
    <x v="0"/>
    <x v="216"/>
    <x v="5"/>
    <x v="5"/>
    <x v="0"/>
    <x v="17"/>
  </r>
  <r>
    <x v="174"/>
    <x v="2"/>
    <x v="3"/>
    <x v="18"/>
    <x v="0"/>
    <x v="217"/>
    <x v="0"/>
    <x v="10"/>
    <x v="0"/>
    <x v="66"/>
  </r>
  <r>
    <x v="178"/>
    <x v="3"/>
    <x v="50"/>
    <x v="9"/>
    <x v="0"/>
    <x v="218"/>
    <x v="4"/>
    <x v="2"/>
    <x v="0"/>
    <x v="64"/>
  </r>
  <r>
    <x v="179"/>
    <x v="1"/>
    <x v="2"/>
    <x v="5"/>
    <x v="0"/>
    <x v="219"/>
    <x v="4"/>
    <x v="5"/>
    <x v="0"/>
    <x v="8"/>
  </r>
  <r>
    <x v="180"/>
    <x v="2"/>
    <x v="3"/>
    <x v="1"/>
    <x v="0"/>
    <x v="220"/>
    <x v="0"/>
    <x v="10"/>
    <x v="0"/>
    <x v="66"/>
  </r>
  <r>
    <x v="176"/>
    <x v="3"/>
    <x v="51"/>
    <x v="9"/>
    <x v="0"/>
    <x v="221"/>
    <x v="4"/>
    <x v="2"/>
    <x v="0"/>
    <x v="65"/>
  </r>
  <r>
    <x v="181"/>
    <x v="1"/>
    <x v="3"/>
    <x v="5"/>
    <x v="0"/>
    <x v="222"/>
    <x v="5"/>
    <x v="5"/>
    <x v="0"/>
    <x v="3"/>
  </r>
  <r>
    <x v="182"/>
    <x v="2"/>
    <x v="3"/>
    <x v="1"/>
    <x v="0"/>
    <x v="223"/>
    <x v="4"/>
    <x v="10"/>
    <x v="0"/>
    <x v="66"/>
  </r>
  <r>
    <x v="183"/>
    <x v="3"/>
    <x v="3"/>
    <x v="7"/>
    <x v="0"/>
    <x v="224"/>
    <x v="0"/>
    <x v="5"/>
    <x v="0"/>
    <x v="14"/>
  </r>
  <r>
    <x v="184"/>
    <x v="1"/>
    <x v="12"/>
    <x v="5"/>
    <x v="0"/>
    <x v="225"/>
    <x v="0"/>
    <x v="5"/>
    <x v="0"/>
    <x v="17"/>
  </r>
  <r>
    <x v="5"/>
    <x v="1"/>
    <x v="37"/>
    <x v="3"/>
    <x v="0"/>
    <x v="226"/>
    <x v="4"/>
    <x v="4"/>
    <x v="0"/>
    <x v="67"/>
  </r>
  <r>
    <x v="183"/>
    <x v="3"/>
    <x v="35"/>
    <x v="3"/>
    <x v="0"/>
    <x v="227"/>
    <x v="4"/>
    <x v="5"/>
    <x v="0"/>
    <x v="44"/>
  </r>
  <r>
    <x v="163"/>
    <x v="1"/>
    <x v="3"/>
    <x v="5"/>
    <x v="0"/>
    <x v="228"/>
    <x v="4"/>
    <x v="5"/>
    <x v="0"/>
    <x v="3"/>
  </r>
  <r>
    <x v="185"/>
    <x v="1"/>
    <x v="3"/>
    <x v="3"/>
    <x v="0"/>
    <x v="229"/>
    <x v="4"/>
    <x v="4"/>
    <x v="0"/>
    <x v="3"/>
  </r>
  <r>
    <x v="186"/>
    <x v="11"/>
    <x v="3"/>
    <x v="1"/>
    <x v="0"/>
    <x v="230"/>
    <x v="5"/>
    <x v="5"/>
    <x v="0"/>
    <x v="33"/>
  </r>
  <r>
    <x v="187"/>
    <x v="1"/>
    <x v="3"/>
    <x v="10"/>
    <x v="0"/>
    <x v="231"/>
    <x v="4"/>
    <x v="5"/>
    <x v="0"/>
    <x v="3"/>
  </r>
  <r>
    <x v="188"/>
    <x v="2"/>
    <x v="3"/>
    <x v="3"/>
    <x v="0"/>
    <x v="232"/>
    <x v="4"/>
    <x v="14"/>
    <x v="0"/>
    <x v="66"/>
  </r>
  <r>
    <x v="189"/>
    <x v="3"/>
    <x v="39"/>
    <x v="2"/>
    <x v="0"/>
    <x v="233"/>
    <x v="4"/>
    <x v="2"/>
    <x v="0"/>
    <x v="48"/>
  </r>
  <r>
    <x v="190"/>
    <x v="2"/>
    <x v="37"/>
    <x v="10"/>
    <x v="0"/>
    <x v="234"/>
    <x v="1"/>
    <x v="5"/>
    <x v="0"/>
    <x v="68"/>
  </r>
  <r>
    <x v="191"/>
    <x v="1"/>
    <x v="3"/>
    <x v="18"/>
    <x v="0"/>
    <x v="235"/>
    <x v="4"/>
    <x v="4"/>
    <x v="0"/>
    <x v="3"/>
  </r>
  <r>
    <x v="192"/>
    <x v="3"/>
    <x v="52"/>
    <x v="2"/>
    <x v="0"/>
    <x v="236"/>
    <x v="1"/>
    <x v="2"/>
    <x v="0"/>
    <x v="69"/>
  </r>
  <r>
    <x v="193"/>
    <x v="1"/>
    <x v="2"/>
    <x v="10"/>
    <x v="0"/>
    <x v="237"/>
    <x v="1"/>
    <x v="5"/>
    <x v="0"/>
    <x v="8"/>
  </r>
  <r>
    <x v="194"/>
    <x v="1"/>
    <x v="53"/>
    <x v="1"/>
    <x v="0"/>
    <x v="238"/>
    <x v="4"/>
    <x v="4"/>
    <x v="0"/>
    <x v="70"/>
  </r>
  <r>
    <x v="189"/>
    <x v="3"/>
    <x v="39"/>
    <x v="2"/>
    <x v="0"/>
    <x v="239"/>
    <x v="4"/>
    <x v="2"/>
    <x v="0"/>
    <x v="48"/>
  </r>
  <r>
    <x v="195"/>
    <x v="1"/>
    <x v="2"/>
    <x v="10"/>
    <x v="0"/>
    <x v="240"/>
    <x v="4"/>
    <x v="5"/>
    <x v="0"/>
    <x v="8"/>
  </r>
  <r>
    <x v="196"/>
    <x v="1"/>
    <x v="3"/>
    <x v="1"/>
    <x v="0"/>
    <x v="241"/>
    <x v="4"/>
    <x v="4"/>
    <x v="0"/>
    <x v="3"/>
  </r>
  <r>
    <x v="17"/>
    <x v="3"/>
    <x v="25"/>
    <x v="2"/>
    <x v="0"/>
    <x v="242"/>
    <x v="1"/>
    <x v="2"/>
    <x v="0"/>
    <x v="31"/>
  </r>
  <r>
    <x v="197"/>
    <x v="2"/>
    <x v="2"/>
    <x v="10"/>
    <x v="0"/>
    <x v="243"/>
    <x v="4"/>
    <x v="5"/>
    <x v="0"/>
    <x v="2"/>
  </r>
  <r>
    <x v="99"/>
    <x v="1"/>
    <x v="48"/>
    <x v="0"/>
    <x v="0"/>
    <x v="244"/>
    <x v="4"/>
    <x v="10"/>
    <x v="0"/>
    <x v="71"/>
  </r>
  <r>
    <x v="198"/>
    <x v="3"/>
    <x v="25"/>
    <x v="5"/>
    <x v="0"/>
    <x v="245"/>
    <x v="1"/>
    <x v="2"/>
    <x v="0"/>
    <x v="31"/>
  </r>
  <r>
    <x v="166"/>
    <x v="1"/>
    <x v="3"/>
    <x v="10"/>
    <x v="0"/>
    <x v="246"/>
    <x v="4"/>
    <x v="5"/>
    <x v="0"/>
    <x v="3"/>
  </r>
  <r>
    <x v="199"/>
    <x v="1"/>
    <x v="13"/>
    <x v="0"/>
    <x v="0"/>
    <x v="247"/>
    <x v="4"/>
    <x v="4"/>
    <x v="0"/>
    <x v="18"/>
  </r>
  <r>
    <x v="200"/>
    <x v="3"/>
    <x v="25"/>
    <x v="5"/>
    <x v="0"/>
    <x v="248"/>
    <x v="1"/>
    <x v="2"/>
    <x v="0"/>
    <x v="31"/>
  </r>
  <r>
    <x v="201"/>
    <x v="1"/>
    <x v="2"/>
    <x v="10"/>
    <x v="0"/>
    <x v="249"/>
    <x v="1"/>
    <x v="5"/>
    <x v="0"/>
    <x v="8"/>
  </r>
  <r>
    <x v="202"/>
    <x v="1"/>
    <x v="13"/>
    <x v="17"/>
    <x v="0"/>
    <x v="250"/>
    <x v="8"/>
    <x v="4"/>
    <x v="0"/>
    <x v="18"/>
  </r>
  <r>
    <x v="203"/>
    <x v="3"/>
    <x v="3"/>
    <x v="10"/>
    <x v="0"/>
    <x v="251"/>
    <x v="3"/>
    <x v="2"/>
    <x v="0"/>
    <x v="14"/>
  </r>
  <r>
    <x v="204"/>
    <x v="1"/>
    <x v="2"/>
    <x v="10"/>
    <x v="0"/>
    <x v="252"/>
    <x v="1"/>
    <x v="5"/>
    <x v="0"/>
    <x v="8"/>
  </r>
  <r>
    <x v="205"/>
    <x v="2"/>
    <x v="48"/>
    <x v="19"/>
    <x v="0"/>
    <x v="253"/>
    <x v="1"/>
    <x v="10"/>
    <x v="0"/>
    <x v="62"/>
  </r>
  <r>
    <x v="206"/>
    <x v="3"/>
    <x v="3"/>
    <x v="5"/>
    <x v="0"/>
    <x v="254"/>
    <x v="7"/>
    <x v="17"/>
    <x v="0"/>
    <x v="14"/>
  </r>
  <r>
    <x v="207"/>
    <x v="1"/>
    <x v="3"/>
    <x v="10"/>
    <x v="0"/>
    <x v="255"/>
    <x v="4"/>
    <x v="5"/>
    <x v="0"/>
    <x v="3"/>
  </r>
  <r>
    <x v="208"/>
    <x v="1"/>
    <x v="3"/>
    <x v="18"/>
    <x v="0"/>
    <x v="256"/>
    <x v="5"/>
    <x v="14"/>
    <x v="0"/>
    <x v="3"/>
  </r>
  <r>
    <x v="209"/>
    <x v="3"/>
    <x v="4"/>
    <x v="2"/>
    <x v="0"/>
    <x v="257"/>
    <x v="4"/>
    <x v="18"/>
    <x v="1"/>
    <x v="4"/>
  </r>
  <r>
    <x v="210"/>
    <x v="1"/>
    <x v="3"/>
    <x v="10"/>
    <x v="0"/>
    <x v="258"/>
    <x v="4"/>
    <x v="5"/>
    <x v="0"/>
    <x v="3"/>
  </r>
  <r>
    <x v="211"/>
    <x v="1"/>
    <x v="37"/>
    <x v="12"/>
    <x v="0"/>
    <x v="259"/>
    <x v="4"/>
    <x v="4"/>
    <x v="0"/>
    <x v="67"/>
  </r>
  <r>
    <x v="212"/>
    <x v="1"/>
    <x v="3"/>
    <x v="10"/>
    <x v="0"/>
    <x v="260"/>
    <x v="5"/>
    <x v="5"/>
    <x v="0"/>
    <x v="3"/>
  </r>
  <r>
    <x v="116"/>
    <x v="1"/>
    <x v="54"/>
    <x v="1"/>
    <x v="0"/>
    <x v="261"/>
    <x v="4"/>
    <x v="10"/>
    <x v="0"/>
    <x v="72"/>
  </r>
  <r>
    <x v="213"/>
    <x v="3"/>
    <x v="6"/>
    <x v="13"/>
    <x v="0"/>
    <x v="262"/>
    <x v="4"/>
    <x v="13"/>
    <x v="0"/>
    <x v="7"/>
  </r>
  <r>
    <x v="214"/>
    <x v="1"/>
    <x v="3"/>
    <x v="10"/>
    <x v="0"/>
    <x v="263"/>
    <x v="4"/>
    <x v="5"/>
    <x v="0"/>
    <x v="3"/>
  </r>
  <r>
    <x v="215"/>
    <x v="1"/>
    <x v="55"/>
    <x v="13"/>
    <x v="0"/>
    <x v="264"/>
    <x v="0"/>
    <x v="19"/>
    <x v="0"/>
    <x v="73"/>
  </r>
  <r>
    <x v="216"/>
    <x v="3"/>
    <x v="37"/>
    <x v="13"/>
    <x v="0"/>
    <x v="265"/>
    <x v="4"/>
    <x v="13"/>
    <x v="0"/>
    <x v="57"/>
  </r>
  <r>
    <x v="217"/>
    <x v="1"/>
    <x v="12"/>
    <x v="10"/>
    <x v="0"/>
    <x v="266"/>
    <x v="5"/>
    <x v="5"/>
    <x v="0"/>
    <x v="17"/>
  </r>
  <r>
    <x v="215"/>
    <x v="1"/>
    <x v="55"/>
    <x v="13"/>
    <x v="0"/>
    <x v="267"/>
    <x v="1"/>
    <x v="19"/>
    <x v="0"/>
    <x v="73"/>
  </r>
  <r>
    <x v="218"/>
    <x v="3"/>
    <x v="37"/>
    <x v="13"/>
    <x v="0"/>
    <x v="268"/>
    <x v="4"/>
    <x v="13"/>
    <x v="0"/>
    <x v="57"/>
  </r>
  <r>
    <x v="219"/>
    <x v="1"/>
    <x v="3"/>
    <x v="10"/>
    <x v="0"/>
    <x v="269"/>
    <x v="5"/>
    <x v="5"/>
    <x v="0"/>
    <x v="3"/>
  </r>
  <r>
    <x v="215"/>
    <x v="1"/>
    <x v="55"/>
    <x v="13"/>
    <x v="0"/>
    <x v="270"/>
    <x v="5"/>
    <x v="19"/>
    <x v="0"/>
    <x v="73"/>
  </r>
  <r>
    <x v="215"/>
    <x v="3"/>
    <x v="3"/>
    <x v="7"/>
    <x v="0"/>
    <x v="271"/>
    <x v="5"/>
    <x v="13"/>
    <x v="0"/>
    <x v="14"/>
  </r>
  <r>
    <x v="220"/>
    <x v="1"/>
    <x v="3"/>
    <x v="10"/>
    <x v="0"/>
    <x v="272"/>
    <x v="4"/>
    <x v="5"/>
    <x v="0"/>
    <x v="3"/>
  </r>
  <r>
    <x v="221"/>
    <x v="2"/>
    <x v="26"/>
    <x v="13"/>
    <x v="0"/>
    <x v="273"/>
    <x v="2"/>
    <x v="8"/>
    <x v="0"/>
    <x v="34"/>
  </r>
  <r>
    <x v="222"/>
    <x v="3"/>
    <x v="56"/>
    <x v="13"/>
    <x v="0"/>
    <x v="274"/>
    <x v="4"/>
    <x v="5"/>
    <x v="0"/>
    <x v="74"/>
  </r>
  <r>
    <x v="223"/>
    <x v="1"/>
    <x v="12"/>
    <x v="13"/>
    <x v="0"/>
    <x v="275"/>
    <x v="4"/>
    <x v="4"/>
    <x v="0"/>
    <x v="17"/>
  </r>
  <r>
    <x v="209"/>
    <x v="2"/>
    <x v="30"/>
    <x v="13"/>
    <x v="0"/>
    <x v="276"/>
    <x v="4"/>
    <x v="8"/>
    <x v="0"/>
    <x v="39"/>
  </r>
  <r>
    <x v="66"/>
    <x v="3"/>
    <x v="56"/>
    <x v="13"/>
    <x v="0"/>
    <x v="277"/>
    <x v="0"/>
    <x v="5"/>
    <x v="0"/>
    <x v="74"/>
  </r>
  <r>
    <x v="224"/>
    <x v="1"/>
    <x v="47"/>
    <x v="5"/>
    <x v="0"/>
    <x v="278"/>
    <x v="4"/>
    <x v="5"/>
    <x v="0"/>
    <x v="60"/>
  </r>
  <r>
    <x v="225"/>
    <x v="2"/>
    <x v="30"/>
    <x v="13"/>
    <x v="0"/>
    <x v="279"/>
    <x v="3"/>
    <x v="8"/>
    <x v="0"/>
    <x v="39"/>
  </r>
  <r>
    <x v="169"/>
    <x v="2"/>
    <x v="3"/>
    <x v="20"/>
    <x v="1"/>
    <x v="280"/>
    <x v="14"/>
    <x v="20"/>
    <x v="0"/>
    <x v="66"/>
  </r>
  <r>
    <x v="226"/>
    <x v="1"/>
    <x v="12"/>
    <x v="13"/>
    <x v="0"/>
    <x v="281"/>
    <x v="5"/>
    <x v="4"/>
    <x v="0"/>
    <x v="17"/>
  </r>
  <r>
    <x v="227"/>
    <x v="13"/>
    <x v="3"/>
    <x v="5"/>
    <x v="0"/>
    <x v="282"/>
    <x v="4"/>
    <x v="21"/>
    <x v="0"/>
    <x v="75"/>
  </r>
  <r>
    <x v="228"/>
    <x v="6"/>
    <x v="3"/>
    <x v="7"/>
    <x v="0"/>
    <x v="283"/>
    <x v="1"/>
    <x v="19"/>
    <x v="0"/>
    <x v="76"/>
  </r>
  <r>
    <x v="229"/>
    <x v="10"/>
    <x v="2"/>
    <x v="13"/>
    <x v="0"/>
    <x v="284"/>
    <x v="0"/>
    <x v="2"/>
    <x v="0"/>
    <x v="77"/>
  </r>
  <r>
    <x v="230"/>
    <x v="6"/>
    <x v="57"/>
    <x v="13"/>
    <x v="0"/>
    <x v="285"/>
    <x v="1"/>
    <x v="6"/>
    <x v="0"/>
    <x v="78"/>
  </r>
  <r>
    <x v="87"/>
    <x v="6"/>
    <x v="11"/>
    <x v="5"/>
    <x v="0"/>
    <x v="286"/>
    <x v="5"/>
    <x v="7"/>
    <x v="0"/>
    <x v="15"/>
  </r>
  <r>
    <x v="231"/>
    <x v="1"/>
    <x v="3"/>
    <x v="5"/>
    <x v="1"/>
    <x v="287"/>
    <x v="5"/>
    <x v="3"/>
    <x v="0"/>
    <x v="3"/>
  </r>
  <r>
    <x v="232"/>
    <x v="1"/>
    <x v="12"/>
    <x v="13"/>
    <x v="0"/>
    <x v="288"/>
    <x v="5"/>
    <x v="4"/>
    <x v="0"/>
    <x v="17"/>
  </r>
  <r>
    <x v="233"/>
    <x v="13"/>
    <x v="58"/>
    <x v="5"/>
    <x v="0"/>
    <x v="289"/>
    <x v="3"/>
    <x v="21"/>
    <x v="0"/>
    <x v="79"/>
  </r>
  <r>
    <x v="234"/>
    <x v="10"/>
    <x v="2"/>
    <x v="13"/>
    <x v="0"/>
    <x v="290"/>
    <x v="13"/>
    <x v="2"/>
    <x v="0"/>
    <x v="77"/>
  </r>
  <r>
    <x v="235"/>
    <x v="8"/>
    <x v="2"/>
    <x v="13"/>
    <x v="0"/>
    <x v="291"/>
    <x v="2"/>
    <x v="4"/>
    <x v="0"/>
    <x v="80"/>
  </r>
  <r>
    <x v="236"/>
    <x v="3"/>
    <x v="3"/>
    <x v="1"/>
    <x v="1"/>
    <x v="292"/>
    <x v="0"/>
    <x v="22"/>
    <x v="0"/>
    <x v="14"/>
  </r>
  <r>
    <x v="237"/>
    <x v="3"/>
    <x v="3"/>
    <x v="0"/>
    <x v="1"/>
    <x v="293"/>
    <x v="2"/>
    <x v="5"/>
    <x v="0"/>
    <x v="14"/>
  </r>
  <r>
    <x v="238"/>
    <x v="1"/>
    <x v="8"/>
    <x v="19"/>
    <x v="0"/>
    <x v="294"/>
    <x v="8"/>
    <x v="4"/>
    <x v="0"/>
    <x v="61"/>
  </r>
  <r>
    <x v="132"/>
    <x v="1"/>
    <x v="3"/>
    <x v="5"/>
    <x v="0"/>
    <x v="295"/>
    <x v="3"/>
    <x v="12"/>
    <x v="0"/>
    <x v="3"/>
  </r>
  <r>
    <x v="239"/>
    <x v="1"/>
    <x v="3"/>
    <x v="5"/>
    <x v="1"/>
    <x v="296"/>
    <x v="0"/>
    <x v="6"/>
    <x v="0"/>
    <x v="3"/>
  </r>
  <r>
    <x v="240"/>
    <x v="4"/>
    <x v="2"/>
    <x v="5"/>
    <x v="0"/>
    <x v="297"/>
    <x v="0"/>
    <x v="3"/>
    <x v="0"/>
    <x v="10"/>
  </r>
  <r>
    <x v="241"/>
    <x v="10"/>
    <x v="2"/>
    <x v="13"/>
    <x v="0"/>
    <x v="298"/>
    <x v="3"/>
    <x v="12"/>
    <x v="0"/>
    <x v="77"/>
  </r>
  <r>
    <x v="10"/>
    <x v="8"/>
    <x v="2"/>
    <x v="13"/>
    <x v="0"/>
    <x v="299"/>
    <x v="0"/>
    <x v="4"/>
    <x v="0"/>
    <x v="80"/>
  </r>
  <r>
    <x v="34"/>
    <x v="3"/>
    <x v="48"/>
    <x v="0"/>
    <x v="0"/>
    <x v="300"/>
    <x v="1"/>
    <x v="4"/>
    <x v="0"/>
    <x v="81"/>
  </r>
  <r>
    <x v="242"/>
    <x v="1"/>
    <x v="34"/>
    <x v="5"/>
    <x v="0"/>
    <x v="301"/>
    <x v="0"/>
    <x v="12"/>
    <x v="0"/>
    <x v="43"/>
  </r>
  <r>
    <x v="243"/>
    <x v="4"/>
    <x v="2"/>
    <x v="5"/>
    <x v="0"/>
    <x v="302"/>
    <x v="1"/>
    <x v="3"/>
    <x v="0"/>
    <x v="10"/>
  </r>
  <r>
    <x v="241"/>
    <x v="10"/>
    <x v="2"/>
    <x v="13"/>
    <x v="0"/>
    <x v="303"/>
    <x v="6"/>
    <x v="12"/>
    <x v="0"/>
    <x v="77"/>
  </r>
  <r>
    <x v="37"/>
    <x v="10"/>
    <x v="2"/>
    <x v="13"/>
    <x v="0"/>
    <x v="304"/>
    <x v="3"/>
    <x v="4"/>
    <x v="0"/>
    <x v="77"/>
  </r>
  <r>
    <x v="169"/>
    <x v="3"/>
    <x v="48"/>
    <x v="4"/>
    <x v="1"/>
    <x v="305"/>
    <x v="4"/>
    <x v="23"/>
    <x v="0"/>
    <x v="81"/>
  </r>
  <r>
    <x v="244"/>
    <x v="2"/>
    <x v="3"/>
    <x v="20"/>
    <x v="0"/>
    <x v="306"/>
    <x v="3"/>
    <x v="4"/>
    <x v="0"/>
    <x v="66"/>
  </r>
  <r>
    <x v="245"/>
    <x v="1"/>
    <x v="3"/>
    <x v="5"/>
    <x v="0"/>
    <x v="307"/>
    <x v="0"/>
    <x v="12"/>
    <x v="0"/>
    <x v="3"/>
  </r>
  <r>
    <x v="243"/>
    <x v="4"/>
    <x v="2"/>
    <x v="5"/>
    <x v="0"/>
    <x v="308"/>
    <x v="1"/>
    <x v="3"/>
    <x v="0"/>
    <x v="10"/>
  </r>
  <r>
    <x v="246"/>
    <x v="14"/>
    <x v="59"/>
    <x v="2"/>
    <x v="0"/>
    <x v="309"/>
    <x v="5"/>
    <x v="10"/>
    <x v="0"/>
    <x v="82"/>
  </r>
  <r>
    <x v="247"/>
    <x v="8"/>
    <x v="2"/>
    <x v="13"/>
    <x v="0"/>
    <x v="310"/>
    <x v="7"/>
    <x v="4"/>
    <x v="0"/>
    <x v="80"/>
  </r>
  <r>
    <x v="169"/>
    <x v="3"/>
    <x v="3"/>
    <x v="1"/>
    <x v="1"/>
    <x v="311"/>
    <x v="4"/>
    <x v="23"/>
    <x v="0"/>
    <x v="14"/>
  </r>
  <r>
    <x v="248"/>
    <x v="5"/>
    <x v="37"/>
    <x v="0"/>
    <x v="0"/>
    <x v="312"/>
    <x v="3"/>
    <x v="4"/>
    <x v="0"/>
    <x v="46"/>
  </r>
  <r>
    <x v="249"/>
    <x v="1"/>
    <x v="3"/>
    <x v="5"/>
    <x v="0"/>
    <x v="313"/>
    <x v="5"/>
    <x v="12"/>
    <x v="0"/>
    <x v="3"/>
  </r>
  <r>
    <x v="250"/>
    <x v="4"/>
    <x v="2"/>
    <x v="5"/>
    <x v="0"/>
    <x v="314"/>
    <x v="0"/>
    <x v="3"/>
    <x v="0"/>
    <x v="10"/>
  </r>
  <r>
    <x v="251"/>
    <x v="14"/>
    <x v="60"/>
    <x v="18"/>
    <x v="0"/>
    <x v="309"/>
    <x v="4"/>
    <x v="10"/>
    <x v="0"/>
    <x v="83"/>
  </r>
  <r>
    <x v="252"/>
    <x v="8"/>
    <x v="2"/>
    <x v="13"/>
    <x v="0"/>
    <x v="315"/>
    <x v="5"/>
    <x v="4"/>
    <x v="0"/>
    <x v="80"/>
  </r>
  <r>
    <x v="253"/>
    <x v="3"/>
    <x v="3"/>
    <x v="3"/>
    <x v="1"/>
    <x v="316"/>
    <x v="3"/>
    <x v="23"/>
    <x v="0"/>
    <x v="14"/>
  </r>
  <r>
    <x v="254"/>
    <x v="3"/>
    <x v="61"/>
    <x v="2"/>
    <x v="0"/>
    <x v="317"/>
    <x v="0"/>
    <x v="19"/>
    <x v="0"/>
    <x v="84"/>
  </r>
  <r>
    <x v="255"/>
    <x v="5"/>
    <x v="3"/>
    <x v="20"/>
    <x v="0"/>
    <x v="318"/>
    <x v="9"/>
    <x v="4"/>
    <x v="0"/>
    <x v="32"/>
  </r>
  <r>
    <x v="256"/>
    <x v="1"/>
    <x v="3"/>
    <x v="5"/>
    <x v="0"/>
    <x v="319"/>
    <x v="0"/>
    <x v="12"/>
    <x v="0"/>
    <x v="3"/>
  </r>
  <r>
    <x v="257"/>
    <x v="1"/>
    <x v="3"/>
    <x v="21"/>
    <x v="1"/>
    <x v="320"/>
    <x v="5"/>
    <x v="24"/>
    <x v="0"/>
    <x v="3"/>
  </r>
  <r>
    <x v="258"/>
    <x v="4"/>
    <x v="2"/>
    <x v="5"/>
    <x v="0"/>
    <x v="321"/>
    <x v="0"/>
    <x v="3"/>
    <x v="0"/>
    <x v="10"/>
  </r>
  <r>
    <x v="259"/>
    <x v="14"/>
    <x v="62"/>
    <x v="1"/>
    <x v="0"/>
    <x v="309"/>
    <x v="5"/>
    <x v="10"/>
    <x v="0"/>
    <x v="85"/>
  </r>
  <r>
    <x v="260"/>
    <x v="8"/>
    <x v="2"/>
    <x v="13"/>
    <x v="0"/>
    <x v="322"/>
    <x v="4"/>
    <x v="4"/>
    <x v="0"/>
    <x v="80"/>
  </r>
  <r>
    <x v="261"/>
    <x v="1"/>
    <x v="3"/>
    <x v="8"/>
    <x v="0"/>
    <x v="323"/>
    <x v="4"/>
    <x v="2"/>
    <x v="0"/>
    <x v="3"/>
  </r>
  <r>
    <x v="93"/>
    <x v="1"/>
    <x v="3"/>
    <x v="5"/>
    <x v="0"/>
    <x v="324"/>
    <x v="0"/>
    <x v="12"/>
    <x v="0"/>
    <x v="3"/>
  </r>
  <r>
    <x v="262"/>
    <x v="4"/>
    <x v="2"/>
    <x v="5"/>
    <x v="0"/>
    <x v="325"/>
    <x v="0"/>
    <x v="3"/>
    <x v="0"/>
    <x v="10"/>
  </r>
  <r>
    <x v="263"/>
    <x v="15"/>
    <x v="12"/>
    <x v="13"/>
    <x v="0"/>
    <x v="326"/>
    <x v="0"/>
    <x v="4"/>
    <x v="0"/>
    <x v="86"/>
  </r>
  <r>
    <x v="264"/>
    <x v="1"/>
    <x v="3"/>
    <x v="8"/>
    <x v="0"/>
    <x v="327"/>
    <x v="0"/>
    <x v="2"/>
    <x v="0"/>
    <x v="3"/>
  </r>
  <r>
    <x v="265"/>
    <x v="1"/>
    <x v="34"/>
    <x v="5"/>
    <x v="0"/>
    <x v="328"/>
    <x v="0"/>
    <x v="12"/>
    <x v="0"/>
    <x v="43"/>
  </r>
  <r>
    <x v="0"/>
    <x v="4"/>
    <x v="2"/>
    <x v="5"/>
    <x v="0"/>
    <x v="329"/>
    <x v="2"/>
    <x v="3"/>
    <x v="0"/>
    <x v="10"/>
  </r>
  <r>
    <x v="266"/>
    <x v="14"/>
    <x v="62"/>
    <x v="4"/>
    <x v="0"/>
    <x v="309"/>
    <x v="4"/>
    <x v="10"/>
    <x v="0"/>
    <x v="85"/>
  </r>
  <r>
    <x v="267"/>
    <x v="10"/>
    <x v="2"/>
    <x v="13"/>
    <x v="0"/>
    <x v="330"/>
    <x v="3"/>
    <x v="4"/>
    <x v="0"/>
    <x v="77"/>
  </r>
  <r>
    <x v="169"/>
    <x v="3"/>
    <x v="3"/>
    <x v="0"/>
    <x v="1"/>
    <x v="331"/>
    <x v="4"/>
    <x v="6"/>
    <x v="0"/>
    <x v="14"/>
  </r>
  <r>
    <x v="268"/>
    <x v="1"/>
    <x v="3"/>
    <x v="8"/>
    <x v="0"/>
    <x v="332"/>
    <x v="4"/>
    <x v="2"/>
    <x v="0"/>
    <x v="3"/>
  </r>
  <r>
    <x v="269"/>
    <x v="1"/>
    <x v="3"/>
    <x v="5"/>
    <x v="0"/>
    <x v="333"/>
    <x v="0"/>
    <x v="12"/>
    <x v="0"/>
    <x v="3"/>
  </r>
  <r>
    <x v="169"/>
    <x v="1"/>
    <x v="48"/>
    <x v="22"/>
    <x v="1"/>
    <x v="334"/>
    <x v="4"/>
    <x v="2"/>
    <x v="0"/>
    <x v="71"/>
  </r>
  <r>
    <x v="270"/>
    <x v="1"/>
    <x v="5"/>
    <x v="16"/>
    <x v="1"/>
    <x v="335"/>
    <x v="3"/>
    <x v="24"/>
    <x v="0"/>
    <x v="23"/>
  </r>
  <r>
    <x v="271"/>
    <x v="4"/>
    <x v="2"/>
    <x v="5"/>
    <x v="0"/>
    <x v="336"/>
    <x v="5"/>
    <x v="3"/>
    <x v="0"/>
    <x v="10"/>
  </r>
  <r>
    <x v="272"/>
    <x v="10"/>
    <x v="2"/>
    <x v="13"/>
    <x v="0"/>
    <x v="337"/>
    <x v="0"/>
    <x v="12"/>
    <x v="0"/>
    <x v="77"/>
  </r>
  <r>
    <x v="2"/>
    <x v="13"/>
    <x v="2"/>
    <x v="13"/>
    <x v="0"/>
    <x v="338"/>
    <x v="2"/>
    <x v="4"/>
    <x v="0"/>
    <x v="87"/>
  </r>
  <r>
    <x v="273"/>
    <x v="3"/>
    <x v="3"/>
    <x v="21"/>
    <x v="1"/>
    <x v="339"/>
    <x v="0"/>
    <x v="11"/>
    <x v="0"/>
    <x v="14"/>
  </r>
  <r>
    <x v="274"/>
    <x v="1"/>
    <x v="3"/>
    <x v="8"/>
    <x v="0"/>
    <x v="340"/>
    <x v="5"/>
    <x v="2"/>
    <x v="0"/>
    <x v="3"/>
  </r>
  <r>
    <x v="275"/>
    <x v="1"/>
    <x v="3"/>
    <x v="5"/>
    <x v="0"/>
    <x v="341"/>
    <x v="4"/>
    <x v="12"/>
    <x v="0"/>
    <x v="3"/>
  </r>
  <r>
    <x v="240"/>
    <x v="4"/>
    <x v="2"/>
    <x v="5"/>
    <x v="0"/>
    <x v="342"/>
    <x v="5"/>
    <x v="3"/>
    <x v="0"/>
    <x v="10"/>
  </r>
  <r>
    <x v="235"/>
    <x v="8"/>
    <x v="2"/>
    <x v="13"/>
    <x v="0"/>
    <x v="343"/>
    <x v="5"/>
    <x v="4"/>
    <x v="0"/>
    <x v="80"/>
  </r>
  <r>
    <x v="276"/>
    <x v="16"/>
    <x v="3"/>
    <x v="0"/>
    <x v="1"/>
    <x v="344"/>
    <x v="5"/>
    <x v="12"/>
    <x v="0"/>
    <x v="88"/>
  </r>
  <r>
    <x v="277"/>
    <x v="11"/>
    <x v="3"/>
    <x v="7"/>
    <x v="1"/>
    <x v="345"/>
    <x v="4"/>
    <x v="4"/>
    <x v="0"/>
    <x v="33"/>
  </r>
  <r>
    <x v="278"/>
    <x v="1"/>
    <x v="3"/>
    <x v="8"/>
    <x v="0"/>
    <x v="346"/>
    <x v="9"/>
    <x v="2"/>
    <x v="0"/>
    <x v="3"/>
  </r>
  <r>
    <x v="279"/>
    <x v="1"/>
    <x v="3"/>
    <x v="5"/>
    <x v="0"/>
    <x v="347"/>
    <x v="2"/>
    <x v="12"/>
    <x v="0"/>
    <x v="3"/>
  </r>
  <r>
    <x v="280"/>
    <x v="4"/>
    <x v="3"/>
    <x v="6"/>
    <x v="1"/>
    <x v="348"/>
    <x v="0"/>
    <x v="12"/>
    <x v="0"/>
    <x v="6"/>
  </r>
  <r>
    <x v="281"/>
    <x v="17"/>
    <x v="37"/>
    <x v="10"/>
    <x v="0"/>
    <x v="349"/>
    <x v="5"/>
    <x v="0"/>
    <x v="0"/>
    <x v="89"/>
  </r>
  <r>
    <x v="282"/>
    <x v="18"/>
    <x v="63"/>
    <x v="10"/>
    <x v="0"/>
    <x v="350"/>
    <x v="0"/>
    <x v="3"/>
    <x v="0"/>
    <x v="90"/>
  </r>
  <r>
    <x v="283"/>
    <x v="17"/>
    <x v="3"/>
    <x v="4"/>
    <x v="0"/>
    <x v="351"/>
    <x v="8"/>
    <x v="10"/>
    <x v="0"/>
    <x v="91"/>
  </r>
  <r>
    <x v="284"/>
    <x v="8"/>
    <x v="2"/>
    <x v="13"/>
    <x v="0"/>
    <x v="352"/>
    <x v="5"/>
    <x v="4"/>
    <x v="0"/>
    <x v="80"/>
  </r>
  <r>
    <x v="169"/>
    <x v="3"/>
    <x v="3"/>
    <x v="20"/>
    <x v="1"/>
    <x v="353"/>
    <x v="5"/>
    <x v="3"/>
    <x v="0"/>
    <x v="14"/>
  </r>
  <r>
    <x v="285"/>
    <x v="1"/>
    <x v="3"/>
    <x v="8"/>
    <x v="0"/>
    <x v="354"/>
    <x v="4"/>
    <x v="2"/>
    <x v="0"/>
    <x v="3"/>
  </r>
  <r>
    <x v="286"/>
    <x v="1"/>
    <x v="3"/>
    <x v="5"/>
    <x v="0"/>
    <x v="355"/>
    <x v="4"/>
    <x v="12"/>
    <x v="0"/>
    <x v="3"/>
  </r>
  <r>
    <x v="169"/>
    <x v="4"/>
    <x v="3"/>
    <x v="12"/>
    <x v="1"/>
    <x v="356"/>
    <x v="4"/>
    <x v="12"/>
    <x v="0"/>
    <x v="6"/>
  </r>
  <r>
    <x v="287"/>
    <x v="1"/>
    <x v="48"/>
    <x v="19"/>
    <x v="1"/>
    <x v="357"/>
    <x v="7"/>
    <x v="25"/>
    <x v="0"/>
    <x v="71"/>
  </r>
  <r>
    <x v="288"/>
    <x v="17"/>
    <x v="2"/>
    <x v="10"/>
    <x v="0"/>
    <x v="358"/>
    <x v="0"/>
    <x v="3"/>
    <x v="0"/>
    <x v="92"/>
  </r>
  <r>
    <x v="289"/>
    <x v="13"/>
    <x v="12"/>
    <x v="13"/>
    <x v="0"/>
    <x v="359"/>
    <x v="1"/>
    <x v="4"/>
    <x v="0"/>
    <x v="93"/>
  </r>
  <r>
    <x v="290"/>
    <x v="16"/>
    <x v="3"/>
    <x v="6"/>
    <x v="0"/>
    <x v="360"/>
    <x v="0"/>
    <x v="5"/>
    <x v="0"/>
    <x v="88"/>
  </r>
  <r>
    <x v="278"/>
    <x v="1"/>
    <x v="3"/>
    <x v="8"/>
    <x v="0"/>
    <x v="361"/>
    <x v="1"/>
    <x v="2"/>
    <x v="0"/>
    <x v="3"/>
  </r>
  <r>
    <x v="79"/>
    <x v="1"/>
    <x v="3"/>
    <x v="5"/>
    <x v="0"/>
    <x v="362"/>
    <x v="4"/>
    <x v="12"/>
    <x v="0"/>
    <x v="3"/>
  </r>
  <r>
    <x v="169"/>
    <x v="1"/>
    <x v="3"/>
    <x v="4"/>
    <x v="1"/>
    <x v="363"/>
    <x v="5"/>
    <x v="12"/>
    <x v="0"/>
    <x v="3"/>
  </r>
  <r>
    <x v="169"/>
    <x v="1"/>
    <x v="3"/>
    <x v="23"/>
    <x v="1"/>
    <x v="364"/>
    <x v="7"/>
    <x v="22"/>
    <x v="0"/>
    <x v="3"/>
  </r>
  <r>
    <x v="291"/>
    <x v="17"/>
    <x v="3"/>
    <x v="8"/>
    <x v="0"/>
    <x v="365"/>
    <x v="1"/>
    <x v="3"/>
    <x v="0"/>
    <x v="91"/>
  </r>
  <r>
    <x v="292"/>
    <x v="10"/>
    <x v="3"/>
    <x v="3"/>
    <x v="0"/>
    <x v="366"/>
    <x v="4"/>
    <x v="9"/>
    <x v="0"/>
    <x v="94"/>
  </r>
  <r>
    <x v="169"/>
    <x v="10"/>
    <x v="3"/>
    <x v="24"/>
    <x v="1"/>
    <x v="367"/>
    <x v="0"/>
    <x v="4"/>
    <x v="0"/>
    <x v="94"/>
  </r>
  <r>
    <x v="293"/>
    <x v="11"/>
    <x v="44"/>
    <x v="9"/>
    <x v="0"/>
    <x v="368"/>
    <x v="0"/>
    <x v="6"/>
    <x v="0"/>
    <x v="55"/>
  </r>
  <r>
    <x v="173"/>
    <x v="11"/>
    <x v="44"/>
    <x v="3"/>
    <x v="0"/>
    <x v="369"/>
    <x v="2"/>
    <x v="0"/>
    <x v="0"/>
    <x v="55"/>
  </r>
  <r>
    <x v="294"/>
    <x v="1"/>
    <x v="3"/>
    <x v="8"/>
    <x v="0"/>
    <x v="370"/>
    <x v="0"/>
    <x v="2"/>
    <x v="0"/>
    <x v="3"/>
  </r>
  <r>
    <x v="295"/>
    <x v="1"/>
    <x v="3"/>
    <x v="5"/>
    <x v="0"/>
    <x v="371"/>
    <x v="0"/>
    <x v="12"/>
    <x v="0"/>
    <x v="3"/>
  </r>
  <r>
    <x v="296"/>
    <x v="1"/>
    <x v="3"/>
    <x v="4"/>
    <x v="1"/>
    <x v="372"/>
    <x v="4"/>
    <x v="12"/>
    <x v="0"/>
    <x v="3"/>
  </r>
  <r>
    <x v="169"/>
    <x v="1"/>
    <x v="3"/>
    <x v="25"/>
    <x v="1"/>
    <x v="373"/>
    <x v="4"/>
    <x v="22"/>
    <x v="0"/>
    <x v="3"/>
  </r>
  <r>
    <x v="297"/>
    <x v="17"/>
    <x v="37"/>
    <x v="8"/>
    <x v="0"/>
    <x v="374"/>
    <x v="5"/>
    <x v="3"/>
    <x v="0"/>
    <x v="89"/>
  </r>
  <r>
    <x v="298"/>
    <x v="10"/>
    <x v="3"/>
    <x v="3"/>
    <x v="0"/>
    <x v="375"/>
    <x v="5"/>
    <x v="9"/>
    <x v="0"/>
    <x v="94"/>
  </r>
  <r>
    <x v="299"/>
    <x v="10"/>
    <x v="3"/>
    <x v="16"/>
    <x v="1"/>
    <x v="376"/>
    <x v="13"/>
    <x v="26"/>
    <x v="0"/>
    <x v="94"/>
  </r>
  <r>
    <x v="169"/>
    <x v="19"/>
    <x v="3"/>
    <x v="0"/>
    <x v="1"/>
    <x v="377"/>
    <x v="0"/>
    <x v="5"/>
    <x v="0"/>
    <x v="95"/>
  </r>
  <r>
    <x v="300"/>
    <x v="11"/>
    <x v="7"/>
    <x v="0"/>
    <x v="1"/>
    <x v="378"/>
    <x v="4"/>
    <x v="2"/>
    <x v="0"/>
    <x v="96"/>
  </r>
  <r>
    <x v="78"/>
    <x v="11"/>
    <x v="44"/>
    <x v="5"/>
    <x v="0"/>
    <x v="379"/>
    <x v="2"/>
    <x v="6"/>
    <x v="0"/>
    <x v="55"/>
  </r>
  <r>
    <x v="301"/>
    <x v="1"/>
    <x v="3"/>
    <x v="8"/>
    <x v="0"/>
    <x v="380"/>
    <x v="1"/>
    <x v="2"/>
    <x v="0"/>
    <x v="3"/>
  </r>
  <r>
    <x v="302"/>
    <x v="1"/>
    <x v="18"/>
    <x v="13"/>
    <x v="0"/>
    <x v="381"/>
    <x v="2"/>
    <x v="13"/>
    <x v="0"/>
    <x v="24"/>
  </r>
  <r>
    <x v="303"/>
    <x v="1"/>
    <x v="3"/>
    <x v="3"/>
    <x v="1"/>
    <x v="382"/>
    <x v="1"/>
    <x v="12"/>
    <x v="0"/>
    <x v="3"/>
  </r>
  <r>
    <x v="304"/>
    <x v="17"/>
    <x v="3"/>
    <x v="8"/>
    <x v="0"/>
    <x v="383"/>
    <x v="4"/>
    <x v="3"/>
    <x v="0"/>
    <x v="91"/>
  </r>
  <r>
    <x v="305"/>
    <x v="13"/>
    <x v="12"/>
    <x v="3"/>
    <x v="0"/>
    <x v="384"/>
    <x v="15"/>
    <x v="9"/>
    <x v="0"/>
    <x v="93"/>
  </r>
  <r>
    <x v="306"/>
    <x v="17"/>
    <x v="12"/>
    <x v="3"/>
    <x v="0"/>
    <x v="385"/>
    <x v="2"/>
    <x v="9"/>
    <x v="0"/>
    <x v="97"/>
  </r>
  <r>
    <x v="163"/>
    <x v="4"/>
    <x v="3"/>
    <x v="18"/>
    <x v="0"/>
    <x v="386"/>
    <x v="0"/>
    <x v="27"/>
    <x v="0"/>
    <x v="6"/>
  </r>
  <r>
    <x v="307"/>
    <x v="8"/>
    <x v="2"/>
    <x v="13"/>
    <x v="0"/>
    <x v="387"/>
    <x v="4"/>
    <x v="5"/>
    <x v="0"/>
    <x v="80"/>
  </r>
  <r>
    <x v="304"/>
    <x v="13"/>
    <x v="12"/>
    <x v="13"/>
    <x v="0"/>
    <x v="388"/>
    <x v="3"/>
    <x v="8"/>
    <x v="0"/>
    <x v="93"/>
  </r>
  <r>
    <x v="308"/>
    <x v="20"/>
    <x v="64"/>
    <x v="13"/>
    <x v="0"/>
    <x v="389"/>
    <x v="0"/>
    <x v="6"/>
    <x v="0"/>
    <x v="98"/>
  </r>
  <r>
    <x v="309"/>
    <x v="21"/>
    <x v="65"/>
    <x v="9"/>
    <x v="0"/>
    <x v="390"/>
    <x v="1"/>
    <x v="4"/>
    <x v="0"/>
    <x v="99"/>
  </r>
  <r>
    <x v="310"/>
    <x v="22"/>
    <x v="12"/>
    <x v="2"/>
    <x v="0"/>
    <x v="391"/>
    <x v="5"/>
    <x v="6"/>
    <x v="0"/>
    <x v="100"/>
  </r>
  <r>
    <x v="112"/>
    <x v="22"/>
    <x v="2"/>
    <x v="5"/>
    <x v="0"/>
    <x v="392"/>
    <x v="2"/>
    <x v="0"/>
    <x v="0"/>
    <x v="101"/>
  </r>
  <r>
    <x v="116"/>
    <x v="19"/>
    <x v="66"/>
    <x v="5"/>
    <x v="0"/>
    <x v="393"/>
    <x v="2"/>
    <x v="5"/>
    <x v="0"/>
    <x v="102"/>
  </r>
  <r>
    <x v="311"/>
    <x v="3"/>
    <x v="7"/>
    <x v="0"/>
    <x v="1"/>
    <x v="394"/>
    <x v="16"/>
    <x v="20"/>
    <x v="0"/>
    <x v="103"/>
  </r>
  <r>
    <x v="312"/>
    <x v="12"/>
    <x v="3"/>
    <x v="8"/>
    <x v="0"/>
    <x v="395"/>
    <x v="4"/>
    <x v="28"/>
    <x v="0"/>
    <x v="38"/>
  </r>
  <r>
    <x v="313"/>
    <x v="3"/>
    <x v="3"/>
    <x v="1"/>
    <x v="0"/>
    <x v="396"/>
    <x v="7"/>
    <x v="4"/>
    <x v="0"/>
    <x v="14"/>
  </r>
  <r>
    <x v="314"/>
    <x v="1"/>
    <x v="34"/>
    <x v="5"/>
    <x v="0"/>
    <x v="397"/>
    <x v="5"/>
    <x v="12"/>
    <x v="0"/>
    <x v="43"/>
  </r>
  <r>
    <x v="315"/>
    <x v="1"/>
    <x v="3"/>
    <x v="5"/>
    <x v="1"/>
    <x v="398"/>
    <x v="3"/>
    <x v="22"/>
    <x v="0"/>
    <x v="3"/>
  </r>
  <r>
    <x v="316"/>
    <x v="4"/>
    <x v="3"/>
    <x v="18"/>
    <x v="0"/>
    <x v="399"/>
    <x v="4"/>
    <x v="27"/>
    <x v="0"/>
    <x v="6"/>
  </r>
  <r>
    <x v="317"/>
    <x v="8"/>
    <x v="2"/>
    <x v="13"/>
    <x v="0"/>
    <x v="400"/>
    <x v="0"/>
    <x v="5"/>
    <x v="0"/>
    <x v="80"/>
  </r>
  <r>
    <x v="318"/>
    <x v="13"/>
    <x v="12"/>
    <x v="13"/>
    <x v="0"/>
    <x v="401"/>
    <x v="1"/>
    <x v="8"/>
    <x v="0"/>
    <x v="93"/>
  </r>
  <r>
    <x v="137"/>
    <x v="9"/>
    <x v="67"/>
    <x v="13"/>
    <x v="0"/>
    <x v="402"/>
    <x v="4"/>
    <x v="6"/>
    <x v="0"/>
    <x v="104"/>
  </r>
  <r>
    <x v="28"/>
    <x v="6"/>
    <x v="68"/>
    <x v="5"/>
    <x v="0"/>
    <x v="403"/>
    <x v="1"/>
    <x v="0"/>
    <x v="0"/>
    <x v="105"/>
  </r>
  <r>
    <x v="319"/>
    <x v="22"/>
    <x v="12"/>
    <x v="2"/>
    <x v="0"/>
    <x v="404"/>
    <x v="2"/>
    <x v="6"/>
    <x v="0"/>
    <x v="100"/>
  </r>
  <r>
    <x v="320"/>
    <x v="22"/>
    <x v="12"/>
    <x v="5"/>
    <x v="0"/>
    <x v="405"/>
    <x v="5"/>
    <x v="0"/>
    <x v="0"/>
    <x v="100"/>
  </r>
  <r>
    <x v="321"/>
    <x v="19"/>
    <x v="69"/>
    <x v="8"/>
    <x v="0"/>
    <x v="406"/>
    <x v="0"/>
    <x v="28"/>
    <x v="0"/>
    <x v="106"/>
  </r>
  <r>
    <x v="322"/>
    <x v="1"/>
    <x v="3"/>
    <x v="1"/>
    <x v="0"/>
    <x v="407"/>
    <x v="0"/>
    <x v="4"/>
    <x v="0"/>
    <x v="3"/>
  </r>
  <r>
    <x v="323"/>
    <x v="1"/>
    <x v="3"/>
    <x v="5"/>
    <x v="0"/>
    <x v="408"/>
    <x v="3"/>
    <x v="12"/>
    <x v="0"/>
    <x v="3"/>
  </r>
  <r>
    <x v="324"/>
    <x v="1"/>
    <x v="48"/>
    <x v="16"/>
    <x v="1"/>
    <x v="409"/>
    <x v="9"/>
    <x v="22"/>
    <x v="0"/>
    <x v="71"/>
  </r>
  <r>
    <x v="264"/>
    <x v="4"/>
    <x v="3"/>
    <x v="1"/>
    <x v="0"/>
    <x v="410"/>
    <x v="4"/>
    <x v="27"/>
    <x v="0"/>
    <x v="6"/>
  </r>
  <r>
    <x v="317"/>
    <x v="8"/>
    <x v="2"/>
    <x v="13"/>
    <x v="0"/>
    <x v="411"/>
    <x v="4"/>
    <x v="5"/>
    <x v="0"/>
    <x v="80"/>
  </r>
  <r>
    <x v="325"/>
    <x v="13"/>
    <x v="2"/>
    <x v="13"/>
    <x v="0"/>
    <x v="412"/>
    <x v="1"/>
    <x v="8"/>
    <x v="0"/>
    <x v="87"/>
  </r>
  <r>
    <x v="49"/>
    <x v="23"/>
    <x v="70"/>
    <x v="2"/>
    <x v="0"/>
    <x v="413"/>
    <x v="0"/>
    <x v="6"/>
    <x v="0"/>
    <x v="107"/>
  </r>
  <r>
    <x v="326"/>
    <x v="23"/>
    <x v="71"/>
    <x v="2"/>
    <x v="0"/>
    <x v="414"/>
    <x v="0"/>
    <x v="4"/>
    <x v="0"/>
    <x v="108"/>
  </r>
  <r>
    <x v="327"/>
    <x v="9"/>
    <x v="12"/>
    <x v="2"/>
    <x v="0"/>
    <x v="415"/>
    <x v="4"/>
    <x v="6"/>
    <x v="0"/>
    <x v="109"/>
  </r>
  <r>
    <x v="165"/>
    <x v="22"/>
    <x v="12"/>
    <x v="5"/>
    <x v="0"/>
    <x v="416"/>
    <x v="5"/>
    <x v="0"/>
    <x v="0"/>
    <x v="100"/>
  </r>
  <r>
    <x v="191"/>
    <x v="5"/>
    <x v="3"/>
    <x v="1"/>
    <x v="0"/>
    <x v="417"/>
    <x v="9"/>
    <x v="4"/>
    <x v="0"/>
    <x v="32"/>
  </r>
  <r>
    <x v="328"/>
    <x v="1"/>
    <x v="34"/>
    <x v="5"/>
    <x v="0"/>
    <x v="418"/>
    <x v="3"/>
    <x v="12"/>
    <x v="0"/>
    <x v="43"/>
  </r>
  <r>
    <x v="329"/>
    <x v="4"/>
    <x v="3"/>
    <x v="2"/>
    <x v="1"/>
    <x v="419"/>
    <x v="0"/>
    <x v="22"/>
    <x v="0"/>
    <x v="6"/>
  </r>
  <r>
    <x v="330"/>
    <x v="4"/>
    <x v="3"/>
    <x v="1"/>
    <x v="0"/>
    <x v="420"/>
    <x v="4"/>
    <x v="27"/>
    <x v="0"/>
    <x v="6"/>
  </r>
  <r>
    <x v="331"/>
    <x v="8"/>
    <x v="2"/>
    <x v="13"/>
    <x v="0"/>
    <x v="421"/>
    <x v="12"/>
    <x v="5"/>
    <x v="0"/>
    <x v="80"/>
  </r>
  <r>
    <x v="196"/>
    <x v="10"/>
    <x v="2"/>
    <x v="13"/>
    <x v="0"/>
    <x v="422"/>
    <x v="1"/>
    <x v="8"/>
    <x v="0"/>
    <x v="77"/>
  </r>
  <r>
    <x v="332"/>
    <x v="23"/>
    <x v="70"/>
    <x v="2"/>
    <x v="0"/>
    <x v="423"/>
    <x v="0"/>
    <x v="6"/>
    <x v="0"/>
    <x v="107"/>
  </r>
  <r>
    <x v="199"/>
    <x v="13"/>
    <x v="3"/>
    <x v="8"/>
    <x v="0"/>
    <x v="424"/>
    <x v="3"/>
    <x v="10"/>
    <x v="0"/>
    <x v="75"/>
  </r>
  <r>
    <x v="333"/>
    <x v="22"/>
    <x v="12"/>
    <x v="2"/>
    <x v="0"/>
    <x v="425"/>
    <x v="5"/>
    <x v="6"/>
    <x v="0"/>
    <x v="100"/>
  </r>
  <r>
    <x v="334"/>
    <x v="22"/>
    <x v="12"/>
    <x v="5"/>
    <x v="0"/>
    <x v="426"/>
    <x v="4"/>
    <x v="0"/>
    <x v="0"/>
    <x v="100"/>
  </r>
  <r>
    <x v="169"/>
    <x v="3"/>
    <x v="3"/>
    <x v="20"/>
    <x v="1"/>
    <x v="427"/>
    <x v="0"/>
    <x v="5"/>
    <x v="0"/>
    <x v="14"/>
  </r>
  <r>
    <x v="21"/>
    <x v="11"/>
    <x v="3"/>
    <x v="3"/>
    <x v="0"/>
    <x v="428"/>
    <x v="1"/>
    <x v="24"/>
    <x v="0"/>
    <x v="33"/>
  </r>
  <r>
    <x v="335"/>
    <x v="3"/>
    <x v="47"/>
    <x v="1"/>
    <x v="0"/>
    <x v="429"/>
    <x v="2"/>
    <x v="4"/>
    <x v="0"/>
    <x v="110"/>
  </r>
  <r>
    <x v="336"/>
    <x v="1"/>
    <x v="34"/>
    <x v="5"/>
    <x v="0"/>
    <x v="430"/>
    <x v="0"/>
    <x v="12"/>
    <x v="0"/>
    <x v="43"/>
  </r>
  <r>
    <x v="169"/>
    <x v="1"/>
    <x v="5"/>
    <x v="4"/>
    <x v="1"/>
    <x v="431"/>
    <x v="5"/>
    <x v="29"/>
    <x v="0"/>
    <x v="23"/>
  </r>
  <r>
    <x v="337"/>
    <x v="4"/>
    <x v="72"/>
    <x v="2"/>
    <x v="0"/>
    <x v="432"/>
    <x v="5"/>
    <x v="0"/>
    <x v="0"/>
    <x v="111"/>
  </r>
  <r>
    <x v="338"/>
    <x v="4"/>
    <x v="47"/>
    <x v="1"/>
    <x v="0"/>
    <x v="433"/>
    <x v="4"/>
    <x v="27"/>
    <x v="0"/>
    <x v="112"/>
  </r>
  <r>
    <x v="339"/>
    <x v="10"/>
    <x v="2"/>
    <x v="13"/>
    <x v="0"/>
    <x v="434"/>
    <x v="3"/>
    <x v="12"/>
    <x v="0"/>
    <x v="77"/>
  </r>
  <r>
    <x v="288"/>
    <x v="10"/>
    <x v="2"/>
    <x v="13"/>
    <x v="0"/>
    <x v="435"/>
    <x v="1"/>
    <x v="8"/>
    <x v="0"/>
    <x v="77"/>
  </r>
  <r>
    <x v="171"/>
    <x v="23"/>
    <x v="70"/>
    <x v="2"/>
    <x v="0"/>
    <x v="436"/>
    <x v="0"/>
    <x v="6"/>
    <x v="0"/>
    <x v="107"/>
  </r>
  <r>
    <x v="340"/>
    <x v="24"/>
    <x v="73"/>
    <x v="5"/>
    <x v="0"/>
    <x v="437"/>
    <x v="0"/>
    <x v="4"/>
    <x v="0"/>
    <x v="113"/>
  </r>
  <r>
    <x v="310"/>
    <x v="22"/>
    <x v="12"/>
    <x v="2"/>
    <x v="0"/>
    <x v="438"/>
    <x v="4"/>
    <x v="6"/>
    <x v="0"/>
    <x v="100"/>
  </r>
  <r>
    <x v="334"/>
    <x v="22"/>
    <x v="12"/>
    <x v="5"/>
    <x v="0"/>
    <x v="439"/>
    <x v="1"/>
    <x v="0"/>
    <x v="0"/>
    <x v="100"/>
  </r>
  <r>
    <x v="341"/>
    <x v="3"/>
    <x v="3"/>
    <x v="1"/>
    <x v="1"/>
    <x v="440"/>
    <x v="4"/>
    <x v="22"/>
    <x v="0"/>
    <x v="14"/>
  </r>
  <r>
    <x v="342"/>
    <x v="3"/>
    <x v="3"/>
    <x v="1"/>
    <x v="0"/>
    <x v="441"/>
    <x v="0"/>
    <x v="4"/>
    <x v="0"/>
    <x v="14"/>
  </r>
  <r>
    <x v="343"/>
    <x v="1"/>
    <x v="3"/>
    <x v="5"/>
    <x v="0"/>
    <x v="442"/>
    <x v="0"/>
    <x v="12"/>
    <x v="0"/>
    <x v="3"/>
  </r>
  <r>
    <x v="324"/>
    <x v="1"/>
    <x v="3"/>
    <x v="3"/>
    <x v="1"/>
    <x v="443"/>
    <x v="1"/>
    <x v="29"/>
    <x v="0"/>
    <x v="3"/>
  </r>
  <r>
    <x v="344"/>
    <x v="4"/>
    <x v="4"/>
    <x v="13"/>
    <x v="0"/>
    <x v="444"/>
    <x v="0"/>
    <x v="10"/>
    <x v="0"/>
    <x v="114"/>
  </r>
  <r>
    <x v="345"/>
    <x v="4"/>
    <x v="2"/>
    <x v="6"/>
    <x v="0"/>
    <x v="445"/>
    <x v="4"/>
    <x v="27"/>
    <x v="0"/>
    <x v="10"/>
  </r>
  <r>
    <x v="346"/>
    <x v="10"/>
    <x v="2"/>
    <x v="13"/>
    <x v="0"/>
    <x v="446"/>
    <x v="16"/>
    <x v="12"/>
    <x v="0"/>
    <x v="77"/>
  </r>
  <r>
    <x v="347"/>
    <x v="13"/>
    <x v="2"/>
    <x v="13"/>
    <x v="0"/>
    <x v="447"/>
    <x v="3"/>
    <x v="8"/>
    <x v="0"/>
    <x v="87"/>
  </r>
  <r>
    <x v="348"/>
    <x v="9"/>
    <x v="74"/>
    <x v="2"/>
    <x v="0"/>
    <x v="448"/>
    <x v="4"/>
    <x v="6"/>
    <x v="0"/>
    <x v="115"/>
  </r>
  <r>
    <x v="60"/>
    <x v="9"/>
    <x v="75"/>
    <x v="5"/>
    <x v="0"/>
    <x v="449"/>
    <x v="2"/>
    <x v="4"/>
    <x v="0"/>
    <x v="116"/>
  </r>
  <r>
    <x v="349"/>
    <x v="22"/>
    <x v="47"/>
    <x v="2"/>
    <x v="0"/>
    <x v="450"/>
    <x v="5"/>
    <x v="6"/>
    <x v="0"/>
    <x v="117"/>
  </r>
  <r>
    <x v="350"/>
    <x v="25"/>
    <x v="76"/>
    <x v="18"/>
    <x v="1"/>
    <x v="451"/>
    <x v="9"/>
    <x v="4"/>
    <x v="0"/>
    <x v="118"/>
  </r>
  <r>
    <x v="351"/>
    <x v="22"/>
    <x v="12"/>
    <x v="5"/>
    <x v="0"/>
    <x v="452"/>
    <x v="0"/>
    <x v="0"/>
    <x v="0"/>
    <x v="100"/>
  </r>
  <r>
    <x v="169"/>
    <x v="3"/>
    <x v="37"/>
    <x v="19"/>
    <x v="1"/>
    <x v="453"/>
    <x v="4"/>
    <x v="22"/>
    <x v="0"/>
    <x v="57"/>
  </r>
  <r>
    <x v="157"/>
    <x v="3"/>
    <x v="41"/>
    <x v="19"/>
    <x v="0"/>
    <x v="454"/>
    <x v="4"/>
    <x v="28"/>
    <x v="0"/>
    <x v="119"/>
  </r>
  <r>
    <x v="352"/>
    <x v="3"/>
    <x v="77"/>
    <x v="1"/>
    <x v="0"/>
    <x v="455"/>
    <x v="0"/>
    <x v="4"/>
    <x v="0"/>
    <x v="120"/>
  </r>
  <r>
    <x v="353"/>
    <x v="1"/>
    <x v="34"/>
    <x v="5"/>
    <x v="0"/>
    <x v="456"/>
    <x v="0"/>
    <x v="12"/>
    <x v="0"/>
    <x v="43"/>
  </r>
  <r>
    <x v="354"/>
    <x v="4"/>
    <x v="78"/>
    <x v="13"/>
    <x v="0"/>
    <x v="457"/>
    <x v="0"/>
    <x v="10"/>
    <x v="0"/>
    <x v="121"/>
  </r>
  <r>
    <x v="290"/>
    <x v="17"/>
    <x v="12"/>
    <x v="5"/>
    <x v="0"/>
    <x v="458"/>
    <x v="2"/>
    <x v="3"/>
    <x v="0"/>
    <x v="97"/>
  </r>
  <r>
    <x v="346"/>
    <x v="10"/>
    <x v="2"/>
    <x v="13"/>
    <x v="0"/>
    <x v="459"/>
    <x v="5"/>
    <x v="12"/>
    <x v="0"/>
    <x v="77"/>
  </r>
  <r>
    <x v="355"/>
    <x v="10"/>
    <x v="2"/>
    <x v="13"/>
    <x v="0"/>
    <x v="460"/>
    <x v="1"/>
    <x v="8"/>
    <x v="0"/>
    <x v="77"/>
  </r>
  <r>
    <x v="356"/>
    <x v="9"/>
    <x v="67"/>
    <x v="2"/>
    <x v="0"/>
    <x v="461"/>
    <x v="4"/>
    <x v="6"/>
    <x v="0"/>
    <x v="104"/>
  </r>
  <r>
    <x v="357"/>
    <x v="9"/>
    <x v="79"/>
    <x v="5"/>
    <x v="0"/>
    <x v="462"/>
    <x v="1"/>
    <x v="4"/>
    <x v="0"/>
    <x v="122"/>
  </r>
  <r>
    <x v="358"/>
    <x v="21"/>
    <x v="2"/>
    <x v="5"/>
    <x v="0"/>
    <x v="463"/>
    <x v="0"/>
    <x v="6"/>
    <x v="0"/>
    <x v="123"/>
  </r>
  <r>
    <x v="359"/>
    <x v="25"/>
    <x v="76"/>
    <x v="18"/>
    <x v="1"/>
    <x v="464"/>
    <x v="2"/>
    <x v="4"/>
    <x v="0"/>
    <x v="118"/>
  </r>
  <r>
    <x v="360"/>
    <x v="26"/>
    <x v="3"/>
    <x v="5"/>
    <x v="0"/>
    <x v="465"/>
    <x v="4"/>
    <x v="0"/>
    <x v="0"/>
    <x v="124"/>
  </r>
  <r>
    <x v="276"/>
    <x v="3"/>
    <x v="3"/>
    <x v="17"/>
    <x v="0"/>
    <x v="466"/>
    <x v="5"/>
    <x v="28"/>
    <x v="0"/>
    <x v="14"/>
  </r>
  <r>
    <x v="361"/>
    <x v="2"/>
    <x v="3"/>
    <x v="8"/>
    <x v="0"/>
    <x v="467"/>
    <x v="0"/>
    <x v="2"/>
    <x v="0"/>
    <x v="66"/>
  </r>
  <r>
    <x v="362"/>
    <x v="1"/>
    <x v="3"/>
    <x v="5"/>
    <x v="0"/>
    <x v="468"/>
    <x v="5"/>
    <x v="12"/>
    <x v="0"/>
    <x v="3"/>
  </r>
  <r>
    <x v="262"/>
    <x v="4"/>
    <x v="2"/>
    <x v="5"/>
    <x v="0"/>
    <x v="469"/>
    <x v="0"/>
    <x v="3"/>
    <x v="0"/>
    <x v="10"/>
  </r>
  <r>
    <x v="363"/>
    <x v="10"/>
    <x v="2"/>
    <x v="13"/>
    <x v="0"/>
    <x v="470"/>
    <x v="4"/>
    <x v="12"/>
    <x v="0"/>
    <x v="77"/>
  </r>
  <r>
    <x v="364"/>
    <x v="13"/>
    <x v="2"/>
    <x v="13"/>
    <x v="0"/>
    <x v="471"/>
    <x v="4"/>
    <x v="8"/>
    <x v="0"/>
    <x v="87"/>
  </r>
  <r>
    <x v="365"/>
    <x v="22"/>
    <x v="2"/>
    <x v="10"/>
    <x v="0"/>
    <x v="472"/>
    <x v="2"/>
    <x v="6"/>
    <x v="0"/>
    <x v="101"/>
  </r>
  <r>
    <x v="194"/>
    <x v="22"/>
    <x v="12"/>
    <x v="5"/>
    <x v="0"/>
    <x v="473"/>
    <x v="5"/>
    <x v="0"/>
    <x v="0"/>
    <x v="100"/>
  </r>
  <r>
    <x v="237"/>
    <x v="3"/>
    <x v="3"/>
    <x v="0"/>
    <x v="1"/>
    <x v="293"/>
    <x v="2"/>
    <x v="5"/>
    <x v="0"/>
    <x v="14"/>
  </r>
  <r>
    <x v="330"/>
    <x v="3"/>
    <x v="48"/>
    <x v="21"/>
    <x v="0"/>
    <x v="474"/>
    <x v="5"/>
    <x v="28"/>
    <x v="0"/>
    <x v="81"/>
  </r>
  <r>
    <x v="202"/>
    <x v="2"/>
    <x v="3"/>
    <x v="8"/>
    <x v="0"/>
    <x v="475"/>
    <x v="3"/>
    <x v="2"/>
    <x v="0"/>
    <x v="66"/>
  </r>
  <r>
    <x v="366"/>
    <x v="1"/>
    <x v="34"/>
    <x v="5"/>
    <x v="0"/>
    <x v="476"/>
    <x v="3"/>
    <x v="12"/>
    <x v="0"/>
    <x v="43"/>
  </r>
  <r>
    <x v="367"/>
    <x v="17"/>
    <x v="3"/>
    <x v="5"/>
    <x v="0"/>
    <x v="477"/>
    <x v="4"/>
    <x v="3"/>
    <x v="0"/>
    <x v="91"/>
  </r>
  <r>
    <x v="368"/>
    <x v="10"/>
    <x v="2"/>
    <x v="13"/>
    <x v="0"/>
    <x v="478"/>
    <x v="3"/>
    <x v="12"/>
    <x v="0"/>
    <x v="77"/>
  </r>
  <r>
    <x v="268"/>
    <x v="13"/>
    <x v="12"/>
    <x v="13"/>
    <x v="0"/>
    <x v="479"/>
    <x v="5"/>
    <x v="8"/>
    <x v="0"/>
    <x v="93"/>
  </r>
  <r>
    <x v="43"/>
    <x v="27"/>
    <x v="80"/>
    <x v="10"/>
    <x v="0"/>
    <x v="480"/>
    <x v="5"/>
    <x v="4"/>
    <x v="0"/>
    <x v="125"/>
  </r>
  <r>
    <x v="369"/>
    <x v="6"/>
    <x v="3"/>
    <x v="10"/>
    <x v="0"/>
    <x v="481"/>
    <x v="0"/>
    <x v="6"/>
    <x v="0"/>
    <x v="76"/>
  </r>
  <r>
    <x v="280"/>
    <x v="25"/>
    <x v="76"/>
    <x v="4"/>
    <x v="1"/>
    <x v="482"/>
    <x v="17"/>
    <x v="2"/>
    <x v="0"/>
    <x v="118"/>
  </r>
  <r>
    <x v="370"/>
    <x v="22"/>
    <x v="12"/>
    <x v="5"/>
    <x v="0"/>
    <x v="483"/>
    <x v="4"/>
    <x v="0"/>
    <x v="0"/>
    <x v="100"/>
  </r>
  <r>
    <x v="371"/>
    <x v="3"/>
    <x v="48"/>
    <x v="12"/>
    <x v="0"/>
    <x v="484"/>
    <x v="3"/>
    <x v="28"/>
    <x v="0"/>
    <x v="81"/>
  </r>
  <r>
    <x v="372"/>
    <x v="1"/>
    <x v="3"/>
    <x v="4"/>
    <x v="0"/>
    <x v="485"/>
    <x v="4"/>
    <x v="4"/>
    <x v="0"/>
    <x v="3"/>
  </r>
  <r>
    <x v="373"/>
    <x v="1"/>
    <x v="3"/>
    <x v="5"/>
    <x v="0"/>
    <x v="486"/>
    <x v="3"/>
    <x v="12"/>
    <x v="0"/>
    <x v="3"/>
  </r>
  <r>
    <x v="324"/>
    <x v="1"/>
    <x v="3"/>
    <x v="20"/>
    <x v="1"/>
    <x v="487"/>
    <x v="2"/>
    <x v="29"/>
    <x v="0"/>
    <x v="3"/>
  </r>
  <r>
    <x v="374"/>
    <x v="17"/>
    <x v="12"/>
    <x v="5"/>
    <x v="0"/>
    <x v="488"/>
    <x v="0"/>
    <x v="3"/>
    <x v="0"/>
    <x v="97"/>
  </r>
  <r>
    <x v="363"/>
    <x v="10"/>
    <x v="2"/>
    <x v="13"/>
    <x v="0"/>
    <x v="489"/>
    <x v="16"/>
    <x v="12"/>
    <x v="0"/>
    <x v="77"/>
  </r>
  <r>
    <x v="375"/>
    <x v="13"/>
    <x v="2"/>
    <x v="13"/>
    <x v="0"/>
    <x v="490"/>
    <x v="5"/>
    <x v="8"/>
    <x v="0"/>
    <x v="87"/>
  </r>
  <r>
    <x v="67"/>
    <x v="9"/>
    <x v="3"/>
    <x v="8"/>
    <x v="0"/>
    <x v="491"/>
    <x v="5"/>
    <x v="4"/>
    <x v="0"/>
    <x v="126"/>
  </r>
  <r>
    <x v="149"/>
    <x v="22"/>
    <x v="3"/>
    <x v="8"/>
    <x v="0"/>
    <x v="492"/>
    <x v="0"/>
    <x v="6"/>
    <x v="0"/>
    <x v="127"/>
  </r>
  <r>
    <x v="165"/>
    <x v="22"/>
    <x v="12"/>
    <x v="5"/>
    <x v="0"/>
    <x v="493"/>
    <x v="1"/>
    <x v="0"/>
    <x v="0"/>
    <x v="100"/>
  </r>
  <r>
    <x v="169"/>
    <x v="3"/>
    <x v="48"/>
    <x v="4"/>
    <x v="1"/>
    <x v="305"/>
    <x v="4"/>
    <x v="23"/>
    <x v="0"/>
    <x v="81"/>
  </r>
  <r>
    <x v="376"/>
    <x v="3"/>
    <x v="3"/>
    <x v="16"/>
    <x v="0"/>
    <x v="494"/>
    <x v="3"/>
    <x v="28"/>
    <x v="0"/>
    <x v="14"/>
  </r>
  <r>
    <x v="377"/>
    <x v="3"/>
    <x v="7"/>
    <x v="4"/>
    <x v="0"/>
    <x v="495"/>
    <x v="16"/>
    <x v="4"/>
    <x v="0"/>
    <x v="103"/>
  </r>
  <r>
    <x v="64"/>
    <x v="1"/>
    <x v="3"/>
    <x v="5"/>
    <x v="0"/>
    <x v="496"/>
    <x v="3"/>
    <x v="12"/>
    <x v="0"/>
    <x v="3"/>
  </r>
  <r>
    <x v="378"/>
    <x v="4"/>
    <x v="81"/>
    <x v="2"/>
    <x v="0"/>
    <x v="497"/>
    <x v="2"/>
    <x v="10"/>
    <x v="0"/>
    <x v="128"/>
  </r>
  <r>
    <x v="379"/>
    <x v="17"/>
    <x v="2"/>
    <x v="5"/>
    <x v="0"/>
    <x v="498"/>
    <x v="7"/>
    <x v="20"/>
    <x v="0"/>
    <x v="92"/>
  </r>
  <r>
    <x v="380"/>
    <x v="10"/>
    <x v="2"/>
    <x v="13"/>
    <x v="0"/>
    <x v="499"/>
    <x v="16"/>
    <x v="12"/>
    <x v="0"/>
    <x v="77"/>
  </r>
  <r>
    <x v="381"/>
    <x v="13"/>
    <x v="3"/>
    <x v="18"/>
    <x v="0"/>
    <x v="500"/>
    <x v="4"/>
    <x v="25"/>
    <x v="0"/>
    <x v="75"/>
  </r>
  <r>
    <x v="71"/>
    <x v="9"/>
    <x v="3"/>
    <x v="8"/>
    <x v="0"/>
    <x v="501"/>
    <x v="0"/>
    <x v="4"/>
    <x v="0"/>
    <x v="126"/>
  </r>
  <r>
    <x v="382"/>
    <x v="13"/>
    <x v="3"/>
    <x v="8"/>
    <x v="0"/>
    <x v="502"/>
    <x v="5"/>
    <x v="6"/>
    <x v="0"/>
    <x v="75"/>
  </r>
  <r>
    <x v="351"/>
    <x v="22"/>
    <x v="12"/>
    <x v="5"/>
    <x v="0"/>
    <x v="503"/>
    <x v="5"/>
    <x v="0"/>
    <x v="0"/>
    <x v="100"/>
  </r>
  <r>
    <x v="70"/>
    <x v="3"/>
    <x v="3"/>
    <x v="5"/>
    <x v="0"/>
    <x v="504"/>
    <x v="0"/>
    <x v="10"/>
    <x v="0"/>
    <x v="14"/>
  </r>
  <r>
    <x v="383"/>
    <x v="1"/>
    <x v="34"/>
    <x v="13"/>
    <x v="0"/>
    <x v="505"/>
    <x v="5"/>
    <x v="12"/>
    <x v="0"/>
    <x v="43"/>
  </r>
  <r>
    <x v="384"/>
    <x v="3"/>
    <x v="3"/>
    <x v="5"/>
    <x v="0"/>
    <x v="506"/>
    <x v="0"/>
    <x v="10"/>
    <x v="0"/>
    <x v="14"/>
  </r>
  <r>
    <x v="385"/>
    <x v="1"/>
    <x v="34"/>
    <x v="13"/>
    <x v="0"/>
    <x v="507"/>
    <x v="4"/>
    <x v="12"/>
    <x v="0"/>
    <x v="43"/>
  </r>
  <r>
    <x v="346"/>
    <x v="3"/>
    <x v="3"/>
    <x v="5"/>
    <x v="0"/>
    <x v="508"/>
    <x v="4"/>
    <x v="10"/>
    <x v="0"/>
    <x v="14"/>
  </r>
  <r>
    <x v="386"/>
    <x v="1"/>
    <x v="34"/>
    <x v="13"/>
    <x v="0"/>
    <x v="509"/>
    <x v="5"/>
    <x v="12"/>
    <x v="0"/>
    <x v="43"/>
  </r>
  <r>
    <x v="24"/>
    <x v="3"/>
    <x v="3"/>
    <x v="5"/>
    <x v="0"/>
    <x v="510"/>
    <x v="2"/>
    <x v="10"/>
    <x v="0"/>
    <x v="14"/>
  </r>
  <r>
    <x v="387"/>
    <x v="1"/>
    <x v="34"/>
    <x v="13"/>
    <x v="0"/>
    <x v="511"/>
    <x v="5"/>
    <x v="12"/>
    <x v="0"/>
    <x v="43"/>
  </r>
  <r>
    <x v="346"/>
    <x v="3"/>
    <x v="3"/>
    <x v="5"/>
    <x v="0"/>
    <x v="512"/>
    <x v="1"/>
    <x v="10"/>
    <x v="0"/>
    <x v="14"/>
  </r>
  <r>
    <x v="388"/>
    <x v="1"/>
    <x v="34"/>
    <x v="13"/>
    <x v="0"/>
    <x v="513"/>
    <x v="5"/>
    <x v="12"/>
    <x v="0"/>
    <x v="43"/>
  </r>
  <r>
    <x v="70"/>
    <x v="3"/>
    <x v="3"/>
    <x v="5"/>
    <x v="0"/>
    <x v="514"/>
    <x v="0"/>
    <x v="10"/>
    <x v="0"/>
    <x v="14"/>
  </r>
  <r>
    <x v="389"/>
    <x v="1"/>
    <x v="34"/>
    <x v="13"/>
    <x v="0"/>
    <x v="515"/>
    <x v="4"/>
    <x v="12"/>
    <x v="0"/>
    <x v="43"/>
  </r>
  <r>
    <x v="230"/>
    <x v="3"/>
    <x v="3"/>
    <x v="5"/>
    <x v="0"/>
    <x v="516"/>
    <x v="0"/>
    <x v="10"/>
    <x v="0"/>
    <x v="14"/>
  </r>
  <r>
    <x v="390"/>
    <x v="1"/>
    <x v="34"/>
    <x v="13"/>
    <x v="0"/>
    <x v="517"/>
    <x v="4"/>
    <x v="12"/>
    <x v="0"/>
    <x v="43"/>
  </r>
  <r>
    <x v="230"/>
    <x v="3"/>
    <x v="3"/>
    <x v="5"/>
    <x v="0"/>
    <x v="518"/>
    <x v="0"/>
    <x v="10"/>
    <x v="0"/>
    <x v="14"/>
  </r>
  <r>
    <x v="391"/>
    <x v="1"/>
    <x v="34"/>
    <x v="13"/>
    <x v="0"/>
    <x v="519"/>
    <x v="3"/>
    <x v="12"/>
    <x v="0"/>
    <x v="43"/>
  </r>
  <r>
    <x v="173"/>
    <x v="3"/>
    <x v="56"/>
    <x v="2"/>
    <x v="0"/>
    <x v="520"/>
    <x v="4"/>
    <x v="0"/>
    <x v="0"/>
    <x v="74"/>
  </r>
  <r>
    <x v="383"/>
    <x v="1"/>
    <x v="34"/>
    <x v="13"/>
    <x v="0"/>
    <x v="521"/>
    <x v="1"/>
    <x v="12"/>
    <x v="0"/>
    <x v="43"/>
  </r>
  <r>
    <x v="392"/>
    <x v="3"/>
    <x v="37"/>
    <x v="10"/>
    <x v="0"/>
    <x v="522"/>
    <x v="4"/>
    <x v="10"/>
    <x v="0"/>
    <x v="57"/>
  </r>
  <r>
    <x v="390"/>
    <x v="1"/>
    <x v="34"/>
    <x v="13"/>
    <x v="0"/>
    <x v="523"/>
    <x v="4"/>
    <x v="12"/>
    <x v="0"/>
    <x v="43"/>
  </r>
  <r>
    <x v="393"/>
    <x v="3"/>
    <x v="3"/>
    <x v="8"/>
    <x v="0"/>
    <x v="524"/>
    <x v="5"/>
    <x v="10"/>
    <x v="0"/>
    <x v="14"/>
  </r>
  <r>
    <x v="383"/>
    <x v="1"/>
    <x v="34"/>
    <x v="13"/>
    <x v="0"/>
    <x v="525"/>
    <x v="1"/>
    <x v="12"/>
    <x v="0"/>
    <x v="43"/>
  </r>
  <r>
    <x v="199"/>
    <x v="3"/>
    <x v="3"/>
    <x v="8"/>
    <x v="0"/>
    <x v="526"/>
    <x v="5"/>
    <x v="10"/>
    <x v="0"/>
    <x v="14"/>
  </r>
  <r>
    <x v="394"/>
    <x v="1"/>
    <x v="34"/>
    <x v="13"/>
    <x v="0"/>
    <x v="527"/>
    <x v="1"/>
    <x v="12"/>
    <x v="0"/>
    <x v="43"/>
  </r>
  <r>
    <x v="395"/>
    <x v="3"/>
    <x v="28"/>
    <x v="8"/>
    <x v="0"/>
    <x v="528"/>
    <x v="4"/>
    <x v="10"/>
    <x v="0"/>
    <x v="36"/>
  </r>
  <r>
    <x v="390"/>
    <x v="1"/>
    <x v="34"/>
    <x v="13"/>
    <x v="0"/>
    <x v="529"/>
    <x v="1"/>
    <x v="12"/>
    <x v="0"/>
    <x v="43"/>
  </r>
  <r>
    <x v="384"/>
    <x v="3"/>
    <x v="37"/>
    <x v="8"/>
    <x v="0"/>
    <x v="530"/>
    <x v="4"/>
    <x v="10"/>
    <x v="0"/>
    <x v="57"/>
  </r>
  <r>
    <x v="386"/>
    <x v="1"/>
    <x v="34"/>
    <x v="13"/>
    <x v="0"/>
    <x v="531"/>
    <x v="3"/>
    <x v="12"/>
    <x v="0"/>
    <x v="43"/>
  </r>
  <r>
    <x v="393"/>
    <x v="3"/>
    <x v="3"/>
    <x v="7"/>
    <x v="0"/>
    <x v="532"/>
    <x v="4"/>
    <x v="10"/>
    <x v="0"/>
    <x v="14"/>
  </r>
  <r>
    <x v="396"/>
    <x v="1"/>
    <x v="34"/>
    <x v="13"/>
    <x v="0"/>
    <x v="533"/>
    <x v="4"/>
    <x v="12"/>
    <x v="0"/>
    <x v="43"/>
  </r>
  <r>
    <x v="397"/>
    <x v="3"/>
    <x v="82"/>
    <x v="7"/>
    <x v="0"/>
    <x v="534"/>
    <x v="0"/>
    <x v="10"/>
    <x v="0"/>
    <x v="129"/>
  </r>
  <r>
    <x v="398"/>
    <x v="1"/>
    <x v="34"/>
    <x v="13"/>
    <x v="0"/>
    <x v="535"/>
    <x v="4"/>
    <x v="12"/>
    <x v="0"/>
    <x v="43"/>
  </r>
  <r>
    <x v="183"/>
    <x v="3"/>
    <x v="82"/>
    <x v="13"/>
    <x v="0"/>
    <x v="536"/>
    <x v="0"/>
    <x v="24"/>
    <x v="0"/>
    <x v="129"/>
  </r>
  <r>
    <x v="390"/>
    <x v="1"/>
    <x v="34"/>
    <x v="13"/>
    <x v="0"/>
    <x v="537"/>
    <x v="0"/>
    <x v="12"/>
    <x v="0"/>
    <x v="43"/>
  </r>
  <r>
    <x v="399"/>
    <x v="3"/>
    <x v="28"/>
    <x v="13"/>
    <x v="0"/>
    <x v="538"/>
    <x v="4"/>
    <x v="24"/>
    <x v="0"/>
    <x v="36"/>
  </r>
  <r>
    <x v="101"/>
    <x v="1"/>
    <x v="34"/>
    <x v="13"/>
    <x v="0"/>
    <x v="539"/>
    <x v="1"/>
    <x v="12"/>
    <x v="0"/>
    <x v="43"/>
  </r>
  <r>
    <x v="199"/>
    <x v="3"/>
    <x v="3"/>
    <x v="10"/>
    <x v="0"/>
    <x v="540"/>
    <x v="0"/>
    <x v="4"/>
    <x v="0"/>
    <x v="14"/>
  </r>
  <r>
    <x v="400"/>
    <x v="1"/>
    <x v="34"/>
    <x v="13"/>
    <x v="0"/>
    <x v="541"/>
    <x v="1"/>
    <x v="12"/>
    <x v="0"/>
    <x v="43"/>
  </r>
  <r>
    <x v="401"/>
    <x v="3"/>
    <x v="83"/>
    <x v="8"/>
    <x v="0"/>
    <x v="542"/>
    <x v="0"/>
    <x v="4"/>
    <x v="0"/>
    <x v="130"/>
  </r>
  <r>
    <x v="402"/>
    <x v="1"/>
    <x v="34"/>
    <x v="13"/>
    <x v="0"/>
    <x v="543"/>
    <x v="4"/>
    <x v="12"/>
    <x v="0"/>
    <x v="43"/>
  </r>
  <r>
    <x v="403"/>
    <x v="3"/>
    <x v="3"/>
    <x v="8"/>
    <x v="0"/>
    <x v="544"/>
    <x v="3"/>
    <x v="4"/>
    <x v="0"/>
    <x v="14"/>
  </r>
  <r>
    <x v="396"/>
    <x v="1"/>
    <x v="34"/>
    <x v="13"/>
    <x v="0"/>
    <x v="545"/>
    <x v="4"/>
    <x v="12"/>
    <x v="0"/>
    <x v="43"/>
  </r>
  <r>
    <x v="404"/>
    <x v="16"/>
    <x v="84"/>
    <x v="3"/>
    <x v="0"/>
    <x v="546"/>
    <x v="1"/>
    <x v="4"/>
    <x v="0"/>
    <x v="131"/>
  </r>
  <r>
    <x v="405"/>
    <x v="1"/>
    <x v="34"/>
    <x v="13"/>
    <x v="0"/>
    <x v="547"/>
    <x v="1"/>
    <x v="12"/>
    <x v="0"/>
    <x v="43"/>
  </r>
  <r>
    <x v="406"/>
    <x v="11"/>
    <x v="44"/>
    <x v="10"/>
    <x v="0"/>
    <x v="548"/>
    <x v="8"/>
    <x v="5"/>
    <x v="0"/>
    <x v="55"/>
  </r>
  <r>
    <x v="407"/>
    <x v="1"/>
    <x v="34"/>
    <x v="13"/>
    <x v="0"/>
    <x v="549"/>
    <x v="3"/>
    <x v="12"/>
    <x v="0"/>
    <x v="43"/>
  </r>
  <r>
    <x v="173"/>
    <x v="7"/>
    <x v="10"/>
    <x v="10"/>
    <x v="0"/>
    <x v="550"/>
    <x v="3"/>
    <x v="5"/>
    <x v="0"/>
    <x v="13"/>
  </r>
  <r>
    <x v="328"/>
    <x v="1"/>
    <x v="34"/>
    <x v="13"/>
    <x v="0"/>
    <x v="551"/>
    <x v="4"/>
    <x v="12"/>
    <x v="0"/>
    <x v="43"/>
  </r>
  <r>
    <x v="328"/>
    <x v="1"/>
    <x v="34"/>
    <x v="13"/>
    <x v="0"/>
    <x v="552"/>
    <x v="4"/>
    <x v="12"/>
    <x v="0"/>
    <x v="43"/>
  </r>
  <r>
    <x v="408"/>
    <x v="1"/>
    <x v="34"/>
    <x v="13"/>
    <x v="0"/>
    <x v="553"/>
    <x v="0"/>
    <x v="12"/>
    <x v="0"/>
    <x v="43"/>
  </r>
  <r>
    <x v="398"/>
    <x v="1"/>
    <x v="34"/>
    <x v="13"/>
    <x v="0"/>
    <x v="554"/>
    <x v="4"/>
    <x v="12"/>
    <x v="0"/>
    <x v="43"/>
  </r>
  <r>
    <x v="328"/>
    <x v="1"/>
    <x v="34"/>
    <x v="13"/>
    <x v="0"/>
    <x v="555"/>
    <x v="4"/>
    <x v="12"/>
    <x v="0"/>
    <x v="43"/>
  </r>
  <r>
    <x v="409"/>
    <x v="7"/>
    <x v="20"/>
    <x v="13"/>
    <x v="0"/>
    <x v="556"/>
    <x v="5"/>
    <x v="28"/>
    <x v="0"/>
    <x v="26"/>
  </r>
  <r>
    <x v="410"/>
    <x v="1"/>
    <x v="45"/>
    <x v="13"/>
    <x v="0"/>
    <x v="557"/>
    <x v="2"/>
    <x v="12"/>
    <x v="0"/>
    <x v="56"/>
  </r>
  <r>
    <x v="411"/>
    <x v="1"/>
    <x v="45"/>
    <x v="13"/>
    <x v="0"/>
    <x v="558"/>
    <x v="1"/>
    <x v="12"/>
    <x v="0"/>
    <x v="56"/>
  </r>
  <r>
    <x v="409"/>
    <x v="12"/>
    <x v="85"/>
    <x v="13"/>
    <x v="0"/>
    <x v="559"/>
    <x v="0"/>
    <x v="28"/>
    <x v="0"/>
    <x v="132"/>
  </r>
  <r>
    <x v="412"/>
    <x v="1"/>
    <x v="45"/>
    <x v="13"/>
    <x v="0"/>
    <x v="560"/>
    <x v="0"/>
    <x v="12"/>
    <x v="0"/>
    <x v="56"/>
  </r>
  <r>
    <x v="413"/>
    <x v="1"/>
    <x v="45"/>
    <x v="13"/>
    <x v="0"/>
    <x v="561"/>
    <x v="0"/>
    <x v="12"/>
    <x v="0"/>
    <x v="56"/>
  </r>
  <r>
    <x v="414"/>
    <x v="1"/>
    <x v="45"/>
    <x v="13"/>
    <x v="0"/>
    <x v="562"/>
    <x v="0"/>
    <x v="12"/>
    <x v="0"/>
    <x v="56"/>
  </r>
  <r>
    <x v="391"/>
    <x v="1"/>
    <x v="34"/>
    <x v="13"/>
    <x v="0"/>
    <x v="563"/>
    <x v="5"/>
    <x v="12"/>
    <x v="0"/>
    <x v="43"/>
  </r>
  <r>
    <x v="415"/>
    <x v="1"/>
    <x v="45"/>
    <x v="13"/>
    <x v="0"/>
    <x v="564"/>
    <x v="3"/>
    <x v="12"/>
    <x v="0"/>
    <x v="56"/>
  </r>
  <r>
    <x v="398"/>
    <x v="1"/>
    <x v="34"/>
    <x v="13"/>
    <x v="0"/>
    <x v="565"/>
    <x v="4"/>
    <x v="12"/>
    <x v="0"/>
    <x v="43"/>
  </r>
  <r>
    <x v="416"/>
    <x v="11"/>
    <x v="44"/>
    <x v="5"/>
    <x v="0"/>
    <x v="566"/>
    <x v="2"/>
    <x v="28"/>
    <x v="0"/>
    <x v="55"/>
  </r>
  <r>
    <x v="417"/>
    <x v="1"/>
    <x v="45"/>
    <x v="13"/>
    <x v="0"/>
    <x v="567"/>
    <x v="4"/>
    <x v="12"/>
    <x v="0"/>
    <x v="56"/>
  </r>
  <r>
    <x v="25"/>
    <x v="7"/>
    <x v="3"/>
    <x v="5"/>
    <x v="0"/>
    <x v="72"/>
    <x v="3"/>
    <x v="28"/>
    <x v="0"/>
    <x v="16"/>
  </r>
  <r>
    <x v="418"/>
    <x v="1"/>
    <x v="34"/>
    <x v="13"/>
    <x v="0"/>
    <x v="568"/>
    <x v="1"/>
    <x v="12"/>
    <x v="0"/>
    <x v="43"/>
  </r>
  <r>
    <x v="419"/>
    <x v="1"/>
    <x v="45"/>
    <x v="13"/>
    <x v="0"/>
    <x v="569"/>
    <x v="3"/>
    <x v="12"/>
    <x v="0"/>
    <x v="56"/>
  </r>
  <r>
    <x v="420"/>
    <x v="1"/>
    <x v="45"/>
    <x v="13"/>
    <x v="0"/>
    <x v="570"/>
    <x v="5"/>
    <x v="12"/>
    <x v="0"/>
    <x v="56"/>
  </r>
  <r>
    <x v="25"/>
    <x v="7"/>
    <x v="3"/>
    <x v="5"/>
    <x v="0"/>
    <x v="571"/>
    <x v="1"/>
    <x v="28"/>
    <x v="0"/>
    <x v="16"/>
  </r>
  <r>
    <x v="421"/>
    <x v="1"/>
    <x v="86"/>
    <x v="13"/>
    <x v="0"/>
    <x v="572"/>
    <x v="5"/>
    <x v="12"/>
    <x v="0"/>
    <x v="133"/>
  </r>
  <r>
    <x v="399"/>
    <x v="6"/>
    <x v="11"/>
    <x v="5"/>
    <x v="0"/>
    <x v="573"/>
    <x v="0"/>
    <x v="21"/>
    <x v="0"/>
    <x v="15"/>
  </r>
  <r>
    <x v="422"/>
    <x v="7"/>
    <x v="3"/>
    <x v="5"/>
    <x v="0"/>
    <x v="574"/>
    <x v="13"/>
    <x v="24"/>
    <x v="0"/>
    <x v="16"/>
  </r>
  <r>
    <x v="423"/>
    <x v="1"/>
    <x v="45"/>
    <x v="13"/>
    <x v="0"/>
    <x v="575"/>
    <x v="5"/>
    <x v="12"/>
    <x v="0"/>
    <x v="56"/>
  </r>
  <r>
    <x v="424"/>
    <x v="6"/>
    <x v="3"/>
    <x v="5"/>
    <x v="0"/>
    <x v="576"/>
    <x v="8"/>
    <x v="21"/>
    <x v="0"/>
    <x v="76"/>
  </r>
  <r>
    <x v="425"/>
    <x v="11"/>
    <x v="24"/>
    <x v="5"/>
    <x v="0"/>
    <x v="577"/>
    <x v="0"/>
    <x v="28"/>
    <x v="0"/>
    <x v="30"/>
  </r>
  <r>
    <x v="426"/>
    <x v="1"/>
    <x v="45"/>
    <x v="13"/>
    <x v="0"/>
    <x v="578"/>
    <x v="0"/>
    <x v="12"/>
    <x v="0"/>
    <x v="56"/>
  </r>
  <r>
    <x v="174"/>
    <x v="6"/>
    <x v="11"/>
    <x v="5"/>
    <x v="0"/>
    <x v="579"/>
    <x v="3"/>
    <x v="21"/>
    <x v="0"/>
    <x v="15"/>
  </r>
  <r>
    <x v="427"/>
    <x v="1"/>
    <x v="86"/>
    <x v="13"/>
    <x v="0"/>
    <x v="580"/>
    <x v="0"/>
    <x v="12"/>
    <x v="0"/>
    <x v="133"/>
  </r>
  <r>
    <x v="25"/>
    <x v="6"/>
    <x v="11"/>
    <x v="5"/>
    <x v="0"/>
    <x v="581"/>
    <x v="5"/>
    <x v="21"/>
    <x v="0"/>
    <x v="15"/>
  </r>
  <r>
    <x v="394"/>
    <x v="1"/>
    <x v="87"/>
    <x v="13"/>
    <x v="0"/>
    <x v="582"/>
    <x v="5"/>
    <x v="12"/>
    <x v="0"/>
    <x v="134"/>
  </r>
  <r>
    <x v="428"/>
    <x v="3"/>
    <x v="25"/>
    <x v="5"/>
    <x v="0"/>
    <x v="583"/>
    <x v="2"/>
    <x v="28"/>
    <x v="0"/>
    <x v="31"/>
  </r>
  <r>
    <x v="356"/>
    <x v="3"/>
    <x v="41"/>
    <x v="5"/>
    <x v="0"/>
    <x v="584"/>
    <x v="4"/>
    <x v="24"/>
    <x v="0"/>
    <x v="119"/>
  </r>
  <r>
    <x v="399"/>
    <x v="3"/>
    <x v="3"/>
    <x v="5"/>
    <x v="0"/>
    <x v="585"/>
    <x v="2"/>
    <x v="28"/>
    <x v="0"/>
    <x v="14"/>
  </r>
  <r>
    <x v="429"/>
    <x v="3"/>
    <x v="3"/>
    <x v="5"/>
    <x v="0"/>
    <x v="586"/>
    <x v="1"/>
    <x v="28"/>
    <x v="0"/>
    <x v="14"/>
  </r>
  <r>
    <x v="173"/>
    <x v="3"/>
    <x v="3"/>
    <x v="5"/>
    <x v="0"/>
    <x v="587"/>
    <x v="4"/>
    <x v="28"/>
    <x v="0"/>
    <x v="14"/>
  </r>
  <r>
    <x v="430"/>
    <x v="3"/>
    <x v="4"/>
    <x v="5"/>
    <x v="0"/>
    <x v="588"/>
    <x v="8"/>
    <x v="28"/>
    <x v="0"/>
    <x v="4"/>
  </r>
  <r>
    <x v="431"/>
    <x v="3"/>
    <x v="4"/>
    <x v="5"/>
    <x v="0"/>
    <x v="589"/>
    <x v="3"/>
    <x v="28"/>
    <x v="0"/>
    <x v="4"/>
  </r>
  <r>
    <x v="432"/>
    <x v="3"/>
    <x v="4"/>
    <x v="5"/>
    <x v="0"/>
    <x v="590"/>
    <x v="8"/>
    <x v="28"/>
    <x v="0"/>
    <x v="4"/>
  </r>
  <r>
    <x v="25"/>
    <x v="3"/>
    <x v="4"/>
    <x v="10"/>
    <x v="0"/>
    <x v="591"/>
    <x v="1"/>
    <x v="0"/>
    <x v="0"/>
    <x v="4"/>
  </r>
  <r>
    <x v="113"/>
    <x v="3"/>
    <x v="3"/>
    <x v="10"/>
    <x v="0"/>
    <x v="592"/>
    <x v="2"/>
    <x v="28"/>
    <x v="0"/>
    <x v="14"/>
  </r>
  <r>
    <x v="433"/>
    <x v="3"/>
    <x v="3"/>
    <x v="10"/>
    <x v="0"/>
    <x v="593"/>
    <x v="0"/>
    <x v="28"/>
    <x v="0"/>
    <x v="14"/>
  </r>
  <r>
    <x v="173"/>
    <x v="3"/>
    <x v="3"/>
    <x v="10"/>
    <x v="0"/>
    <x v="594"/>
    <x v="3"/>
    <x v="28"/>
    <x v="0"/>
    <x v="14"/>
  </r>
  <r>
    <x v="434"/>
    <x v="3"/>
    <x v="83"/>
    <x v="10"/>
    <x v="0"/>
    <x v="595"/>
    <x v="4"/>
    <x v="24"/>
    <x v="0"/>
    <x v="130"/>
  </r>
  <r>
    <x v="435"/>
    <x v="3"/>
    <x v="83"/>
    <x v="10"/>
    <x v="0"/>
    <x v="596"/>
    <x v="0"/>
    <x v="24"/>
    <x v="0"/>
    <x v="130"/>
  </r>
  <r>
    <x v="436"/>
    <x v="3"/>
    <x v="6"/>
    <x v="10"/>
    <x v="0"/>
    <x v="597"/>
    <x v="5"/>
    <x v="28"/>
    <x v="0"/>
    <x v="7"/>
  </r>
  <r>
    <x v="113"/>
    <x v="3"/>
    <x v="3"/>
    <x v="10"/>
    <x v="0"/>
    <x v="598"/>
    <x v="4"/>
    <x v="28"/>
    <x v="0"/>
    <x v="14"/>
  </r>
  <r>
    <x v="142"/>
    <x v="3"/>
    <x v="3"/>
    <x v="10"/>
    <x v="0"/>
    <x v="599"/>
    <x v="8"/>
    <x v="28"/>
    <x v="0"/>
    <x v="14"/>
  </r>
  <r>
    <x v="94"/>
    <x v="3"/>
    <x v="3"/>
    <x v="10"/>
    <x v="0"/>
    <x v="600"/>
    <x v="5"/>
    <x v="28"/>
    <x v="0"/>
    <x v="14"/>
  </r>
  <r>
    <x v="208"/>
    <x v="3"/>
    <x v="3"/>
    <x v="10"/>
    <x v="0"/>
    <x v="601"/>
    <x v="4"/>
    <x v="28"/>
    <x v="0"/>
    <x v="14"/>
  </r>
  <r>
    <x v="437"/>
    <x v="3"/>
    <x v="35"/>
    <x v="10"/>
    <x v="0"/>
    <x v="602"/>
    <x v="3"/>
    <x v="28"/>
    <x v="0"/>
    <x v="44"/>
  </r>
  <r>
    <x v="438"/>
    <x v="3"/>
    <x v="3"/>
    <x v="10"/>
    <x v="0"/>
    <x v="603"/>
    <x v="5"/>
    <x v="28"/>
    <x v="0"/>
    <x v="14"/>
  </r>
  <r>
    <x v="213"/>
    <x v="3"/>
    <x v="50"/>
    <x v="10"/>
    <x v="0"/>
    <x v="604"/>
    <x v="4"/>
    <x v="28"/>
    <x v="0"/>
    <x v="64"/>
  </r>
  <r>
    <x v="232"/>
    <x v="3"/>
    <x v="3"/>
    <x v="8"/>
    <x v="0"/>
    <x v="605"/>
    <x v="8"/>
    <x v="28"/>
    <x v="0"/>
    <x v="14"/>
  </r>
  <r>
    <x v="439"/>
    <x v="3"/>
    <x v="3"/>
    <x v="8"/>
    <x v="0"/>
    <x v="606"/>
    <x v="9"/>
    <x v="28"/>
    <x v="0"/>
    <x v="14"/>
  </r>
  <r>
    <x v="440"/>
    <x v="3"/>
    <x v="50"/>
    <x v="9"/>
    <x v="0"/>
    <x v="607"/>
    <x v="5"/>
    <x v="6"/>
    <x v="0"/>
    <x v="64"/>
  </r>
  <r>
    <x v="441"/>
    <x v="3"/>
    <x v="4"/>
    <x v="13"/>
    <x v="0"/>
    <x v="608"/>
    <x v="8"/>
    <x v="6"/>
    <x v="0"/>
    <x v="4"/>
  </r>
  <r>
    <x v="17"/>
    <x v="3"/>
    <x v="25"/>
    <x v="13"/>
    <x v="0"/>
    <x v="609"/>
    <x v="1"/>
    <x v="6"/>
    <x v="0"/>
    <x v="31"/>
  </r>
  <r>
    <x v="433"/>
    <x v="3"/>
    <x v="4"/>
    <x v="13"/>
    <x v="0"/>
    <x v="610"/>
    <x v="1"/>
    <x v="6"/>
    <x v="0"/>
    <x v="4"/>
  </r>
  <r>
    <x v="254"/>
    <x v="3"/>
    <x v="61"/>
    <x v="2"/>
    <x v="0"/>
    <x v="317"/>
    <x v="0"/>
    <x v="19"/>
    <x v="0"/>
    <x v="84"/>
  </r>
  <r>
    <x v="442"/>
    <x v="3"/>
    <x v="50"/>
    <x v="5"/>
    <x v="0"/>
    <x v="611"/>
    <x v="0"/>
    <x v="6"/>
    <x v="0"/>
    <x v="64"/>
  </r>
  <r>
    <x v="443"/>
    <x v="3"/>
    <x v="4"/>
    <x v="5"/>
    <x v="0"/>
    <x v="612"/>
    <x v="1"/>
    <x v="6"/>
    <x v="0"/>
    <x v="4"/>
  </r>
  <r>
    <x v="4"/>
    <x v="3"/>
    <x v="4"/>
    <x v="5"/>
    <x v="0"/>
    <x v="613"/>
    <x v="4"/>
    <x v="6"/>
    <x v="0"/>
    <x v="4"/>
  </r>
  <r>
    <x v="428"/>
    <x v="3"/>
    <x v="88"/>
    <x v="5"/>
    <x v="0"/>
    <x v="614"/>
    <x v="4"/>
    <x v="6"/>
    <x v="0"/>
    <x v="135"/>
  </r>
  <r>
    <x v="32"/>
    <x v="3"/>
    <x v="89"/>
    <x v="5"/>
    <x v="0"/>
    <x v="615"/>
    <x v="8"/>
    <x v="6"/>
    <x v="0"/>
    <x v="136"/>
  </r>
  <r>
    <x v="444"/>
    <x v="3"/>
    <x v="83"/>
    <x v="10"/>
    <x v="0"/>
    <x v="616"/>
    <x v="3"/>
    <x v="6"/>
    <x v="0"/>
    <x v="130"/>
  </r>
  <r>
    <x v="445"/>
    <x v="3"/>
    <x v="3"/>
    <x v="8"/>
    <x v="0"/>
    <x v="617"/>
    <x v="4"/>
    <x v="6"/>
    <x v="0"/>
    <x v="14"/>
  </r>
  <r>
    <x v="116"/>
    <x v="3"/>
    <x v="88"/>
    <x v="2"/>
    <x v="0"/>
    <x v="618"/>
    <x v="4"/>
    <x v="5"/>
    <x v="0"/>
    <x v="135"/>
  </r>
  <r>
    <x v="446"/>
    <x v="3"/>
    <x v="51"/>
    <x v="13"/>
    <x v="0"/>
    <x v="619"/>
    <x v="2"/>
    <x v="29"/>
    <x v="0"/>
    <x v="65"/>
  </r>
  <r>
    <x v="409"/>
    <x v="3"/>
    <x v="51"/>
    <x v="13"/>
    <x v="0"/>
    <x v="620"/>
    <x v="1"/>
    <x v="29"/>
    <x v="0"/>
    <x v="65"/>
  </r>
  <r>
    <x v="441"/>
    <x v="3"/>
    <x v="52"/>
    <x v="13"/>
    <x v="0"/>
    <x v="621"/>
    <x v="5"/>
    <x v="29"/>
    <x v="0"/>
    <x v="69"/>
  </r>
  <r>
    <x v="447"/>
    <x v="3"/>
    <x v="15"/>
    <x v="13"/>
    <x v="0"/>
    <x v="622"/>
    <x v="5"/>
    <x v="29"/>
    <x v="0"/>
    <x v="20"/>
  </r>
  <r>
    <x v="216"/>
    <x v="3"/>
    <x v="37"/>
    <x v="13"/>
    <x v="0"/>
    <x v="623"/>
    <x v="4"/>
    <x v="29"/>
    <x v="0"/>
    <x v="57"/>
  </r>
  <r>
    <x v="448"/>
    <x v="3"/>
    <x v="37"/>
    <x v="13"/>
    <x v="0"/>
    <x v="624"/>
    <x v="4"/>
    <x v="29"/>
    <x v="0"/>
    <x v="57"/>
  </r>
  <r>
    <x v="218"/>
    <x v="3"/>
    <x v="37"/>
    <x v="13"/>
    <x v="0"/>
    <x v="625"/>
    <x v="4"/>
    <x v="29"/>
    <x v="0"/>
    <x v="57"/>
  </r>
  <r>
    <x v="198"/>
    <x v="3"/>
    <x v="6"/>
    <x v="13"/>
    <x v="0"/>
    <x v="626"/>
    <x v="1"/>
    <x v="29"/>
    <x v="0"/>
    <x v="7"/>
  </r>
  <r>
    <x v="449"/>
    <x v="3"/>
    <x v="52"/>
    <x v="13"/>
    <x v="0"/>
    <x v="627"/>
    <x v="0"/>
    <x v="29"/>
    <x v="0"/>
    <x v="69"/>
  </r>
  <r>
    <x v="29"/>
    <x v="3"/>
    <x v="28"/>
    <x v="2"/>
    <x v="0"/>
    <x v="628"/>
    <x v="13"/>
    <x v="30"/>
    <x v="0"/>
    <x v="36"/>
  </r>
  <r>
    <x v="66"/>
    <x v="3"/>
    <x v="39"/>
    <x v="5"/>
    <x v="0"/>
    <x v="629"/>
    <x v="4"/>
    <x v="30"/>
    <x v="0"/>
    <x v="48"/>
  </r>
  <r>
    <x v="40"/>
    <x v="3"/>
    <x v="39"/>
    <x v="5"/>
    <x v="0"/>
    <x v="630"/>
    <x v="4"/>
    <x v="30"/>
    <x v="0"/>
    <x v="48"/>
  </r>
  <r>
    <x v="29"/>
    <x v="3"/>
    <x v="4"/>
    <x v="5"/>
    <x v="0"/>
    <x v="631"/>
    <x v="4"/>
    <x v="30"/>
    <x v="0"/>
    <x v="4"/>
  </r>
  <r>
    <x v="171"/>
    <x v="3"/>
    <x v="3"/>
    <x v="10"/>
    <x v="0"/>
    <x v="632"/>
    <x v="4"/>
    <x v="30"/>
    <x v="0"/>
    <x v="14"/>
  </r>
  <r>
    <x v="205"/>
    <x v="3"/>
    <x v="3"/>
    <x v="3"/>
    <x v="0"/>
    <x v="633"/>
    <x v="4"/>
    <x v="30"/>
    <x v="0"/>
    <x v="14"/>
  </r>
  <r>
    <x v="450"/>
    <x v="3"/>
    <x v="51"/>
    <x v="2"/>
    <x v="0"/>
    <x v="634"/>
    <x v="5"/>
    <x v="29"/>
    <x v="0"/>
    <x v="65"/>
  </r>
  <r>
    <x v="451"/>
    <x v="3"/>
    <x v="6"/>
    <x v="2"/>
    <x v="0"/>
    <x v="635"/>
    <x v="0"/>
    <x v="29"/>
    <x v="0"/>
    <x v="7"/>
  </r>
  <r>
    <x v="46"/>
    <x v="3"/>
    <x v="4"/>
    <x v="2"/>
    <x v="0"/>
    <x v="636"/>
    <x v="5"/>
    <x v="29"/>
    <x v="0"/>
    <x v="4"/>
  </r>
  <r>
    <x v="84"/>
    <x v="3"/>
    <x v="6"/>
    <x v="2"/>
    <x v="0"/>
    <x v="637"/>
    <x v="4"/>
    <x v="29"/>
    <x v="0"/>
    <x v="7"/>
  </r>
  <r>
    <x v="384"/>
    <x v="3"/>
    <x v="90"/>
    <x v="2"/>
    <x v="0"/>
    <x v="638"/>
    <x v="3"/>
    <x v="29"/>
    <x v="0"/>
    <x v="137"/>
  </r>
  <r>
    <x v="126"/>
    <x v="3"/>
    <x v="4"/>
    <x v="2"/>
    <x v="0"/>
    <x v="639"/>
    <x v="4"/>
    <x v="29"/>
    <x v="0"/>
    <x v="4"/>
  </r>
  <r>
    <x v="28"/>
    <x v="3"/>
    <x v="6"/>
    <x v="2"/>
    <x v="0"/>
    <x v="640"/>
    <x v="5"/>
    <x v="29"/>
    <x v="0"/>
    <x v="7"/>
  </r>
  <r>
    <x v="425"/>
    <x v="3"/>
    <x v="3"/>
    <x v="10"/>
    <x v="0"/>
    <x v="641"/>
    <x v="4"/>
    <x v="29"/>
    <x v="0"/>
    <x v="14"/>
  </r>
  <r>
    <x v="452"/>
    <x v="3"/>
    <x v="3"/>
    <x v="5"/>
    <x v="0"/>
    <x v="642"/>
    <x v="2"/>
    <x v="29"/>
    <x v="0"/>
    <x v="14"/>
  </r>
  <r>
    <x v="453"/>
    <x v="3"/>
    <x v="4"/>
    <x v="5"/>
    <x v="0"/>
    <x v="643"/>
    <x v="4"/>
    <x v="29"/>
    <x v="0"/>
    <x v="4"/>
  </r>
  <r>
    <x v="428"/>
    <x v="3"/>
    <x v="25"/>
    <x v="13"/>
    <x v="0"/>
    <x v="644"/>
    <x v="4"/>
    <x v="9"/>
    <x v="0"/>
    <x v="31"/>
  </r>
  <r>
    <x v="94"/>
    <x v="3"/>
    <x v="3"/>
    <x v="8"/>
    <x v="0"/>
    <x v="645"/>
    <x v="4"/>
    <x v="29"/>
    <x v="0"/>
    <x v="14"/>
  </r>
  <r>
    <x v="399"/>
    <x v="3"/>
    <x v="3"/>
    <x v="3"/>
    <x v="0"/>
    <x v="646"/>
    <x v="3"/>
    <x v="4"/>
    <x v="0"/>
    <x v="14"/>
  </r>
  <r>
    <x v="106"/>
    <x v="3"/>
    <x v="39"/>
    <x v="2"/>
    <x v="0"/>
    <x v="647"/>
    <x v="4"/>
    <x v="10"/>
    <x v="0"/>
    <x v="48"/>
  </r>
  <r>
    <x v="439"/>
    <x v="3"/>
    <x v="39"/>
    <x v="13"/>
    <x v="0"/>
    <x v="648"/>
    <x v="4"/>
    <x v="10"/>
    <x v="0"/>
    <x v="48"/>
  </r>
  <r>
    <x v="454"/>
    <x v="3"/>
    <x v="39"/>
    <x v="2"/>
    <x v="0"/>
    <x v="649"/>
    <x v="4"/>
    <x v="10"/>
    <x v="0"/>
    <x v="48"/>
  </r>
  <r>
    <x v="330"/>
    <x v="3"/>
    <x v="3"/>
    <x v="7"/>
    <x v="0"/>
    <x v="650"/>
    <x v="5"/>
    <x v="10"/>
    <x v="0"/>
    <x v="14"/>
  </r>
  <r>
    <x v="181"/>
    <x v="3"/>
    <x v="3"/>
    <x v="7"/>
    <x v="0"/>
    <x v="651"/>
    <x v="2"/>
    <x v="10"/>
    <x v="0"/>
    <x v="14"/>
  </r>
  <r>
    <x v="384"/>
    <x v="3"/>
    <x v="3"/>
    <x v="3"/>
    <x v="0"/>
    <x v="652"/>
    <x v="1"/>
    <x v="5"/>
    <x v="0"/>
    <x v="14"/>
  </r>
  <r>
    <x v="208"/>
    <x v="3"/>
    <x v="4"/>
    <x v="3"/>
    <x v="0"/>
    <x v="653"/>
    <x v="4"/>
    <x v="5"/>
    <x v="0"/>
    <x v="4"/>
  </r>
  <r>
    <x v="455"/>
    <x v="3"/>
    <x v="4"/>
    <x v="13"/>
    <x v="0"/>
    <x v="654"/>
    <x v="5"/>
    <x v="17"/>
    <x v="0"/>
    <x v="4"/>
  </r>
  <r>
    <x v="456"/>
    <x v="3"/>
    <x v="37"/>
    <x v="13"/>
    <x v="0"/>
    <x v="655"/>
    <x v="4"/>
    <x v="19"/>
    <x v="0"/>
    <x v="57"/>
  </r>
  <r>
    <x v="228"/>
    <x v="3"/>
    <x v="3"/>
    <x v="7"/>
    <x v="0"/>
    <x v="656"/>
    <x v="5"/>
    <x v="5"/>
    <x v="0"/>
    <x v="14"/>
  </r>
  <r>
    <x v="171"/>
    <x v="3"/>
    <x v="28"/>
    <x v="5"/>
    <x v="0"/>
    <x v="657"/>
    <x v="3"/>
    <x v="31"/>
    <x v="0"/>
    <x v="36"/>
  </r>
  <r>
    <x v="433"/>
    <x v="3"/>
    <x v="52"/>
    <x v="2"/>
    <x v="0"/>
    <x v="658"/>
    <x v="0"/>
    <x v="19"/>
    <x v="0"/>
    <x v="69"/>
  </r>
  <r>
    <x v="17"/>
    <x v="3"/>
    <x v="89"/>
    <x v="5"/>
    <x v="0"/>
    <x v="659"/>
    <x v="0"/>
    <x v="29"/>
    <x v="0"/>
    <x v="136"/>
  </r>
  <r>
    <x v="209"/>
    <x v="3"/>
    <x v="3"/>
    <x v="5"/>
    <x v="0"/>
    <x v="660"/>
    <x v="0"/>
    <x v="19"/>
    <x v="0"/>
    <x v="14"/>
  </r>
  <r>
    <x v="457"/>
    <x v="3"/>
    <x v="4"/>
    <x v="5"/>
    <x v="0"/>
    <x v="661"/>
    <x v="0"/>
    <x v="19"/>
    <x v="0"/>
    <x v="4"/>
  </r>
  <r>
    <x v="458"/>
    <x v="3"/>
    <x v="4"/>
    <x v="5"/>
    <x v="0"/>
    <x v="662"/>
    <x v="1"/>
    <x v="19"/>
    <x v="0"/>
    <x v="4"/>
  </r>
  <r>
    <x v="199"/>
    <x v="3"/>
    <x v="50"/>
    <x v="10"/>
    <x v="0"/>
    <x v="663"/>
    <x v="1"/>
    <x v="32"/>
    <x v="0"/>
    <x v="64"/>
  </r>
  <r>
    <x v="3"/>
    <x v="3"/>
    <x v="4"/>
    <x v="5"/>
    <x v="0"/>
    <x v="664"/>
    <x v="4"/>
    <x v="32"/>
    <x v="0"/>
    <x v="4"/>
  </r>
  <r>
    <x v="459"/>
    <x v="3"/>
    <x v="50"/>
    <x v="10"/>
    <x v="0"/>
    <x v="665"/>
    <x v="3"/>
    <x v="32"/>
    <x v="0"/>
    <x v="64"/>
  </r>
  <r>
    <x v="460"/>
    <x v="3"/>
    <x v="3"/>
    <x v="10"/>
    <x v="0"/>
    <x v="666"/>
    <x v="1"/>
    <x v="32"/>
    <x v="0"/>
    <x v="14"/>
  </r>
  <r>
    <x v="17"/>
    <x v="3"/>
    <x v="25"/>
    <x v="13"/>
    <x v="0"/>
    <x v="667"/>
    <x v="9"/>
    <x v="32"/>
    <x v="0"/>
    <x v="31"/>
  </r>
  <r>
    <x v="81"/>
    <x v="3"/>
    <x v="61"/>
    <x v="13"/>
    <x v="0"/>
    <x v="668"/>
    <x v="4"/>
    <x v="32"/>
    <x v="0"/>
    <x v="84"/>
  </r>
  <r>
    <x v="461"/>
    <x v="3"/>
    <x v="50"/>
    <x v="2"/>
    <x v="0"/>
    <x v="669"/>
    <x v="4"/>
    <x v="32"/>
    <x v="0"/>
    <x v="64"/>
  </r>
  <r>
    <x v="462"/>
    <x v="3"/>
    <x v="4"/>
    <x v="13"/>
    <x v="0"/>
    <x v="322"/>
    <x v="0"/>
    <x v="32"/>
    <x v="0"/>
    <x v="4"/>
  </r>
  <r>
    <x v="463"/>
    <x v="3"/>
    <x v="3"/>
    <x v="10"/>
    <x v="0"/>
    <x v="670"/>
    <x v="2"/>
    <x v="19"/>
    <x v="0"/>
    <x v="14"/>
  </r>
  <r>
    <x v="166"/>
    <x v="3"/>
    <x v="3"/>
    <x v="10"/>
    <x v="0"/>
    <x v="671"/>
    <x v="2"/>
    <x v="19"/>
    <x v="0"/>
    <x v="14"/>
  </r>
  <r>
    <x v="440"/>
    <x v="3"/>
    <x v="3"/>
    <x v="10"/>
    <x v="0"/>
    <x v="672"/>
    <x v="4"/>
    <x v="29"/>
    <x v="0"/>
    <x v="14"/>
  </r>
  <r>
    <x v="464"/>
    <x v="3"/>
    <x v="28"/>
    <x v="8"/>
    <x v="0"/>
    <x v="673"/>
    <x v="4"/>
    <x v="32"/>
    <x v="0"/>
    <x v="36"/>
  </r>
  <r>
    <x v="174"/>
    <x v="3"/>
    <x v="3"/>
    <x v="8"/>
    <x v="0"/>
    <x v="674"/>
    <x v="3"/>
    <x v="32"/>
    <x v="0"/>
    <x v="14"/>
  </r>
  <r>
    <x v="465"/>
    <x v="3"/>
    <x v="3"/>
    <x v="8"/>
    <x v="0"/>
    <x v="675"/>
    <x v="1"/>
    <x v="32"/>
    <x v="0"/>
    <x v="14"/>
  </r>
  <r>
    <x v="422"/>
    <x v="3"/>
    <x v="4"/>
    <x v="8"/>
    <x v="0"/>
    <x v="676"/>
    <x v="7"/>
    <x v="19"/>
    <x v="0"/>
    <x v="4"/>
  </r>
  <r>
    <x v="466"/>
    <x v="3"/>
    <x v="25"/>
    <x v="9"/>
    <x v="0"/>
    <x v="677"/>
    <x v="0"/>
    <x v="33"/>
    <x v="0"/>
    <x v="31"/>
  </r>
  <r>
    <x v="36"/>
    <x v="3"/>
    <x v="61"/>
    <x v="9"/>
    <x v="0"/>
    <x v="678"/>
    <x v="1"/>
    <x v="33"/>
    <x v="0"/>
    <x v="84"/>
  </r>
  <r>
    <x v="3"/>
    <x v="3"/>
    <x v="56"/>
    <x v="9"/>
    <x v="0"/>
    <x v="679"/>
    <x v="1"/>
    <x v="33"/>
    <x v="0"/>
    <x v="74"/>
  </r>
  <r>
    <x v="263"/>
    <x v="3"/>
    <x v="91"/>
    <x v="18"/>
    <x v="0"/>
    <x v="680"/>
    <x v="4"/>
    <x v="24"/>
    <x v="0"/>
    <x v="138"/>
  </r>
  <r>
    <x v="465"/>
    <x v="3"/>
    <x v="3"/>
    <x v="18"/>
    <x v="0"/>
    <x v="681"/>
    <x v="8"/>
    <x v="24"/>
    <x v="0"/>
    <x v="14"/>
  </r>
  <r>
    <x v="321"/>
    <x v="3"/>
    <x v="52"/>
    <x v="13"/>
    <x v="0"/>
    <x v="682"/>
    <x v="1"/>
    <x v="33"/>
    <x v="0"/>
    <x v="69"/>
  </r>
  <r>
    <x v="467"/>
    <x v="3"/>
    <x v="52"/>
    <x v="13"/>
    <x v="0"/>
    <x v="683"/>
    <x v="1"/>
    <x v="33"/>
    <x v="0"/>
    <x v="69"/>
  </r>
  <r>
    <x v="14"/>
    <x v="3"/>
    <x v="92"/>
    <x v="13"/>
    <x v="0"/>
    <x v="684"/>
    <x v="4"/>
    <x v="33"/>
    <x v="0"/>
    <x v="139"/>
  </r>
  <r>
    <x v="468"/>
    <x v="3"/>
    <x v="52"/>
    <x v="13"/>
    <x v="0"/>
    <x v="685"/>
    <x v="1"/>
    <x v="33"/>
    <x v="0"/>
    <x v="69"/>
  </r>
  <r>
    <x v="433"/>
    <x v="3"/>
    <x v="51"/>
    <x v="13"/>
    <x v="0"/>
    <x v="686"/>
    <x v="0"/>
    <x v="33"/>
    <x v="0"/>
    <x v="65"/>
  </r>
  <r>
    <x v="416"/>
    <x v="3"/>
    <x v="52"/>
    <x v="13"/>
    <x v="0"/>
    <x v="687"/>
    <x v="4"/>
    <x v="33"/>
    <x v="0"/>
    <x v="69"/>
  </r>
  <r>
    <x v="198"/>
    <x v="3"/>
    <x v="56"/>
    <x v="13"/>
    <x v="0"/>
    <x v="688"/>
    <x v="2"/>
    <x v="33"/>
    <x v="0"/>
    <x v="74"/>
  </r>
  <r>
    <x v="63"/>
    <x v="3"/>
    <x v="6"/>
    <x v="13"/>
    <x v="0"/>
    <x v="689"/>
    <x v="0"/>
    <x v="33"/>
    <x v="0"/>
    <x v="7"/>
  </r>
  <r>
    <x v="469"/>
    <x v="3"/>
    <x v="52"/>
    <x v="13"/>
    <x v="0"/>
    <x v="690"/>
    <x v="0"/>
    <x v="33"/>
    <x v="0"/>
    <x v="69"/>
  </r>
  <r>
    <x v="430"/>
    <x v="3"/>
    <x v="52"/>
    <x v="13"/>
    <x v="0"/>
    <x v="691"/>
    <x v="1"/>
    <x v="33"/>
    <x v="0"/>
    <x v="69"/>
  </r>
  <r>
    <x v="30"/>
    <x v="3"/>
    <x v="52"/>
    <x v="2"/>
    <x v="0"/>
    <x v="692"/>
    <x v="1"/>
    <x v="33"/>
    <x v="0"/>
    <x v="69"/>
  </r>
  <r>
    <x v="30"/>
    <x v="3"/>
    <x v="52"/>
    <x v="2"/>
    <x v="0"/>
    <x v="693"/>
    <x v="5"/>
    <x v="33"/>
    <x v="0"/>
    <x v="69"/>
  </r>
  <r>
    <x v="431"/>
    <x v="3"/>
    <x v="52"/>
    <x v="2"/>
    <x v="0"/>
    <x v="694"/>
    <x v="1"/>
    <x v="33"/>
    <x v="0"/>
    <x v="69"/>
  </r>
  <r>
    <x v="340"/>
    <x v="3"/>
    <x v="52"/>
    <x v="2"/>
    <x v="0"/>
    <x v="695"/>
    <x v="4"/>
    <x v="33"/>
    <x v="0"/>
    <x v="69"/>
  </r>
  <r>
    <x v="470"/>
    <x v="3"/>
    <x v="4"/>
    <x v="2"/>
    <x v="0"/>
    <x v="696"/>
    <x v="0"/>
    <x v="9"/>
    <x v="0"/>
    <x v="4"/>
  </r>
  <r>
    <x v="30"/>
    <x v="3"/>
    <x v="52"/>
    <x v="5"/>
    <x v="0"/>
    <x v="697"/>
    <x v="1"/>
    <x v="33"/>
    <x v="0"/>
    <x v="69"/>
  </r>
  <r>
    <x v="30"/>
    <x v="3"/>
    <x v="52"/>
    <x v="5"/>
    <x v="0"/>
    <x v="698"/>
    <x v="4"/>
    <x v="33"/>
    <x v="0"/>
    <x v="69"/>
  </r>
  <r>
    <x v="471"/>
    <x v="3"/>
    <x v="15"/>
    <x v="10"/>
    <x v="0"/>
    <x v="699"/>
    <x v="4"/>
    <x v="33"/>
    <x v="0"/>
    <x v="20"/>
  </r>
  <r>
    <x v="472"/>
    <x v="3"/>
    <x v="3"/>
    <x v="5"/>
    <x v="0"/>
    <x v="700"/>
    <x v="5"/>
    <x v="0"/>
    <x v="0"/>
    <x v="14"/>
  </r>
  <r>
    <x v="73"/>
    <x v="3"/>
    <x v="37"/>
    <x v="5"/>
    <x v="0"/>
    <x v="701"/>
    <x v="4"/>
    <x v="0"/>
    <x v="0"/>
    <x v="57"/>
  </r>
  <r>
    <x v="10"/>
    <x v="3"/>
    <x v="37"/>
    <x v="5"/>
    <x v="0"/>
    <x v="702"/>
    <x v="4"/>
    <x v="0"/>
    <x v="0"/>
    <x v="57"/>
  </r>
  <r>
    <x v="473"/>
    <x v="3"/>
    <x v="25"/>
    <x v="2"/>
    <x v="0"/>
    <x v="703"/>
    <x v="4"/>
    <x v="4"/>
    <x v="0"/>
    <x v="31"/>
  </r>
  <r>
    <x v="473"/>
    <x v="3"/>
    <x v="25"/>
    <x v="2"/>
    <x v="0"/>
    <x v="704"/>
    <x v="4"/>
    <x v="4"/>
    <x v="0"/>
    <x v="31"/>
  </r>
  <r>
    <x v="199"/>
    <x v="3"/>
    <x v="3"/>
    <x v="8"/>
    <x v="0"/>
    <x v="705"/>
    <x v="4"/>
    <x v="33"/>
    <x v="0"/>
    <x v="14"/>
  </r>
  <r>
    <x v="228"/>
    <x v="3"/>
    <x v="3"/>
    <x v="18"/>
    <x v="0"/>
    <x v="706"/>
    <x v="4"/>
    <x v="6"/>
    <x v="0"/>
    <x v="14"/>
  </r>
  <r>
    <x v="3"/>
    <x v="3"/>
    <x v="3"/>
    <x v="8"/>
    <x v="0"/>
    <x v="707"/>
    <x v="0"/>
    <x v="33"/>
    <x v="0"/>
    <x v="14"/>
  </r>
  <r>
    <x v="451"/>
    <x v="3"/>
    <x v="61"/>
    <x v="5"/>
    <x v="0"/>
    <x v="708"/>
    <x v="5"/>
    <x v="9"/>
    <x v="0"/>
    <x v="84"/>
  </r>
  <r>
    <x v="461"/>
    <x v="3"/>
    <x v="61"/>
    <x v="5"/>
    <x v="0"/>
    <x v="709"/>
    <x v="4"/>
    <x v="9"/>
    <x v="0"/>
    <x v="84"/>
  </r>
  <r>
    <x v="436"/>
    <x v="3"/>
    <x v="37"/>
    <x v="3"/>
    <x v="0"/>
    <x v="710"/>
    <x v="4"/>
    <x v="33"/>
    <x v="0"/>
    <x v="57"/>
  </r>
  <r>
    <x v="157"/>
    <x v="3"/>
    <x v="3"/>
    <x v="3"/>
    <x v="0"/>
    <x v="711"/>
    <x v="0"/>
    <x v="33"/>
    <x v="0"/>
    <x v="14"/>
  </r>
  <r>
    <x v="171"/>
    <x v="3"/>
    <x v="37"/>
    <x v="13"/>
    <x v="0"/>
    <x v="712"/>
    <x v="4"/>
    <x v="5"/>
    <x v="0"/>
    <x v="57"/>
  </r>
  <r>
    <x v="216"/>
    <x v="3"/>
    <x v="37"/>
    <x v="13"/>
    <x v="0"/>
    <x v="713"/>
    <x v="4"/>
    <x v="5"/>
    <x v="0"/>
    <x v="57"/>
  </r>
  <r>
    <x v="216"/>
    <x v="3"/>
    <x v="37"/>
    <x v="13"/>
    <x v="0"/>
    <x v="714"/>
    <x v="4"/>
    <x v="5"/>
    <x v="0"/>
    <x v="57"/>
  </r>
  <r>
    <x v="171"/>
    <x v="3"/>
    <x v="37"/>
    <x v="13"/>
    <x v="0"/>
    <x v="715"/>
    <x v="4"/>
    <x v="5"/>
    <x v="0"/>
    <x v="57"/>
  </r>
  <r>
    <x v="183"/>
    <x v="3"/>
    <x v="6"/>
    <x v="2"/>
    <x v="0"/>
    <x v="716"/>
    <x v="4"/>
    <x v="5"/>
    <x v="0"/>
    <x v="7"/>
  </r>
  <r>
    <x v="474"/>
    <x v="3"/>
    <x v="35"/>
    <x v="10"/>
    <x v="0"/>
    <x v="717"/>
    <x v="4"/>
    <x v="5"/>
    <x v="0"/>
    <x v="44"/>
  </r>
  <r>
    <x v="475"/>
    <x v="3"/>
    <x v="51"/>
    <x v="8"/>
    <x v="0"/>
    <x v="718"/>
    <x v="4"/>
    <x v="5"/>
    <x v="0"/>
    <x v="65"/>
  </r>
  <r>
    <x v="218"/>
    <x v="3"/>
    <x v="3"/>
    <x v="10"/>
    <x v="0"/>
    <x v="719"/>
    <x v="4"/>
    <x v="5"/>
    <x v="0"/>
    <x v="14"/>
  </r>
  <r>
    <x v="440"/>
    <x v="3"/>
    <x v="51"/>
    <x v="8"/>
    <x v="0"/>
    <x v="720"/>
    <x v="5"/>
    <x v="5"/>
    <x v="0"/>
    <x v="65"/>
  </r>
  <r>
    <x v="476"/>
    <x v="3"/>
    <x v="4"/>
    <x v="3"/>
    <x v="0"/>
    <x v="721"/>
    <x v="4"/>
    <x v="5"/>
    <x v="0"/>
    <x v="4"/>
  </r>
  <r>
    <x v="188"/>
    <x v="3"/>
    <x v="3"/>
    <x v="7"/>
    <x v="0"/>
    <x v="722"/>
    <x v="1"/>
    <x v="5"/>
    <x v="0"/>
    <x v="14"/>
  </r>
  <r>
    <x v="124"/>
    <x v="3"/>
    <x v="3"/>
    <x v="7"/>
    <x v="0"/>
    <x v="723"/>
    <x v="4"/>
    <x v="5"/>
    <x v="0"/>
    <x v="14"/>
  </r>
  <r>
    <x v="200"/>
    <x v="3"/>
    <x v="3"/>
    <x v="7"/>
    <x v="0"/>
    <x v="724"/>
    <x v="0"/>
    <x v="5"/>
    <x v="0"/>
    <x v="14"/>
  </r>
  <r>
    <x v="174"/>
    <x v="3"/>
    <x v="25"/>
    <x v="13"/>
    <x v="0"/>
    <x v="725"/>
    <x v="4"/>
    <x v="4"/>
    <x v="0"/>
    <x v="31"/>
  </r>
  <r>
    <x v="477"/>
    <x v="3"/>
    <x v="4"/>
    <x v="2"/>
    <x v="0"/>
    <x v="726"/>
    <x v="2"/>
    <x v="34"/>
    <x v="0"/>
    <x v="4"/>
  </r>
  <r>
    <x v="478"/>
    <x v="3"/>
    <x v="15"/>
    <x v="2"/>
    <x v="0"/>
    <x v="727"/>
    <x v="5"/>
    <x v="34"/>
    <x v="0"/>
    <x v="20"/>
  </r>
  <r>
    <x v="160"/>
    <x v="3"/>
    <x v="28"/>
    <x v="10"/>
    <x v="0"/>
    <x v="728"/>
    <x v="4"/>
    <x v="0"/>
    <x v="0"/>
    <x v="36"/>
  </r>
  <r>
    <x v="479"/>
    <x v="3"/>
    <x v="4"/>
    <x v="10"/>
    <x v="0"/>
    <x v="729"/>
    <x v="4"/>
    <x v="0"/>
    <x v="0"/>
    <x v="4"/>
  </r>
  <r>
    <x v="55"/>
    <x v="3"/>
    <x v="4"/>
    <x v="10"/>
    <x v="0"/>
    <x v="730"/>
    <x v="4"/>
    <x v="0"/>
    <x v="0"/>
    <x v="4"/>
  </r>
  <r>
    <x v="480"/>
    <x v="3"/>
    <x v="4"/>
    <x v="10"/>
    <x v="0"/>
    <x v="731"/>
    <x v="4"/>
    <x v="0"/>
    <x v="0"/>
    <x v="4"/>
  </r>
  <r>
    <x v="481"/>
    <x v="3"/>
    <x v="25"/>
    <x v="13"/>
    <x v="0"/>
    <x v="732"/>
    <x v="0"/>
    <x v="7"/>
    <x v="0"/>
    <x v="31"/>
  </r>
  <r>
    <x v="482"/>
    <x v="3"/>
    <x v="25"/>
    <x v="13"/>
    <x v="0"/>
    <x v="733"/>
    <x v="4"/>
    <x v="7"/>
    <x v="0"/>
    <x v="31"/>
  </r>
  <r>
    <x v="483"/>
    <x v="3"/>
    <x v="25"/>
    <x v="13"/>
    <x v="0"/>
    <x v="734"/>
    <x v="10"/>
    <x v="7"/>
    <x v="0"/>
    <x v="31"/>
  </r>
  <r>
    <x v="484"/>
    <x v="3"/>
    <x v="25"/>
    <x v="13"/>
    <x v="0"/>
    <x v="131"/>
    <x v="10"/>
    <x v="7"/>
    <x v="0"/>
    <x v="31"/>
  </r>
  <r>
    <x v="485"/>
    <x v="3"/>
    <x v="25"/>
    <x v="13"/>
    <x v="0"/>
    <x v="735"/>
    <x v="10"/>
    <x v="7"/>
    <x v="0"/>
    <x v="31"/>
  </r>
  <r>
    <x v="17"/>
    <x v="3"/>
    <x v="25"/>
    <x v="13"/>
    <x v="0"/>
    <x v="736"/>
    <x v="10"/>
    <x v="7"/>
    <x v="0"/>
    <x v="31"/>
  </r>
  <r>
    <x v="46"/>
    <x v="3"/>
    <x v="88"/>
    <x v="13"/>
    <x v="0"/>
    <x v="737"/>
    <x v="4"/>
    <x v="7"/>
    <x v="0"/>
    <x v="135"/>
  </r>
  <r>
    <x v="481"/>
    <x v="3"/>
    <x v="56"/>
    <x v="13"/>
    <x v="0"/>
    <x v="738"/>
    <x v="3"/>
    <x v="7"/>
    <x v="0"/>
    <x v="74"/>
  </r>
  <r>
    <x v="21"/>
    <x v="3"/>
    <x v="56"/>
    <x v="13"/>
    <x v="0"/>
    <x v="739"/>
    <x v="1"/>
    <x v="7"/>
    <x v="0"/>
    <x v="74"/>
  </r>
  <r>
    <x v="174"/>
    <x v="3"/>
    <x v="56"/>
    <x v="13"/>
    <x v="0"/>
    <x v="740"/>
    <x v="10"/>
    <x v="7"/>
    <x v="0"/>
    <x v="74"/>
  </r>
  <r>
    <x v="160"/>
    <x v="3"/>
    <x v="56"/>
    <x v="13"/>
    <x v="0"/>
    <x v="741"/>
    <x v="1"/>
    <x v="7"/>
    <x v="0"/>
    <x v="74"/>
  </r>
  <r>
    <x v="483"/>
    <x v="3"/>
    <x v="56"/>
    <x v="13"/>
    <x v="0"/>
    <x v="742"/>
    <x v="10"/>
    <x v="7"/>
    <x v="0"/>
    <x v="74"/>
  </r>
  <r>
    <x v="98"/>
    <x v="3"/>
    <x v="91"/>
    <x v="5"/>
    <x v="0"/>
    <x v="743"/>
    <x v="3"/>
    <x v="7"/>
    <x v="0"/>
    <x v="138"/>
  </r>
  <r>
    <x v="227"/>
    <x v="3"/>
    <x v="56"/>
    <x v="5"/>
    <x v="0"/>
    <x v="744"/>
    <x v="0"/>
    <x v="7"/>
    <x v="0"/>
    <x v="74"/>
  </r>
  <r>
    <x v="473"/>
    <x v="3"/>
    <x v="3"/>
    <x v="7"/>
    <x v="0"/>
    <x v="745"/>
    <x v="1"/>
    <x v="0"/>
    <x v="0"/>
    <x v="14"/>
  </r>
  <r>
    <x v="486"/>
    <x v="3"/>
    <x v="3"/>
    <x v="8"/>
    <x v="0"/>
    <x v="746"/>
    <x v="4"/>
    <x v="7"/>
    <x v="0"/>
    <x v="14"/>
  </r>
  <r>
    <x v="73"/>
    <x v="3"/>
    <x v="3"/>
    <x v="3"/>
    <x v="0"/>
    <x v="747"/>
    <x v="5"/>
    <x v="7"/>
    <x v="0"/>
    <x v="14"/>
  </r>
  <r>
    <x v="453"/>
    <x v="3"/>
    <x v="3"/>
    <x v="8"/>
    <x v="0"/>
    <x v="748"/>
    <x v="0"/>
    <x v="4"/>
    <x v="0"/>
    <x v="14"/>
  </r>
  <r>
    <x v="464"/>
    <x v="3"/>
    <x v="3"/>
    <x v="3"/>
    <x v="0"/>
    <x v="749"/>
    <x v="4"/>
    <x v="4"/>
    <x v="0"/>
    <x v="14"/>
  </r>
  <r>
    <x v="487"/>
    <x v="3"/>
    <x v="92"/>
    <x v="13"/>
    <x v="0"/>
    <x v="750"/>
    <x v="3"/>
    <x v="31"/>
    <x v="0"/>
    <x v="139"/>
  </r>
  <r>
    <x v="488"/>
    <x v="3"/>
    <x v="92"/>
    <x v="13"/>
    <x v="0"/>
    <x v="751"/>
    <x v="0"/>
    <x v="31"/>
    <x v="0"/>
    <x v="139"/>
  </r>
  <r>
    <x v="489"/>
    <x v="3"/>
    <x v="3"/>
    <x v="7"/>
    <x v="0"/>
    <x v="752"/>
    <x v="5"/>
    <x v="0"/>
    <x v="0"/>
    <x v="14"/>
  </r>
  <r>
    <x v="487"/>
    <x v="3"/>
    <x v="28"/>
    <x v="9"/>
    <x v="0"/>
    <x v="753"/>
    <x v="1"/>
    <x v="31"/>
    <x v="0"/>
    <x v="36"/>
  </r>
  <r>
    <x v="66"/>
    <x v="3"/>
    <x v="56"/>
    <x v="13"/>
    <x v="0"/>
    <x v="754"/>
    <x v="1"/>
    <x v="31"/>
    <x v="0"/>
    <x v="74"/>
  </r>
  <r>
    <x v="171"/>
    <x v="2"/>
    <x v="32"/>
    <x v="2"/>
    <x v="0"/>
    <x v="755"/>
    <x v="1"/>
    <x v="28"/>
    <x v="0"/>
    <x v="41"/>
  </r>
  <r>
    <x v="171"/>
    <x v="2"/>
    <x v="32"/>
    <x v="2"/>
    <x v="0"/>
    <x v="756"/>
    <x v="5"/>
    <x v="28"/>
    <x v="0"/>
    <x v="41"/>
  </r>
  <r>
    <x v="490"/>
    <x v="2"/>
    <x v="3"/>
    <x v="18"/>
    <x v="0"/>
    <x v="757"/>
    <x v="5"/>
    <x v="28"/>
    <x v="0"/>
    <x v="66"/>
  </r>
  <r>
    <x v="17"/>
    <x v="2"/>
    <x v="36"/>
    <x v="13"/>
    <x v="0"/>
    <x v="758"/>
    <x v="5"/>
    <x v="17"/>
    <x v="0"/>
    <x v="45"/>
  </r>
  <r>
    <x v="205"/>
    <x v="2"/>
    <x v="93"/>
    <x v="13"/>
    <x v="0"/>
    <x v="759"/>
    <x v="1"/>
    <x v="17"/>
    <x v="0"/>
    <x v="140"/>
  </r>
  <r>
    <x v="491"/>
    <x v="2"/>
    <x v="32"/>
    <x v="13"/>
    <x v="0"/>
    <x v="760"/>
    <x v="4"/>
    <x v="18"/>
    <x v="1"/>
    <x v="41"/>
  </r>
  <r>
    <x v="491"/>
    <x v="2"/>
    <x v="32"/>
    <x v="13"/>
    <x v="0"/>
    <x v="761"/>
    <x v="6"/>
    <x v="18"/>
    <x v="1"/>
    <x v="41"/>
  </r>
  <r>
    <x v="491"/>
    <x v="2"/>
    <x v="32"/>
    <x v="13"/>
    <x v="0"/>
    <x v="762"/>
    <x v="4"/>
    <x v="18"/>
    <x v="1"/>
    <x v="41"/>
  </r>
  <r>
    <x v="491"/>
    <x v="2"/>
    <x v="32"/>
    <x v="13"/>
    <x v="0"/>
    <x v="763"/>
    <x v="4"/>
    <x v="18"/>
    <x v="1"/>
    <x v="41"/>
  </r>
  <r>
    <x v="491"/>
    <x v="2"/>
    <x v="32"/>
    <x v="13"/>
    <x v="0"/>
    <x v="764"/>
    <x v="4"/>
    <x v="18"/>
    <x v="1"/>
    <x v="41"/>
  </r>
  <r>
    <x v="431"/>
    <x v="2"/>
    <x v="32"/>
    <x v="13"/>
    <x v="0"/>
    <x v="765"/>
    <x v="3"/>
    <x v="18"/>
    <x v="1"/>
    <x v="41"/>
  </r>
  <r>
    <x v="492"/>
    <x v="2"/>
    <x v="26"/>
    <x v="13"/>
    <x v="0"/>
    <x v="766"/>
    <x v="4"/>
    <x v="13"/>
    <x v="0"/>
    <x v="34"/>
  </r>
  <r>
    <x v="216"/>
    <x v="2"/>
    <x v="32"/>
    <x v="13"/>
    <x v="0"/>
    <x v="767"/>
    <x v="0"/>
    <x v="13"/>
    <x v="0"/>
    <x v="41"/>
  </r>
  <r>
    <x v="178"/>
    <x v="2"/>
    <x v="36"/>
    <x v="13"/>
    <x v="0"/>
    <x v="768"/>
    <x v="5"/>
    <x v="13"/>
    <x v="0"/>
    <x v="45"/>
  </r>
  <r>
    <x v="166"/>
    <x v="2"/>
    <x v="3"/>
    <x v="18"/>
    <x v="0"/>
    <x v="769"/>
    <x v="2"/>
    <x v="13"/>
    <x v="0"/>
    <x v="66"/>
  </r>
  <r>
    <x v="136"/>
    <x v="2"/>
    <x v="30"/>
    <x v="13"/>
    <x v="0"/>
    <x v="770"/>
    <x v="8"/>
    <x v="5"/>
    <x v="0"/>
    <x v="39"/>
  </r>
  <r>
    <x v="493"/>
    <x v="2"/>
    <x v="26"/>
    <x v="13"/>
    <x v="0"/>
    <x v="771"/>
    <x v="5"/>
    <x v="5"/>
    <x v="0"/>
    <x v="34"/>
  </r>
  <r>
    <x v="494"/>
    <x v="2"/>
    <x v="93"/>
    <x v="2"/>
    <x v="0"/>
    <x v="772"/>
    <x v="5"/>
    <x v="7"/>
    <x v="0"/>
    <x v="140"/>
  </r>
  <r>
    <x v="198"/>
    <x v="2"/>
    <x v="36"/>
    <x v="2"/>
    <x v="0"/>
    <x v="773"/>
    <x v="4"/>
    <x v="7"/>
    <x v="0"/>
    <x v="45"/>
  </r>
  <r>
    <x v="431"/>
    <x v="2"/>
    <x v="26"/>
    <x v="5"/>
    <x v="0"/>
    <x v="774"/>
    <x v="8"/>
    <x v="14"/>
    <x v="0"/>
    <x v="34"/>
  </r>
  <r>
    <x v="29"/>
    <x v="2"/>
    <x v="93"/>
    <x v="5"/>
    <x v="0"/>
    <x v="775"/>
    <x v="5"/>
    <x v="5"/>
    <x v="0"/>
    <x v="140"/>
  </r>
  <r>
    <x v="40"/>
    <x v="2"/>
    <x v="3"/>
    <x v="10"/>
    <x v="0"/>
    <x v="776"/>
    <x v="2"/>
    <x v="23"/>
    <x v="0"/>
    <x v="66"/>
  </r>
  <r>
    <x v="495"/>
    <x v="2"/>
    <x v="26"/>
    <x v="8"/>
    <x v="0"/>
    <x v="777"/>
    <x v="4"/>
    <x v="14"/>
    <x v="0"/>
    <x v="34"/>
  </r>
  <r>
    <x v="435"/>
    <x v="2"/>
    <x v="26"/>
    <x v="8"/>
    <x v="0"/>
    <x v="778"/>
    <x v="8"/>
    <x v="14"/>
    <x v="0"/>
    <x v="34"/>
  </r>
  <r>
    <x v="496"/>
    <x v="2"/>
    <x v="93"/>
    <x v="2"/>
    <x v="0"/>
    <x v="779"/>
    <x v="1"/>
    <x v="5"/>
    <x v="0"/>
    <x v="140"/>
  </r>
  <r>
    <x v="497"/>
    <x v="2"/>
    <x v="32"/>
    <x v="5"/>
    <x v="0"/>
    <x v="780"/>
    <x v="0"/>
    <x v="4"/>
    <x v="0"/>
    <x v="41"/>
  </r>
  <r>
    <x v="28"/>
    <x v="2"/>
    <x v="36"/>
    <x v="2"/>
    <x v="0"/>
    <x v="781"/>
    <x v="4"/>
    <x v="6"/>
    <x v="0"/>
    <x v="45"/>
  </r>
  <r>
    <x v="28"/>
    <x v="2"/>
    <x v="36"/>
    <x v="2"/>
    <x v="0"/>
    <x v="782"/>
    <x v="4"/>
    <x v="6"/>
    <x v="0"/>
    <x v="45"/>
  </r>
  <r>
    <x v="228"/>
    <x v="2"/>
    <x v="3"/>
    <x v="7"/>
    <x v="0"/>
    <x v="783"/>
    <x v="4"/>
    <x v="5"/>
    <x v="0"/>
    <x v="66"/>
  </r>
  <r>
    <x v="498"/>
    <x v="2"/>
    <x v="36"/>
    <x v="13"/>
    <x v="0"/>
    <x v="784"/>
    <x v="0"/>
    <x v="4"/>
    <x v="0"/>
    <x v="45"/>
  </r>
  <r>
    <x v="145"/>
    <x v="2"/>
    <x v="3"/>
    <x v="5"/>
    <x v="0"/>
    <x v="785"/>
    <x v="5"/>
    <x v="6"/>
    <x v="0"/>
    <x v="66"/>
  </r>
  <r>
    <x v="464"/>
    <x v="2"/>
    <x v="3"/>
    <x v="3"/>
    <x v="0"/>
    <x v="786"/>
    <x v="2"/>
    <x v="4"/>
    <x v="0"/>
    <x v="66"/>
  </r>
  <r>
    <x v="73"/>
    <x v="2"/>
    <x v="36"/>
    <x v="2"/>
    <x v="0"/>
    <x v="787"/>
    <x v="8"/>
    <x v="10"/>
    <x v="0"/>
    <x v="45"/>
  </r>
  <r>
    <x v="486"/>
    <x v="2"/>
    <x v="93"/>
    <x v="5"/>
    <x v="0"/>
    <x v="788"/>
    <x v="0"/>
    <x v="10"/>
    <x v="0"/>
    <x v="140"/>
  </r>
  <r>
    <x v="199"/>
    <x v="2"/>
    <x v="3"/>
    <x v="5"/>
    <x v="0"/>
    <x v="789"/>
    <x v="0"/>
    <x v="10"/>
    <x v="0"/>
    <x v="66"/>
  </r>
  <r>
    <x v="499"/>
    <x v="2"/>
    <x v="26"/>
    <x v="2"/>
    <x v="0"/>
    <x v="790"/>
    <x v="5"/>
    <x v="0"/>
    <x v="0"/>
    <x v="34"/>
  </r>
  <r>
    <x v="349"/>
    <x v="2"/>
    <x v="93"/>
    <x v="5"/>
    <x v="0"/>
    <x v="791"/>
    <x v="4"/>
    <x v="4"/>
    <x v="0"/>
    <x v="140"/>
  </r>
  <r>
    <x v="500"/>
    <x v="2"/>
    <x v="32"/>
    <x v="5"/>
    <x v="0"/>
    <x v="792"/>
    <x v="6"/>
    <x v="4"/>
    <x v="0"/>
    <x v="41"/>
  </r>
  <r>
    <x v="205"/>
    <x v="2"/>
    <x v="3"/>
    <x v="10"/>
    <x v="0"/>
    <x v="793"/>
    <x v="4"/>
    <x v="10"/>
    <x v="0"/>
    <x v="66"/>
  </r>
  <r>
    <x v="186"/>
    <x v="2"/>
    <x v="3"/>
    <x v="10"/>
    <x v="0"/>
    <x v="794"/>
    <x v="1"/>
    <x v="10"/>
    <x v="0"/>
    <x v="66"/>
  </r>
  <r>
    <x v="501"/>
    <x v="2"/>
    <x v="3"/>
    <x v="18"/>
    <x v="0"/>
    <x v="795"/>
    <x v="5"/>
    <x v="10"/>
    <x v="0"/>
    <x v="66"/>
  </r>
  <r>
    <x v="502"/>
    <x v="2"/>
    <x v="36"/>
    <x v="13"/>
    <x v="0"/>
    <x v="796"/>
    <x v="0"/>
    <x v="24"/>
    <x v="0"/>
    <x v="45"/>
  </r>
  <r>
    <x v="503"/>
    <x v="2"/>
    <x v="30"/>
    <x v="13"/>
    <x v="0"/>
    <x v="797"/>
    <x v="1"/>
    <x v="24"/>
    <x v="0"/>
    <x v="39"/>
  </r>
  <r>
    <x v="504"/>
    <x v="2"/>
    <x v="30"/>
    <x v="13"/>
    <x v="0"/>
    <x v="798"/>
    <x v="0"/>
    <x v="24"/>
    <x v="0"/>
    <x v="39"/>
  </r>
  <r>
    <x v="505"/>
    <x v="2"/>
    <x v="30"/>
    <x v="13"/>
    <x v="0"/>
    <x v="799"/>
    <x v="4"/>
    <x v="24"/>
    <x v="0"/>
    <x v="39"/>
  </r>
  <r>
    <x v="196"/>
    <x v="2"/>
    <x v="3"/>
    <x v="18"/>
    <x v="0"/>
    <x v="800"/>
    <x v="4"/>
    <x v="20"/>
    <x v="0"/>
    <x v="66"/>
  </r>
  <r>
    <x v="25"/>
    <x v="2"/>
    <x v="32"/>
    <x v="13"/>
    <x v="0"/>
    <x v="801"/>
    <x v="0"/>
    <x v="5"/>
    <x v="0"/>
    <x v="41"/>
  </r>
  <r>
    <x v="93"/>
    <x v="2"/>
    <x v="32"/>
    <x v="2"/>
    <x v="0"/>
    <x v="802"/>
    <x v="1"/>
    <x v="12"/>
    <x v="0"/>
    <x v="41"/>
  </r>
  <r>
    <x v="393"/>
    <x v="2"/>
    <x v="37"/>
    <x v="3"/>
    <x v="0"/>
    <x v="803"/>
    <x v="5"/>
    <x v="5"/>
    <x v="0"/>
    <x v="68"/>
  </r>
  <r>
    <x v="249"/>
    <x v="2"/>
    <x v="32"/>
    <x v="2"/>
    <x v="0"/>
    <x v="804"/>
    <x v="1"/>
    <x v="12"/>
    <x v="0"/>
    <x v="41"/>
  </r>
  <r>
    <x v="49"/>
    <x v="2"/>
    <x v="32"/>
    <x v="2"/>
    <x v="0"/>
    <x v="805"/>
    <x v="5"/>
    <x v="12"/>
    <x v="0"/>
    <x v="41"/>
  </r>
  <r>
    <x v="254"/>
    <x v="2"/>
    <x v="93"/>
    <x v="13"/>
    <x v="0"/>
    <x v="806"/>
    <x v="5"/>
    <x v="28"/>
    <x v="0"/>
    <x v="140"/>
  </r>
  <r>
    <x v="25"/>
    <x v="2"/>
    <x v="26"/>
    <x v="2"/>
    <x v="0"/>
    <x v="807"/>
    <x v="5"/>
    <x v="28"/>
    <x v="0"/>
    <x v="34"/>
  </r>
  <r>
    <x v="160"/>
    <x v="2"/>
    <x v="93"/>
    <x v="2"/>
    <x v="0"/>
    <x v="808"/>
    <x v="4"/>
    <x v="28"/>
    <x v="0"/>
    <x v="140"/>
  </r>
  <r>
    <x v="481"/>
    <x v="2"/>
    <x v="36"/>
    <x v="2"/>
    <x v="0"/>
    <x v="809"/>
    <x v="1"/>
    <x v="28"/>
    <x v="0"/>
    <x v="45"/>
  </r>
  <r>
    <x v="506"/>
    <x v="2"/>
    <x v="32"/>
    <x v="2"/>
    <x v="0"/>
    <x v="810"/>
    <x v="2"/>
    <x v="28"/>
    <x v="0"/>
    <x v="41"/>
  </r>
  <r>
    <x v="507"/>
    <x v="2"/>
    <x v="3"/>
    <x v="8"/>
    <x v="0"/>
    <x v="811"/>
    <x v="4"/>
    <x v="20"/>
    <x v="0"/>
    <x v="66"/>
  </r>
  <r>
    <x v="47"/>
    <x v="2"/>
    <x v="93"/>
    <x v="5"/>
    <x v="0"/>
    <x v="812"/>
    <x v="13"/>
    <x v="28"/>
    <x v="0"/>
    <x v="140"/>
  </r>
  <r>
    <x v="107"/>
    <x v="2"/>
    <x v="26"/>
    <x v="5"/>
    <x v="0"/>
    <x v="813"/>
    <x v="8"/>
    <x v="24"/>
    <x v="0"/>
    <x v="34"/>
  </r>
  <r>
    <x v="228"/>
    <x v="2"/>
    <x v="3"/>
    <x v="7"/>
    <x v="0"/>
    <x v="814"/>
    <x v="6"/>
    <x v="20"/>
    <x v="0"/>
    <x v="66"/>
  </r>
  <r>
    <x v="182"/>
    <x v="2"/>
    <x v="3"/>
    <x v="10"/>
    <x v="0"/>
    <x v="815"/>
    <x v="0"/>
    <x v="0"/>
    <x v="0"/>
    <x v="66"/>
  </r>
  <r>
    <x v="456"/>
    <x v="2"/>
    <x v="26"/>
    <x v="13"/>
    <x v="0"/>
    <x v="816"/>
    <x v="5"/>
    <x v="14"/>
    <x v="0"/>
    <x v="34"/>
  </r>
  <r>
    <x v="508"/>
    <x v="2"/>
    <x v="32"/>
    <x v="10"/>
    <x v="0"/>
    <x v="817"/>
    <x v="2"/>
    <x v="24"/>
    <x v="0"/>
    <x v="41"/>
  </r>
  <r>
    <x v="40"/>
    <x v="2"/>
    <x v="32"/>
    <x v="13"/>
    <x v="0"/>
    <x v="818"/>
    <x v="0"/>
    <x v="14"/>
    <x v="0"/>
    <x v="41"/>
  </r>
  <r>
    <x v="3"/>
    <x v="2"/>
    <x v="26"/>
    <x v="10"/>
    <x v="0"/>
    <x v="819"/>
    <x v="8"/>
    <x v="24"/>
    <x v="0"/>
    <x v="34"/>
  </r>
  <r>
    <x v="509"/>
    <x v="2"/>
    <x v="26"/>
    <x v="10"/>
    <x v="0"/>
    <x v="820"/>
    <x v="3"/>
    <x v="24"/>
    <x v="0"/>
    <x v="34"/>
  </r>
  <r>
    <x v="94"/>
    <x v="2"/>
    <x v="36"/>
    <x v="13"/>
    <x v="0"/>
    <x v="821"/>
    <x v="4"/>
    <x v="2"/>
    <x v="0"/>
    <x v="45"/>
  </r>
  <r>
    <x v="432"/>
    <x v="2"/>
    <x v="3"/>
    <x v="8"/>
    <x v="0"/>
    <x v="822"/>
    <x v="3"/>
    <x v="28"/>
    <x v="0"/>
    <x v="66"/>
  </r>
  <r>
    <x v="72"/>
    <x v="2"/>
    <x v="93"/>
    <x v="5"/>
    <x v="0"/>
    <x v="823"/>
    <x v="5"/>
    <x v="28"/>
    <x v="0"/>
    <x v="140"/>
  </r>
  <r>
    <x v="21"/>
    <x v="2"/>
    <x v="36"/>
    <x v="5"/>
    <x v="0"/>
    <x v="824"/>
    <x v="8"/>
    <x v="28"/>
    <x v="0"/>
    <x v="45"/>
  </r>
  <r>
    <x v="510"/>
    <x v="2"/>
    <x v="12"/>
    <x v="3"/>
    <x v="0"/>
    <x v="825"/>
    <x v="5"/>
    <x v="16"/>
    <x v="0"/>
    <x v="49"/>
  </r>
  <r>
    <x v="511"/>
    <x v="2"/>
    <x v="12"/>
    <x v="3"/>
    <x v="0"/>
    <x v="826"/>
    <x v="0"/>
    <x v="16"/>
    <x v="0"/>
    <x v="49"/>
  </r>
  <r>
    <x v="512"/>
    <x v="2"/>
    <x v="12"/>
    <x v="3"/>
    <x v="0"/>
    <x v="827"/>
    <x v="0"/>
    <x v="10"/>
    <x v="0"/>
    <x v="49"/>
  </r>
  <r>
    <x v="513"/>
    <x v="2"/>
    <x v="12"/>
    <x v="3"/>
    <x v="0"/>
    <x v="828"/>
    <x v="5"/>
    <x v="21"/>
    <x v="0"/>
    <x v="49"/>
  </r>
  <r>
    <x v="3"/>
    <x v="2"/>
    <x v="12"/>
    <x v="3"/>
    <x v="0"/>
    <x v="829"/>
    <x v="18"/>
    <x v="9"/>
    <x v="0"/>
    <x v="49"/>
  </r>
  <r>
    <x v="514"/>
    <x v="2"/>
    <x v="12"/>
    <x v="3"/>
    <x v="0"/>
    <x v="830"/>
    <x v="19"/>
    <x v="35"/>
    <x v="0"/>
    <x v="49"/>
  </r>
  <r>
    <x v="72"/>
    <x v="2"/>
    <x v="12"/>
    <x v="3"/>
    <x v="0"/>
    <x v="831"/>
    <x v="20"/>
    <x v="0"/>
    <x v="0"/>
    <x v="49"/>
  </r>
  <r>
    <x v="515"/>
    <x v="2"/>
    <x v="12"/>
    <x v="3"/>
    <x v="0"/>
    <x v="832"/>
    <x v="21"/>
    <x v="9"/>
    <x v="0"/>
    <x v="49"/>
  </r>
  <r>
    <x v="516"/>
    <x v="2"/>
    <x v="12"/>
    <x v="3"/>
    <x v="0"/>
    <x v="833"/>
    <x v="22"/>
    <x v="9"/>
    <x v="0"/>
    <x v="49"/>
  </r>
  <r>
    <x v="517"/>
    <x v="2"/>
    <x v="12"/>
    <x v="3"/>
    <x v="0"/>
    <x v="834"/>
    <x v="1"/>
    <x v="9"/>
    <x v="0"/>
    <x v="49"/>
  </r>
  <r>
    <x v="518"/>
    <x v="2"/>
    <x v="12"/>
    <x v="3"/>
    <x v="0"/>
    <x v="543"/>
    <x v="19"/>
    <x v="0"/>
    <x v="0"/>
    <x v="49"/>
  </r>
  <r>
    <x v="519"/>
    <x v="2"/>
    <x v="12"/>
    <x v="3"/>
    <x v="0"/>
    <x v="835"/>
    <x v="21"/>
    <x v="9"/>
    <x v="0"/>
    <x v="49"/>
  </r>
  <r>
    <x v="520"/>
    <x v="2"/>
    <x v="12"/>
    <x v="3"/>
    <x v="0"/>
    <x v="836"/>
    <x v="20"/>
    <x v="9"/>
    <x v="0"/>
    <x v="49"/>
  </r>
  <r>
    <x v="521"/>
    <x v="2"/>
    <x v="12"/>
    <x v="3"/>
    <x v="0"/>
    <x v="837"/>
    <x v="20"/>
    <x v="0"/>
    <x v="0"/>
    <x v="49"/>
  </r>
  <r>
    <x v="522"/>
    <x v="2"/>
    <x v="32"/>
    <x v="13"/>
    <x v="0"/>
    <x v="838"/>
    <x v="5"/>
    <x v="5"/>
    <x v="0"/>
    <x v="41"/>
  </r>
  <r>
    <x v="196"/>
    <x v="2"/>
    <x v="93"/>
    <x v="7"/>
    <x v="0"/>
    <x v="839"/>
    <x v="4"/>
    <x v="28"/>
    <x v="0"/>
    <x v="140"/>
  </r>
  <r>
    <x v="422"/>
    <x v="2"/>
    <x v="3"/>
    <x v="18"/>
    <x v="0"/>
    <x v="840"/>
    <x v="0"/>
    <x v="24"/>
    <x v="0"/>
    <x v="66"/>
  </r>
  <r>
    <x v="94"/>
    <x v="2"/>
    <x v="36"/>
    <x v="2"/>
    <x v="0"/>
    <x v="841"/>
    <x v="5"/>
    <x v="0"/>
    <x v="0"/>
    <x v="45"/>
  </r>
  <r>
    <x v="87"/>
    <x v="2"/>
    <x v="93"/>
    <x v="2"/>
    <x v="0"/>
    <x v="842"/>
    <x v="3"/>
    <x v="4"/>
    <x v="0"/>
    <x v="140"/>
  </r>
  <r>
    <x v="491"/>
    <x v="2"/>
    <x v="30"/>
    <x v="13"/>
    <x v="0"/>
    <x v="843"/>
    <x v="5"/>
    <x v="19"/>
    <x v="0"/>
    <x v="39"/>
  </r>
  <r>
    <x v="483"/>
    <x v="2"/>
    <x v="36"/>
    <x v="5"/>
    <x v="0"/>
    <x v="844"/>
    <x v="5"/>
    <x v="4"/>
    <x v="0"/>
    <x v="45"/>
  </r>
  <r>
    <x v="523"/>
    <x v="2"/>
    <x v="93"/>
    <x v="5"/>
    <x v="0"/>
    <x v="845"/>
    <x v="0"/>
    <x v="19"/>
    <x v="0"/>
    <x v="140"/>
  </r>
  <r>
    <x v="233"/>
    <x v="2"/>
    <x v="3"/>
    <x v="7"/>
    <x v="0"/>
    <x v="846"/>
    <x v="4"/>
    <x v="19"/>
    <x v="0"/>
    <x v="66"/>
  </r>
  <r>
    <x v="157"/>
    <x v="2"/>
    <x v="3"/>
    <x v="3"/>
    <x v="0"/>
    <x v="847"/>
    <x v="5"/>
    <x v="33"/>
    <x v="0"/>
    <x v="66"/>
  </r>
  <r>
    <x v="239"/>
    <x v="2"/>
    <x v="37"/>
    <x v="7"/>
    <x v="1"/>
    <x v="848"/>
    <x v="3"/>
    <x v="1"/>
    <x v="0"/>
    <x v="68"/>
  </r>
  <r>
    <x v="524"/>
    <x v="2"/>
    <x v="32"/>
    <x v="2"/>
    <x v="0"/>
    <x v="818"/>
    <x v="2"/>
    <x v="6"/>
    <x v="0"/>
    <x v="41"/>
  </r>
  <r>
    <x v="29"/>
    <x v="2"/>
    <x v="26"/>
    <x v="2"/>
    <x v="0"/>
    <x v="849"/>
    <x v="5"/>
    <x v="6"/>
    <x v="0"/>
    <x v="34"/>
  </r>
  <r>
    <x v="466"/>
    <x v="2"/>
    <x v="26"/>
    <x v="2"/>
    <x v="0"/>
    <x v="850"/>
    <x v="8"/>
    <x v="6"/>
    <x v="0"/>
    <x v="34"/>
  </r>
  <r>
    <x v="525"/>
    <x v="2"/>
    <x v="3"/>
    <x v="10"/>
    <x v="0"/>
    <x v="851"/>
    <x v="5"/>
    <x v="36"/>
    <x v="0"/>
    <x v="66"/>
  </r>
  <r>
    <x v="382"/>
    <x v="2"/>
    <x v="3"/>
    <x v="8"/>
    <x v="1"/>
    <x v="852"/>
    <x v="4"/>
    <x v="20"/>
    <x v="0"/>
    <x v="66"/>
  </r>
  <r>
    <x v="526"/>
    <x v="2"/>
    <x v="30"/>
    <x v="5"/>
    <x v="0"/>
    <x v="853"/>
    <x v="8"/>
    <x v="6"/>
    <x v="0"/>
    <x v="39"/>
  </r>
  <r>
    <x v="228"/>
    <x v="2"/>
    <x v="3"/>
    <x v="18"/>
    <x v="0"/>
    <x v="854"/>
    <x v="5"/>
    <x v="19"/>
    <x v="0"/>
    <x v="66"/>
  </r>
  <r>
    <x v="99"/>
    <x v="2"/>
    <x v="30"/>
    <x v="13"/>
    <x v="0"/>
    <x v="855"/>
    <x v="5"/>
    <x v="6"/>
    <x v="0"/>
    <x v="39"/>
  </r>
  <r>
    <x v="23"/>
    <x v="2"/>
    <x v="32"/>
    <x v="13"/>
    <x v="0"/>
    <x v="856"/>
    <x v="5"/>
    <x v="6"/>
    <x v="0"/>
    <x v="41"/>
  </r>
  <r>
    <x v="23"/>
    <x v="2"/>
    <x v="32"/>
    <x v="13"/>
    <x v="0"/>
    <x v="857"/>
    <x v="5"/>
    <x v="6"/>
    <x v="0"/>
    <x v="41"/>
  </r>
  <r>
    <x v="330"/>
    <x v="2"/>
    <x v="3"/>
    <x v="8"/>
    <x v="0"/>
    <x v="858"/>
    <x v="4"/>
    <x v="6"/>
    <x v="0"/>
    <x v="66"/>
  </r>
  <r>
    <x v="222"/>
    <x v="2"/>
    <x v="26"/>
    <x v="13"/>
    <x v="0"/>
    <x v="859"/>
    <x v="0"/>
    <x v="6"/>
    <x v="0"/>
    <x v="34"/>
  </r>
  <r>
    <x v="69"/>
    <x v="2"/>
    <x v="30"/>
    <x v="13"/>
    <x v="0"/>
    <x v="860"/>
    <x v="1"/>
    <x v="6"/>
    <x v="0"/>
    <x v="39"/>
  </r>
  <r>
    <x v="446"/>
    <x v="2"/>
    <x v="26"/>
    <x v="8"/>
    <x v="0"/>
    <x v="861"/>
    <x v="4"/>
    <x v="6"/>
    <x v="0"/>
    <x v="34"/>
  </r>
  <r>
    <x v="76"/>
    <x v="2"/>
    <x v="30"/>
    <x v="13"/>
    <x v="0"/>
    <x v="862"/>
    <x v="4"/>
    <x v="6"/>
    <x v="0"/>
    <x v="39"/>
  </r>
  <r>
    <x v="76"/>
    <x v="2"/>
    <x v="30"/>
    <x v="13"/>
    <x v="0"/>
    <x v="863"/>
    <x v="0"/>
    <x v="6"/>
    <x v="0"/>
    <x v="39"/>
  </r>
  <r>
    <x v="486"/>
    <x v="2"/>
    <x v="3"/>
    <x v="10"/>
    <x v="0"/>
    <x v="864"/>
    <x v="2"/>
    <x v="0"/>
    <x v="0"/>
    <x v="66"/>
  </r>
  <r>
    <x v="69"/>
    <x v="2"/>
    <x v="30"/>
    <x v="13"/>
    <x v="0"/>
    <x v="865"/>
    <x v="5"/>
    <x v="6"/>
    <x v="0"/>
    <x v="39"/>
  </r>
  <r>
    <x v="71"/>
    <x v="2"/>
    <x v="3"/>
    <x v="3"/>
    <x v="0"/>
    <x v="866"/>
    <x v="8"/>
    <x v="6"/>
    <x v="0"/>
    <x v="66"/>
  </r>
  <r>
    <x v="69"/>
    <x v="2"/>
    <x v="30"/>
    <x v="13"/>
    <x v="0"/>
    <x v="867"/>
    <x v="4"/>
    <x v="6"/>
    <x v="0"/>
    <x v="39"/>
  </r>
  <r>
    <x v="103"/>
    <x v="2"/>
    <x v="30"/>
    <x v="13"/>
    <x v="0"/>
    <x v="868"/>
    <x v="1"/>
    <x v="6"/>
    <x v="0"/>
    <x v="39"/>
  </r>
  <r>
    <x v="393"/>
    <x v="2"/>
    <x v="37"/>
    <x v="3"/>
    <x v="0"/>
    <x v="869"/>
    <x v="4"/>
    <x v="6"/>
    <x v="0"/>
    <x v="68"/>
  </r>
  <r>
    <x v="113"/>
    <x v="2"/>
    <x v="30"/>
    <x v="13"/>
    <x v="0"/>
    <x v="870"/>
    <x v="1"/>
    <x v="6"/>
    <x v="0"/>
    <x v="39"/>
  </r>
  <r>
    <x v="497"/>
    <x v="2"/>
    <x v="36"/>
    <x v="13"/>
    <x v="0"/>
    <x v="871"/>
    <x v="5"/>
    <x v="6"/>
    <x v="0"/>
    <x v="45"/>
  </r>
  <r>
    <x v="200"/>
    <x v="2"/>
    <x v="93"/>
    <x v="13"/>
    <x v="0"/>
    <x v="872"/>
    <x v="1"/>
    <x v="6"/>
    <x v="0"/>
    <x v="140"/>
  </r>
  <r>
    <x v="527"/>
    <x v="2"/>
    <x v="36"/>
    <x v="13"/>
    <x v="0"/>
    <x v="873"/>
    <x v="2"/>
    <x v="6"/>
    <x v="0"/>
    <x v="45"/>
  </r>
  <r>
    <x v="498"/>
    <x v="2"/>
    <x v="26"/>
    <x v="13"/>
    <x v="0"/>
    <x v="874"/>
    <x v="5"/>
    <x v="5"/>
    <x v="0"/>
    <x v="34"/>
  </r>
  <r>
    <x v="498"/>
    <x v="2"/>
    <x v="36"/>
    <x v="13"/>
    <x v="0"/>
    <x v="875"/>
    <x v="4"/>
    <x v="5"/>
    <x v="0"/>
    <x v="45"/>
  </r>
  <r>
    <x v="71"/>
    <x v="2"/>
    <x v="36"/>
    <x v="13"/>
    <x v="0"/>
    <x v="876"/>
    <x v="4"/>
    <x v="5"/>
    <x v="0"/>
    <x v="45"/>
  </r>
  <r>
    <x v="528"/>
    <x v="2"/>
    <x v="3"/>
    <x v="18"/>
    <x v="0"/>
    <x v="877"/>
    <x v="5"/>
    <x v="0"/>
    <x v="0"/>
    <x v="66"/>
  </r>
  <r>
    <x v="461"/>
    <x v="2"/>
    <x v="36"/>
    <x v="2"/>
    <x v="0"/>
    <x v="878"/>
    <x v="0"/>
    <x v="5"/>
    <x v="0"/>
    <x v="45"/>
  </r>
  <r>
    <x v="424"/>
    <x v="2"/>
    <x v="36"/>
    <x v="2"/>
    <x v="0"/>
    <x v="879"/>
    <x v="4"/>
    <x v="6"/>
    <x v="0"/>
    <x v="45"/>
  </r>
  <r>
    <x v="39"/>
    <x v="2"/>
    <x v="36"/>
    <x v="13"/>
    <x v="0"/>
    <x v="880"/>
    <x v="0"/>
    <x v="29"/>
    <x v="0"/>
    <x v="45"/>
  </r>
  <r>
    <x v="424"/>
    <x v="2"/>
    <x v="36"/>
    <x v="2"/>
    <x v="0"/>
    <x v="881"/>
    <x v="5"/>
    <x v="6"/>
    <x v="0"/>
    <x v="45"/>
  </r>
  <r>
    <x v="529"/>
    <x v="2"/>
    <x v="36"/>
    <x v="2"/>
    <x v="0"/>
    <x v="882"/>
    <x v="1"/>
    <x v="6"/>
    <x v="0"/>
    <x v="45"/>
  </r>
  <r>
    <x v="174"/>
    <x v="2"/>
    <x v="36"/>
    <x v="5"/>
    <x v="0"/>
    <x v="883"/>
    <x v="1"/>
    <x v="6"/>
    <x v="0"/>
    <x v="45"/>
  </r>
  <r>
    <x v="393"/>
    <x v="2"/>
    <x v="3"/>
    <x v="7"/>
    <x v="1"/>
    <x v="884"/>
    <x v="4"/>
    <x v="6"/>
    <x v="0"/>
    <x v="66"/>
  </r>
  <r>
    <x v="530"/>
    <x v="2"/>
    <x v="30"/>
    <x v="13"/>
    <x v="0"/>
    <x v="885"/>
    <x v="5"/>
    <x v="23"/>
    <x v="0"/>
    <x v="39"/>
  </r>
  <r>
    <x v="158"/>
    <x v="2"/>
    <x v="36"/>
    <x v="13"/>
    <x v="0"/>
    <x v="886"/>
    <x v="5"/>
    <x v="23"/>
    <x v="0"/>
    <x v="45"/>
  </r>
  <r>
    <x v="167"/>
    <x v="2"/>
    <x v="3"/>
    <x v="3"/>
    <x v="0"/>
    <x v="887"/>
    <x v="1"/>
    <x v="4"/>
    <x v="0"/>
    <x v="66"/>
  </r>
  <r>
    <x v="14"/>
    <x v="2"/>
    <x v="26"/>
    <x v="13"/>
    <x v="0"/>
    <x v="888"/>
    <x v="5"/>
    <x v="3"/>
    <x v="0"/>
    <x v="34"/>
  </r>
  <r>
    <x v="531"/>
    <x v="2"/>
    <x v="26"/>
    <x v="13"/>
    <x v="0"/>
    <x v="889"/>
    <x v="0"/>
    <x v="3"/>
    <x v="0"/>
    <x v="34"/>
  </r>
  <r>
    <x v="399"/>
    <x v="2"/>
    <x v="93"/>
    <x v="2"/>
    <x v="0"/>
    <x v="890"/>
    <x v="0"/>
    <x v="29"/>
    <x v="0"/>
    <x v="140"/>
  </r>
  <r>
    <x v="440"/>
    <x v="2"/>
    <x v="26"/>
    <x v="13"/>
    <x v="0"/>
    <x v="891"/>
    <x v="13"/>
    <x v="3"/>
    <x v="0"/>
    <x v="34"/>
  </r>
  <r>
    <x v="281"/>
    <x v="2"/>
    <x v="93"/>
    <x v="13"/>
    <x v="0"/>
    <x v="892"/>
    <x v="2"/>
    <x v="3"/>
    <x v="0"/>
    <x v="140"/>
  </r>
  <r>
    <x v="21"/>
    <x v="2"/>
    <x v="3"/>
    <x v="10"/>
    <x v="0"/>
    <x v="893"/>
    <x v="2"/>
    <x v="29"/>
    <x v="0"/>
    <x v="66"/>
  </r>
  <r>
    <x v="498"/>
    <x v="2"/>
    <x v="93"/>
    <x v="13"/>
    <x v="0"/>
    <x v="894"/>
    <x v="5"/>
    <x v="3"/>
    <x v="0"/>
    <x v="140"/>
  </r>
  <r>
    <x v="532"/>
    <x v="2"/>
    <x v="3"/>
    <x v="7"/>
    <x v="1"/>
    <x v="895"/>
    <x v="5"/>
    <x v="12"/>
    <x v="0"/>
    <x v="66"/>
  </r>
  <r>
    <x v="533"/>
    <x v="2"/>
    <x v="3"/>
    <x v="3"/>
    <x v="1"/>
    <x v="896"/>
    <x v="3"/>
    <x v="33"/>
    <x v="0"/>
    <x v="66"/>
  </r>
  <r>
    <x v="178"/>
    <x v="2"/>
    <x v="36"/>
    <x v="13"/>
    <x v="0"/>
    <x v="897"/>
    <x v="3"/>
    <x v="4"/>
    <x v="0"/>
    <x v="45"/>
  </r>
  <r>
    <x v="160"/>
    <x v="2"/>
    <x v="36"/>
    <x v="13"/>
    <x v="0"/>
    <x v="898"/>
    <x v="3"/>
    <x v="4"/>
    <x v="0"/>
    <x v="45"/>
  </r>
  <r>
    <x v="315"/>
    <x v="2"/>
    <x v="93"/>
    <x v="5"/>
    <x v="0"/>
    <x v="899"/>
    <x v="1"/>
    <x v="4"/>
    <x v="0"/>
    <x v="140"/>
  </r>
  <r>
    <x v="93"/>
    <x v="2"/>
    <x v="32"/>
    <x v="13"/>
    <x v="0"/>
    <x v="900"/>
    <x v="4"/>
    <x v="4"/>
    <x v="0"/>
    <x v="41"/>
  </r>
  <r>
    <x v="72"/>
    <x v="2"/>
    <x v="36"/>
    <x v="13"/>
    <x v="0"/>
    <x v="901"/>
    <x v="3"/>
    <x v="4"/>
    <x v="0"/>
    <x v="45"/>
  </r>
  <r>
    <x v="484"/>
    <x v="2"/>
    <x v="93"/>
    <x v="13"/>
    <x v="0"/>
    <x v="902"/>
    <x v="6"/>
    <x v="3"/>
    <x v="0"/>
    <x v="140"/>
  </r>
  <r>
    <x v="178"/>
    <x v="2"/>
    <x v="36"/>
    <x v="13"/>
    <x v="0"/>
    <x v="903"/>
    <x v="4"/>
    <x v="4"/>
    <x v="0"/>
    <x v="45"/>
  </r>
  <r>
    <x v="142"/>
    <x v="2"/>
    <x v="30"/>
    <x v="13"/>
    <x v="0"/>
    <x v="904"/>
    <x v="3"/>
    <x v="7"/>
    <x v="0"/>
    <x v="39"/>
  </r>
  <r>
    <x v="453"/>
    <x v="2"/>
    <x v="26"/>
    <x v="13"/>
    <x v="0"/>
    <x v="905"/>
    <x v="0"/>
    <x v="7"/>
    <x v="0"/>
    <x v="34"/>
  </r>
  <r>
    <x v="534"/>
    <x v="2"/>
    <x v="93"/>
    <x v="13"/>
    <x v="0"/>
    <x v="906"/>
    <x v="3"/>
    <x v="7"/>
    <x v="0"/>
    <x v="140"/>
  </r>
  <r>
    <x v="174"/>
    <x v="2"/>
    <x v="93"/>
    <x v="13"/>
    <x v="0"/>
    <x v="907"/>
    <x v="4"/>
    <x v="7"/>
    <x v="0"/>
    <x v="140"/>
  </r>
  <r>
    <x v="167"/>
    <x v="2"/>
    <x v="3"/>
    <x v="3"/>
    <x v="0"/>
    <x v="908"/>
    <x v="2"/>
    <x v="4"/>
    <x v="0"/>
    <x v="66"/>
  </r>
  <r>
    <x v="254"/>
    <x v="2"/>
    <x v="30"/>
    <x v="13"/>
    <x v="0"/>
    <x v="909"/>
    <x v="4"/>
    <x v="14"/>
    <x v="0"/>
    <x v="39"/>
  </r>
  <r>
    <x v="404"/>
    <x v="2"/>
    <x v="36"/>
    <x v="13"/>
    <x v="0"/>
    <x v="910"/>
    <x v="4"/>
    <x v="14"/>
    <x v="0"/>
    <x v="45"/>
  </r>
  <r>
    <x v="116"/>
    <x v="2"/>
    <x v="36"/>
    <x v="13"/>
    <x v="0"/>
    <x v="911"/>
    <x v="5"/>
    <x v="14"/>
    <x v="0"/>
    <x v="45"/>
  </r>
  <r>
    <x v="527"/>
    <x v="2"/>
    <x v="36"/>
    <x v="13"/>
    <x v="0"/>
    <x v="912"/>
    <x v="0"/>
    <x v="14"/>
    <x v="0"/>
    <x v="45"/>
  </r>
  <r>
    <x v="341"/>
    <x v="2"/>
    <x v="3"/>
    <x v="18"/>
    <x v="0"/>
    <x v="913"/>
    <x v="4"/>
    <x v="5"/>
    <x v="0"/>
    <x v="66"/>
  </r>
  <r>
    <x v="94"/>
    <x v="2"/>
    <x v="32"/>
    <x v="13"/>
    <x v="0"/>
    <x v="914"/>
    <x v="3"/>
    <x v="6"/>
    <x v="0"/>
    <x v="41"/>
  </r>
  <r>
    <x v="81"/>
    <x v="2"/>
    <x v="30"/>
    <x v="13"/>
    <x v="0"/>
    <x v="915"/>
    <x v="0"/>
    <x v="0"/>
    <x v="0"/>
    <x v="39"/>
  </r>
  <r>
    <x v="198"/>
    <x v="2"/>
    <x v="93"/>
    <x v="5"/>
    <x v="0"/>
    <x v="916"/>
    <x v="0"/>
    <x v="10"/>
    <x v="0"/>
    <x v="140"/>
  </r>
  <r>
    <x v="480"/>
    <x v="2"/>
    <x v="26"/>
    <x v="2"/>
    <x v="0"/>
    <x v="917"/>
    <x v="4"/>
    <x v="32"/>
    <x v="0"/>
    <x v="34"/>
  </r>
  <r>
    <x v="535"/>
    <x v="2"/>
    <x v="93"/>
    <x v="2"/>
    <x v="0"/>
    <x v="918"/>
    <x v="4"/>
    <x v="32"/>
    <x v="0"/>
    <x v="140"/>
  </r>
  <r>
    <x v="471"/>
    <x v="2"/>
    <x v="30"/>
    <x v="13"/>
    <x v="0"/>
    <x v="784"/>
    <x v="5"/>
    <x v="33"/>
    <x v="0"/>
    <x v="39"/>
  </r>
  <r>
    <x v="254"/>
    <x v="2"/>
    <x v="30"/>
    <x v="13"/>
    <x v="0"/>
    <x v="919"/>
    <x v="0"/>
    <x v="33"/>
    <x v="0"/>
    <x v="39"/>
  </r>
  <r>
    <x v="536"/>
    <x v="2"/>
    <x v="30"/>
    <x v="13"/>
    <x v="0"/>
    <x v="920"/>
    <x v="4"/>
    <x v="33"/>
    <x v="0"/>
    <x v="39"/>
  </r>
  <r>
    <x v="418"/>
    <x v="2"/>
    <x v="30"/>
    <x v="13"/>
    <x v="0"/>
    <x v="921"/>
    <x v="4"/>
    <x v="33"/>
    <x v="0"/>
    <x v="39"/>
  </r>
  <r>
    <x v="436"/>
    <x v="2"/>
    <x v="36"/>
    <x v="5"/>
    <x v="0"/>
    <x v="922"/>
    <x v="1"/>
    <x v="4"/>
    <x v="0"/>
    <x v="45"/>
  </r>
  <r>
    <x v="171"/>
    <x v="2"/>
    <x v="26"/>
    <x v="13"/>
    <x v="0"/>
    <x v="923"/>
    <x v="5"/>
    <x v="11"/>
    <x v="0"/>
    <x v="34"/>
  </r>
  <r>
    <x v="395"/>
    <x v="2"/>
    <x v="3"/>
    <x v="8"/>
    <x v="0"/>
    <x v="924"/>
    <x v="4"/>
    <x v="32"/>
    <x v="0"/>
    <x v="66"/>
  </r>
  <r>
    <x v="393"/>
    <x v="2"/>
    <x v="37"/>
    <x v="7"/>
    <x v="0"/>
    <x v="925"/>
    <x v="4"/>
    <x v="4"/>
    <x v="0"/>
    <x v="68"/>
  </r>
  <r>
    <x v="537"/>
    <x v="2"/>
    <x v="3"/>
    <x v="7"/>
    <x v="1"/>
    <x v="926"/>
    <x v="5"/>
    <x v="24"/>
    <x v="0"/>
    <x v="66"/>
  </r>
  <r>
    <x v="25"/>
    <x v="2"/>
    <x v="32"/>
    <x v="13"/>
    <x v="0"/>
    <x v="765"/>
    <x v="0"/>
    <x v="10"/>
    <x v="0"/>
    <x v="41"/>
  </r>
  <r>
    <x v="538"/>
    <x v="2"/>
    <x v="26"/>
    <x v="13"/>
    <x v="0"/>
    <x v="600"/>
    <x v="6"/>
    <x v="10"/>
    <x v="0"/>
    <x v="34"/>
  </r>
  <r>
    <x v="456"/>
    <x v="2"/>
    <x v="32"/>
    <x v="13"/>
    <x v="0"/>
    <x v="927"/>
    <x v="3"/>
    <x v="10"/>
    <x v="0"/>
    <x v="41"/>
  </r>
  <r>
    <x v="531"/>
    <x v="2"/>
    <x v="26"/>
    <x v="13"/>
    <x v="0"/>
    <x v="928"/>
    <x v="0"/>
    <x v="10"/>
    <x v="0"/>
    <x v="34"/>
  </r>
  <r>
    <x v="227"/>
    <x v="2"/>
    <x v="37"/>
    <x v="10"/>
    <x v="0"/>
    <x v="929"/>
    <x v="4"/>
    <x v="11"/>
    <x v="0"/>
    <x v="68"/>
  </r>
  <r>
    <x v="40"/>
    <x v="2"/>
    <x v="36"/>
    <x v="13"/>
    <x v="0"/>
    <x v="930"/>
    <x v="3"/>
    <x v="10"/>
    <x v="0"/>
    <x v="45"/>
  </r>
  <r>
    <x v="539"/>
    <x v="2"/>
    <x v="3"/>
    <x v="10"/>
    <x v="0"/>
    <x v="931"/>
    <x v="2"/>
    <x v="11"/>
    <x v="0"/>
    <x v="66"/>
  </r>
  <r>
    <x v="116"/>
    <x v="2"/>
    <x v="36"/>
    <x v="13"/>
    <x v="0"/>
    <x v="932"/>
    <x v="2"/>
    <x v="10"/>
    <x v="0"/>
    <x v="45"/>
  </r>
  <r>
    <x v="35"/>
    <x v="2"/>
    <x v="3"/>
    <x v="8"/>
    <x v="0"/>
    <x v="933"/>
    <x v="2"/>
    <x v="11"/>
    <x v="0"/>
    <x v="66"/>
  </r>
  <r>
    <x v="116"/>
    <x v="2"/>
    <x v="26"/>
    <x v="13"/>
    <x v="0"/>
    <x v="934"/>
    <x v="5"/>
    <x v="10"/>
    <x v="0"/>
    <x v="34"/>
  </r>
  <r>
    <x v="523"/>
    <x v="2"/>
    <x v="37"/>
    <x v="3"/>
    <x v="0"/>
    <x v="935"/>
    <x v="2"/>
    <x v="19"/>
    <x v="0"/>
    <x v="68"/>
  </r>
  <r>
    <x v="155"/>
    <x v="2"/>
    <x v="26"/>
    <x v="13"/>
    <x v="0"/>
    <x v="936"/>
    <x v="5"/>
    <x v="10"/>
    <x v="0"/>
    <x v="34"/>
  </r>
  <r>
    <x v="540"/>
    <x v="2"/>
    <x v="3"/>
    <x v="3"/>
    <x v="0"/>
    <x v="937"/>
    <x v="1"/>
    <x v="11"/>
    <x v="0"/>
    <x v="66"/>
  </r>
  <r>
    <x v="23"/>
    <x v="2"/>
    <x v="3"/>
    <x v="3"/>
    <x v="0"/>
    <x v="938"/>
    <x v="0"/>
    <x v="19"/>
    <x v="0"/>
    <x v="66"/>
  </r>
  <r>
    <x v="101"/>
    <x v="2"/>
    <x v="30"/>
    <x v="13"/>
    <x v="0"/>
    <x v="939"/>
    <x v="1"/>
    <x v="10"/>
    <x v="0"/>
    <x v="39"/>
  </r>
  <r>
    <x v="541"/>
    <x v="2"/>
    <x v="36"/>
    <x v="13"/>
    <x v="0"/>
    <x v="940"/>
    <x v="1"/>
    <x v="10"/>
    <x v="0"/>
    <x v="45"/>
  </r>
  <r>
    <x v="59"/>
    <x v="2"/>
    <x v="36"/>
    <x v="13"/>
    <x v="0"/>
    <x v="941"/>
    <x v="0"/>
    <x v="33"/>
    <x v="0"/>
    <x v="45"/>
  </r>
  <r>
    <x v="209"/>
    <x v="2"/>
    <x v="30"/>
    <x v="13"/>
    <x v="0"/>
    <x v="942"/>
    <x v="4"/>
    <x v="23"/>
    <x v="0"/>
    <x v="39"/>
  </r>
  <r>
    <x v="218"/>
    <x v="2"/>
    <x v="26"/>
    <x v="13"/>
    <x v="0"/>
    <x v="943"/>
    <x v="0"/>
    <x v="33"/>
    <x v="0"/>
    <x v="34"/>
  </r>
  <r>
    <x v="541"/>
    <x v="2"/>
    <x v="32"/>
    <x v="13"/>
    <x v="0"/>
    <x v="944"/>
    <x v="4"/>
    <x v="10"/>
    <x v="0"/>
    <x v="41"/>
  </r>
  <r>
    <x v="57"/>
    <x v="2"/>
    <x v="32"/>
    <x v="13"/>
    <x v="0"/>
    <x v="945"/>
    <x v="3"/>
    <x v="10"/>
    <x v="0"/>
    <x v="41"/>
  </r>
  <r>
    <x v="526"/>
    <x v="2"/>
    <x v="30"/>
    <x v="13"/>
    <x v="0"/>
    <x v="946"/>
    <x v="0"/>
    <x v="33"/>
    <x v="0"/>
    <x v="39"/>
  </r>
  <r>
    <x v="57"/>
    <x v="2"/>
    <x v="26"/>
    <x v="13"/>
    <x v="0"/>
    <x v="947"/>
    <x v="0"/>
    <x v="10"/>
    <x v="0"/>
    <x v="34"/>
  </r>
  <r>
    <x v="542"/>
    <x v="2"/>
    <x v="36"/>
    <x v="3"/>
    <x v="0"/>
    <x v="948"/>
    <x v="4"/>
    <x v="6"/>
    <x v="0"/>
    <x v="45"/>
  </r>
  <r>
    <x v="543"/>
    <x v="2"/>
    <x v="36"/>
    <x v="13"/>
    <x v="0"/>
    <x v="949"/>
    <x v="1"/>
    <x v="33"/>
    <x v="0"/>
    <x v="45"/>
  </r>
  <r>
    <x v="116"/>
    <x v="2"/>
    <x v="36"/>
    <x v="13"/>
    <x v="0"/>
    <x v="950"/>
    <x v="0"/>
    <x v="10"/>
    <x v="0"/>
    <x v="45"/>
  </r>
  <r>
    <x v="544"/>
    <x v="2"/>
    <x v="36"/>
    <x v="13"/>
    <x v="0"/>
    <x v="951"/>
    <x v="4"/>
    <x v="33"/>
    <x v="0"/>
    <x v="45"/>
  </r>
  <r>
    <x v="101"/>
    <x v="2"/>
    <x v="30"/>
    <x v="13"/>
    <x v="0"/>
    <x v="952"/>
    <x v="0"/>
    <x v="10"/>
    <x v="0"/>
    <x v="39"/>
  </r>
  <r>
    <x v="485"/>
    <x v="2"/>
    <x v="36"/>
    <x v="13"/>
    <x v="0"/>
    <x v="953"/>
    <x v="4"/>
    <x v="33"/>
    <x v="0"/>
    <x v="45"/>
  </r>
  <r>
    <x v="531"/>
    <x v="2"/>
    <x v="26"/>
    <x v="13"/>
    <x v="0"/>
    <x v="954"/>
    <x v="4"/>
    <x v="10"/>
    <x v="0"/>
    <x v="34"/>
  </r>
  <r>
    <x v="440"/>
    <x v="2"/>
    <x v="32"/>
    <x v="13"/>
    <x v="0"/>
    <x v="955"/>
    <x v="5"/>
    <x v="10"/>
    <x v="0"/>
    <x v="41"/>
  </r>
  <r>
    <x v="484"/>
    <x v="2"/>
    <x v="93"/>
    <x v="13"/>
    <x v="0"/>
    <x v="956"/>
    <x v="5"/>
    <x v="33"/>
    <x v="0"/>
    <x v="140"/>
  </r>
  <r>
    <x v="57"/>
    <x v="2"/>
    <x v="26"/>
    <x v="13"/>
    <x v="0"/>
    <x v="957"/>
    <x v="0"/>
    <x v="10"/>
    <x v="0"/>
    <x v="34"/>
  </r>
  <r>
    <x v="545"/>
    <x v="2"/>
    <x v="30"/>
    <x v="13"/>
    <x v="0"/>
    <x v="958"/>
    <x v="5"/>
    <x v="12"/>
    <x v="0"/>
    <x v="39"/>
  </r>
  <r>
    <x v="8"/>
    <x v="2"/>
    <x v="36"/>
    <x v="13"/>
    <x v="0"/>
    <x v="959"/>
    <x v="1"/>
    <x v="33"/>
    <x v="0"/>
    <x v="45"/>
  </r>
  <r>
    <x v="182"/>
    <x v="2"/>
    <x v="36"/>
    <x v="13"/>
    <x v="0"/>
    <x v="960"/>
    <x v="3"/>
    <x v="10"/>
    <x v="0"/>
    <x v="45"/>
  </r>
  <r>
    <x v="546"/>
    <x v="2"/>
    <x v="30"/>
    <x v="13"/>
    <x v="0"/>
    <x v="961"/>
    <x v="0"/>
    <x v="12"/>
    <x v="0"/>
    <x v="39"/>
  </r>
  <r>
    <x v="63"/>
    <x v="2"/>
    <x v="93"/>
    <x v="13"/>
    <x v="0"/>
    <x v="962"/>
    <x v="0"/>
    <x v="33"/>
    <x v="0"/>
    <x v="140"/>
  </r>
  <r>
    <x v="17"/>
    <x v="2"/>
    <x v="36"/>
    <x v="13"/>
    <x v="0"/>
    <x v="963"/>
    <x v="0"/>
    <x v="10"/>
    <x v="0"/>
    <x v="45"/>
  </r>
  <r>
    <x v="547"/>
    <x v="2"/>
    <x v="30"/>
    <x v="13"/>
    <x v="0"/>
    <x v="964"/>
    <x v="1"/>
    <x v="12"/>
    <x v="0"/>
    <x v="39"/>
  </r>
  <r>
    <x v="461"/>
    <x v="2"/>
    <x v="36"/>
    <x v="13"/>
    <x v="0"/>
    <x v="965"/>
    <x v="0"/>
    <x v="33"/>
    <x v="0"/>
    <x v="45"/>
  </r>
  <r>
    <x v="182"/>
    <x v="2"/>
    <x v="36"/>
    <x v="13"/>
    <x v="0"/>
    <x v="966"/>
    <x v="4"/>
    <x v="10"/>
    <x v="0"/>
    <x v="45"/>
  </r>
  <r>
    <x v="182"/>
    <x v="2"/>
    <x v="36"/>
    <x v="13"/>
    <x v="0"/>
    <x v="967"/>
    <x v="0"/>
    <x v="10"/>
    <x v="0"/>
    <x v="45"/>
  </r>
  <r>
    <x v="470"/>
    <x v="2"/>
    <x v="32"/>
    <x v="13"/>
    <x v="0"/>
    <x v="968"/>
    <x v="0"/>
    <x v="12"/>
    <x v="0"/>
    <x v="41"/>
  </r>
  <r>
    <x v="527"/>
    <x v="2"/>
    <x v="93"/>
    <x v="13"/>
    <x v="0"/>
    <x v="969"/>
    <x v="4"/>
    <x v="33"/>
    <x v="0"/>
    <x v="140"/>
  </r>
  <r>
    <x v="40"/>
    <x v="2"/>
    <x v="93"/>
    <x v="13"/>
    <x v="0"/>
    <x v="970"/>
    <x v="4"/>
    <x v="10"/>
    <x v="0"/>
    <x v="140"/>
  </r>
  <r>
    <x v="40"/>
    <x v="2"/>
    <x v="93"/>
    <x v="13"/>
    <x v="0"/>
    <x v="971"/>
    <x v="0"/>
    <x v="10"/>
    <x v="0"/>
    <x v="140"/>
  </r>
  <r>
    <x v="548"/>
    <x v="2"/>
    <x v="26"/>
    <x v="5"/>
    <x v="0"/>
    <x v="972"/>
    <x v="5"/>
    <x v="2"/>
    <x v="0"/>
    <x v="34"/>
  </r>
  <r>
    <x v="182"/>
    <x v="2"/>
    <x v="93"/>
    <x v="13"/>
    <x v="0"/>
    <x v="973"/>
    <x v="2"/>
    <x v="10"/>
    <x v="0"/>
    <x v="140"/>
  </r>
  <r>
    <x v="21"/>
    <x v="2"/>
    <x v="93"/>
    <x v="2"/>
    <x v="0"/>
    <x v="974"/>
    <x v="4"/>
    <x v="10"/>
    <x v="0"/>
    <x v="140"/>
  </r>
  <r>
    <x v="33"/>
    <x v="2"/>
    <x v="36"/>
    <x v="5"/>
    <x v="0"/>
    <x v="975"/>
    <x v="5"/>
    <x v="12"/>
    <x v="0"/>
    <x v="45"/>
  </r>
  <r>
    <x v="174"/>
    <x v="2"/>
    <x v="36"/>
    <x v="2"/>
    <x v="0"/>
    <x v="976"/>
    <x v="3"/>
    <x v="10"/>
    <x v="0"/>
    <x v="45"/>
  </r>
  <r>
    <x v="348"/>
    <x v="2"/>
    <x v="26"/>
    <x v="5"/>
    <x v="0"/>
    <x v="977"/>
    <x v="13"/>
    <x v="12"/>
    <x v="0"/>
    <x v="34"/>
  </r>
  <r>
    <x v="174"/>
    <x v="2"/>
    <x v="93"/>
    <x v="2"/>
    <x v="0"/>
    <x v="978"/>
    <x v="3"/>
    <x v="10"/>
    <x v="0"/>
    <x v="140"/>
  </r>
  <r>
    <x v="206"/>
    <x v="2"/>
    <x v="3"/>
    <x v="18"/>
    <x v="1"/>
    <x v="979"/>
    <x v="4"/>
    <x v="5"/>
    <x v="0"/>
    <x v="66"/>
  </r>
  <r>
    <x v="549"/>
    <x v="2"/>
    <x v="93"/>
    <x v="5"/>
    <x v="0"/>
    <x v="980"/>
    <x v="0"/>
    <x v="12"/>
    <x v="0"/>
    <x v="140"/>
  </r>
  <r>
    <x v="392"/>
    <x v="2"/>
    <x v="36"/>
    <x v="2"/>
    <x v="0"/>
    <x v="981"/>
    <x v="4"/>
    <x v="4"/>
    <x v="0"/>
    <x v="45"/>
  </r>
  <r>
    <x v="290"/>
    <x v="2"/>
    <x v="3"/>
    <x v="8"/>
    <x v="0"/>
    <x v="982"/>
    <x v="4"/>
    <x v="4"/>
    <x v="0"/>
    <x v="66"/>
  </r>
  <r>
    <x v="16"/>
    <x v="2"/>
    <x v="3"/>
    <x v="8"/>
    <x v="0"/>
    <x v="983"/>
    <x v="0"/>
    <x v="4"/>
    <x v="0"/>
    <x v="66"/>
  </r>
  <r>
    <x v="281"/>
    <x v="2"/>
    <x v="36"/>
    <x v="13"/>
    <x v="0"/>
    <x v="984"/>
    <x v="1"/>
    <x v="20"/>
    <x v="0"/>
    <x v="45"/>
  </r>
  <r>
    <x v="499"/>
    <x v="2"/>
    <x v="36"/>
    <x v="13"/>
    <x v="0"/>
    <x v="985"/>
    <x v="3"/>
    <x v="20"/>
    <x v="0"/>
    <x v="45"/>
  </r>
  <r>
    <x v="550"/>
    <x v="2"/>
    <x v="30"/>
    <x v="13"/>
    <x v="0"/>
    <x v="986"/>
    <x v="3"/>
    <x v="20"/>
    <x v="0"/>
    <x v="39"/>
  </r>
  <r>
    <x v="205"/>
    <x v="2"/>
    <x v="3"/>
    <x v="8"/>
    <x v="0"/>
    <x v="987"/>
    <x v="4"/>
    <x v="12"/>
    <x v="0"/>
    <x v="66"/>
  </r>
  <r>
    <x v="62"/>
    <x v="2"/>
    <x v="36"/>
    <x v="13"/>
    <x v="0"/>
    <x v="988"/>
    <x v="0"/>
    <x v="20"/>
    <x v="0"/>
    <x v="45"/>
  </r>
  <r>
    <x v="466"/>
    <x v="2"/>
    <x v="36"/>
    <x v="13"/>
    <x v="0"/>
    <x v="989"/>
    <x v="0"/>
    <x v="20"/>
    <x v="0"/>
    <x v="45"/>
  </r>
  <r>
    <x v="484"/>
    <x v="2"/>
    <x v="93"/>
    <x v="13"/>
    <x v="0"/>
    <x v="990"/>
    <x v="6"/>
    <x v="20"/>
    <x v="0"/>
    <x v="140"/>
  </r>
  <r>
    <x v="480"/>
    <x v="2"/>
    <x v="36"/>
    <x v="13"/>
    <x v="0"/>
    <x v="991"/>
    <x v="4"/>
    <x v="20"/>
    <x v="0"/>
    <x v="45"/>
  </r>
  <r>
    <x v="363"/>
    <x v="2"/>
    <x v="3"/>
    <x v="7"/>
    <x v="0"/>
    <x v="992"/>
    <x v="0"/>
    <x v="24"/>
    <x v="0"/>
    <x v="66"/>
  </r>
  <r>
    <x v="550"/>
    <x v="2"/>
    <x v="30"/>
    <x v="13"/>
    <x v="0"/>
    <x v="993"/>
    <x v="0"/>
    <x v="20"/>
    <x v="0"/>
    <x v="39"/>
  </r>
  <r>
    <x v="404"/>
    <x v="2"/>
    <x v="36"/>
    <x v="13"/>
    <x v="0"/>
    <x v="994"/>
    <x v="1"/>
    <x v="20"/>
    <x v="0"/>
    <x v="45"/>
  </r>
  <r>
    <x v="71"/>
    <x v="2"/>
    <x v="32"/>
    <x v="5"/>
    <x v="0"/>
    <x v="995"/>
    <x v="2"/>
    <x v="16"/>
    <x v="0"/>
    <x v="41"/>
  </r>
  <r>
    <x v="51"/>
    <x v="2"/>
    <x v="36"/>
    <x v="13"/>
    <x v="0"/>
    <x v="996"/>
    <x v="4"/>
    <x v="20"/>
    <x v="0"/>
    <x v="45"/>
  </r>
  <r>
    <x v="71"/>
    <x v="2"/>
    <x v="36"/>
    <x v="13"/>
    <x v="0"/>
    <x v="997"/>
    <x v="4"/>
    <x v="20"/>
    <x v="0"/>
    <x v="45"/>
  </r>
  <r>
    <x v="498"/>
    <x v="2"/>
    <x v="36"/>
    <x v="13"/>
    <x v="0"/>
    <x v="998"/>
    <x v="4"/>
    <x v="20"/>
    <x v="0"/>
    <x v="45"/>
  </r>
  <r>
    <x v="205"/>
    <x v="2"/>
    <x v="36"/>
    <x v="2"/>
    <x v="0"/>
    <x v="999"/>
    <x v="1"/>
    <x v="33"/>
    <x v="0"/>
    <x v="45"/>
  </r>
  <r>
    <x v="29"/>
    <x v="2"/>
    <x v="36"/>
    <x v="13"/>
    <x v="0"/>
    <x v="1000"/>
    <x v="1"/>
    <x v="20"/>
    <x v="0"/>
    <x v="45"/>
  </r>
  <r>
    <x v="55"/>
    <x v="2"/>
    <x v="36"/>
    <x v="13"/>
    <x v="0"/>
    <x v="1001"/>
    <x v="1"/>
    <x v="20"/>
    <x v="0"/>
    <x v="45"/>
  </r>
  <r>
    <x v="550"/>
    <x v="2"/>
    <x v="30"/>
    <x v="13"/>
    <x v="0"/>
    <x v="1002"/>
    <x v="3"/>
    <x v="20"/>
    <x v="0"/>
    <x v="39"/>
  </r>
  <r>
    <x v="94"/>
    <x v="2"/>
    <x v="36"/>
    <x v="13"/>
    <x v="0"/>
    <x v="1003"/>
    <x v="0"/>
    <x v="20"/>
    <x v="0"/>
    <x v="45"/>
  </r>
  <r>
    <x v="43"/>
    <x v="2"/>
    <x v="36"/>
    <x v="13"/>
    <x v="0"/>
    <x v="1004"/>
    <x v="4"/>
    <x v="20"/>
    <x v="0"/>
    <x v="45"/>
  </r>
  <r>
    <x v="71"/>
    <x v="2"/>
    <x v="36"/>
    <x v="13"/>
    <x v="0"/>
    <x v="1005"/>
    <x v="4"/>
    <x v="20"/>
    <x v="0"/>
    <x v="45"/>
  </r>
  <r>
    <x v="63"/>
    <x v="2"/>
    <x v="32"/>
    <x v="9"/>
    <x v="0"/>
    <x v="1006"/>
    <x v="6"/>
    <x v="10"/>
    <x v="0"/>
    <x v="41"/>
  </r>
  <r>
    <x v="186"/>
    <x v="2"/>
    <x v="3"/>
    <x v="10"/>
    <x v="0"/>
    <x v="1007"/>
    <x v="1"/>
    <x v="37"/>
    <x v="0"/>
    <x v="66"/>
  </r>
  <r>
    <x v="306"/>
    <x v="2"/>
    <x v="3"/>
    <x v="7"/>
    <x v="0"/>
    <x v="1008"/>
    <x v="0"/>
    <x v="37"/>
    <x v="0"/>
    <x v="66"/>
  </r>
  <r>
    <x v="69"/>
    <x v="2"/>
    <x v="3"/>
    <x v="18"/>
    <x v="0"/>
    <x v="1009"/>
    <x v="4"/>
    <x v="25"/>
    <x v="0"/>
    <x v="66"/>
  </r>
  <r>
    <x v="23"/>
    <x v="2"/>
    <x v="37"/>
    <x v="7"/>
    <x v="0"/>
    <x v="736"/>
    <x v="9"/>
    <x v="33"/>
    <x v="0"/>
    <x v="68"/>
  </r>
  <r>
    <x v="29"/>
    <x v="2"/>
    <x v="3"/>
    <x v="18"/>
    <x v="0"/>
    <x v="1010"/>
    <x v="4"/>
    <x v="25"/>
    <x v="0"/>
    <x v="66"/>
  </r>
  <r>
    <x v="66"/>
    <x v="2"/>
    <x v="26"/>
    <x v="13"/>
    <x v="0"/>
    <x v="1011"/>
    <x v="0"/>
    <x v="10"/>
    <x v="0"/>
    <x v="34"/>
  </r>
  <r>
    <x v="139"/>
    <x v="2"/>
    <x v="32"/>
    <x v="13"/>
    <x v="0"/>
    <x v="1012"/>
    <x v="5"/>
    <x v="10"/>
    <x v="0"/>
    <x v="41"/>
  </r>
  <r>
    <x v="532"/>
    <x v="2"/>
    <x v="37"/>
    <x v="7"/>
    <x v="1"/>
    <x v="1013"/>
    <x v="4"/>
    <x v="1"/>
    <x v="0"/>
    <x v="68"/>
  </r>
  <r>
    <x v="24"/>
    <x v="2"/>
    <x v="32"/>
    <x v="13"/>
    <x v="0"/>
    <x v="1014"/>
    <x v="5"/>
    <x v="10"/>
    <x v="0"/>
    <x v="41"/>
  </r>
  <r>
    <x v="270"/>
    <x v="2"/>
    <x v="37"/>
    <x v="18"/>
    <x v="1"/>
    <x v="1015"/>
    <x v="4"/>
    <x v="26"/>
    <x v="0"/>
    <x v="68"/>
  </r>
  <r>
    <x v="551"/>
    <x v="2"/>
    <x v="30"/>
    <x v="13"/>
    <x v="0"/>
    <x v="1016"/>
    <x v="5"/>
    <x v="10"/>
    <x v="0"/>
    <x v="39"/>
  </r>
  <r>
    <x v="552"/>
    <x v="2"/>
    <x v="37"/>
    <x v="18"/>
    <x v="1"/>
    <x v="1017"/>
    <x v="6"/>
    <x v="7"/>
    <x v="0"/>
    <x v="68"/>
  </r>
  <r>
    <x v="139"/>
    <x v="2"/>
    <x v="36"/>
    <x v="13"/>
    <x v="0"/>
    <x v="1018"/>
    <x v="4"/>
    <x v="10"/>
    <x v="0"/>
    <x v="45"/>
  </r>
  <r>
    <x v="553"/>
    <x v="2"/>
    <x v="3"/>
    <x v="18"/>
    <x v="1"/>
    <x v="1019"/>
    <x v="6"/>
    <x v="2"/>
    <x v="0"/>
    <x v="66"/>
  </r>
  <r>
    <x v="416"/>
    <x v="2"/>
    <x v="30"/>
    <x v="13"/>
    <x v="0"/>
    <x v="1020"/>
    <x v="4"/>
    <x v="10"/>
    <x v="0"/>
    <x v="39"/>
  </r>
  <r>
    <x v="211"/>
    <x v="2"/>
    <x v="3"/>
    <x v="7"/>
    <x v="1"/>
    <x v="1021"/>
    <x v="2"/>
    <x v="21"/>
    <x v="0"/>
    <x v="66"/>
  </r>
  <r>
    <x v="139"/>
    <x v="2"/>
    <x v="36"/>
    <x v="13"/>
    <x v="0"/>
    <x v="1022"/>
    <x v="5"/>
    <x v="10"/>
    <x v="0"/>
    <x v="45"/>
  </r>
  <r>
    <x v="551"/>
    <x v="2"/>
    <x v="30"/>
    <x v="13"/>
    <x v="0"/>
    <x v="1023"/>
    <x v="1"/>
    <x v="10"/>
    <x v="0"/>
    <x v="39"/>
  </r>
  <r>
    <x v="5"/>
    <x v="2"/>
    <x v="37"/>
    <x v="10"/>
    <x v="0"/>
    <x v="1024"/>
    <x v="2"/>
    <x v="5"/>
    <x v="0"/>
    <x v="68"/>
  </r>
  <r>
    <x v="29"/>
    <x v="2"/>
    <x v="26"/>
    <x v="13"/>
    <x v="0"/>
    <x v="1025"/>
    <x v="13"/>
    <x v="10"/>
    <x v="0"/>
    <x v="34"/>
  </r>
  <r>
    <x v="209"/>
    <x v="2"/>
    <x v="30"/>
    <x v="13"/>
    <x v="0"/>
    <x v="1026"/>
    <x v="4"/>
    <x v="10"/>
    <x v="0"/>
    <x v="39"/>
  </r>
  <r>
    <x v="339"/>
    <x v="2"/>
    <x v="36"/>
    <x v="13"/>
    <x v="0"/>
    <x v="1027"/>
    <x v="1"/>
    <x v="5"/>
    <x v="0"/>
    <x v="45"/>
  </r>
  <r>
    <x v="59"/>
    <x v="2"/>
    <x v="36"/>
    <x v="13"/>
    <x v="0"/>
    <x v="1028"/>
    <x v="2"/>
    <x v="10"/>
    <x v="0"/>
    <x v="45"/>
  </r>
  <r>
    <x v="554"/>
    <x v="2"/>
    <x v="3"/>
    <x v="7"/>
    <x v="1"/>
    <x v="1029"/>
    <x v="4"/>
    <x v="12"/>
    <x v="0"/>
    <x v="66"/>
  </r>
  <r>
    <x v="178"/>
    <x v="2"/>
    <x v="36"/>
    <x v="13"/>
    <x v="0"/>
    <x v="1030"/>
    <x v="4"/>
    <x v="10"/>
    <x v="0"/>
    <x v="45"/>
  </r>
  <r>
    <x v="555"/>
    <x v="2"/>
    <x v="3"/>
    <x v="8"/>
    <x v="0"/>
    <x v="1031"/>
    <x v="4"/>
    <x v="5"/>
    <x v="0"/>
    <x v="66"/>
  </r>
  <r>
    <x v="208"/>
    <x v="2"/>
    <x v="36"/>
    <x v="13"/>
    <x v="0"/>
    <x v="1032"/>
    <x v="8"/>
    <x v="10"/>
    <x v="0"/>
    <x v="45"/>
  </r>
  <r>
    <x v="556"/>
    <x v="2"/>
    <x v="3"/>
    <x v="8"/>
    <x v="0"/>
    <x v="1033"/>
    <x v="0"/>
    <x v="5"/>
    <x v="0"/>
    <x v="66"/>
  </r>
  <r>
    <x v="66"/>
    <x v="2"/>
    <x v="93"/>
    <x v="13"/>
    <x v="0"/>
    <x v="1034"/>
    <x v="1"/>
    <x v="10"/>
    <x v="0"/>
    <x v="140"/>
  </r>
  <r>
    <x v="43"/>
    <x v="2"/>
    <x v="32"/>
    <x v="13"/>
    <x v="0"/>
    <x v="1035"/>
    <x v="1"/>
    <x v="24"/>
    <x v="0"/>
    <x v="41"/>
  </r>
  <r>
    <x v="139"/>
    <x v="2"/>
    <x v="36"/>
    <x v="13"/>
    <x v="0"/>
    <x v="1036"/>
    <x v="5"/>
    <x v="10"/>
    <x v="0"/>
    <x v="45"/>
  </r>
  <r>
    <x v="306"/>
    <x v="2"/>
    <x v="3"/>
    <x v="3"/>
    <x v="0"/>
    <x v="1037"/>
    <x v="4"/>
    <x v="5"/>
    <x v="0"/>
    <x v="66"/>
  </r>
  <r>
    <x v="209"/>
    <x v="2"/>
    <x v="30"/>
    <x v="13"/>
    <x v="0"/>
    <x v="1038"/>
    <x v="5"/>
    <x v="24"/>
    <x v="0"/>
    <x v="39"/>
  </r>
  <r>
    <x v="392"/>
    <x v="2"/>
    <x v="36"/>
    <x v="13"/>
    <x v="0"/>
    <x v="1039"/>
    <x v="1"/>
    <x v="10"/>
    <x v="0"/>
    <x v="45"/>
  </r>
  <r>
    <x v="209"/>
    <x v="2"/>
    <x v="30"/>
    <x v="13"/>
    <x v="0"/>
    <x v="1040"/>
    <x v="1"/>
    <x v="24"/>
    <x v="0"/>
    <x v="39"/>
  </r>
  <r>
    <x v="63"/>
    <x v="2"/>
    <x v="36"/>
    <x v="13"/>
    <x v="0"/>
    <x v="1041"/>
    <x v="4"/>
    <x v="10"/>
    <x v="0"/>
    <x v="45"/>
  </r>
  <r>
    <x v="209"/>
    <x v="2"/>
    <x v="30"/>
    <x v="13"/>
    <x v="0"/>
    <x v="1042"/>
    <x v="5"/>
    <x v="24"/>
    <x v="0"/>
    <x v="39"/>
  </r>
  <r>
    <x v="209"/>
    <x v="2"/>
    <x v="30"/>
    <x v="13"/>
    <x v="0"/>
    <x v="1043"/>
    <x v="5"/>
    <x v="24"/>
    <x v="0"/>
    <x v="39"/>
  </r>
  <r>
    <x v="378"/>
    <x v="2"/>
    <x v="30"/>
    <x v="13"/>
    <x v="0"/>
    <x v="1044"/>
    <x v="0"/>
    <x v="24"/>
    <x v="0"/>
    <x v="39"/>
  </r>
  <r>
    <x v="209"/>
    <x v="2"/>
    <x v="30"/>
    <x v="13"/>
    <x v="0"/>
    <x v="1045"/>
    <x v="1"/>
    <x v="24"/>
    <x v="0"/>
    <x v="39"/>
  </r>
  <r>
    <x v="28"/>
    <x v="2"/>
    <x v="36"/>
    <x v="2"/>
    <x v="0"/>
    <x v="1046"/>
    <x v="0"/>
    <x v="3"/>
    <x v="0"/>
    <x v="45"/>
  </r>
  <r>
    <x v="209"/>
    <x v="2"/>
    <x v="30"/>
    <x v="13"/>
    <x v="0"/>
    <x v="1047"/>
    <x v="4"/>
    <x v="24"/>
    <x v="0"/>
    <x v="39"/>
  </r>
  <r>
    <x v="17"/>
    <x v="2"/>
    <x v="32"/>
    <x v="13"/>
    <x v="0"/>
    <x v="1048"/>
    <x v="3"/>
    <x v="24"/>
    <x v="0"/>
    <x v="41"/>
  </r>
  <r>
    <x v="209"/>
    <x v="2"/>
    <x v="30"/>
    <x v="13"/>
    <x v="0"/>
    <x v="1049"/>
    <x v="5"/>
    <x v="24"/>
    <x v="0"/>
    <x v="39"/>
  </r>
  <r>
    <x v="458"/>
    <x v="2"/>
    <x v="26"/>
    <x v="5"/>
    <x v="0"/>
    <x v="1050"/>
    <x v="3"/>
    <x v="7"/>
    <x v="0"/>
    <x v="34"/>
  </r>
  <r>
    <x v="416"/>
    <x v="2"/>
    <x v="30"/>
    <x v="13"/>
    <x v="0"/>
    <x v="1051"/>
    <x v="4"/>
    <x v="24"/>
    <x v="0"/>
    <x v="39"/>
  </r>
  <r>
    <x v="557"/>
    <x v="2"/>
    <x v="30"/>
    <x v="2"/>
    <x v="0"/>
    <x v="1052"/>
    <x v="4"/>
    <x v="10"/>
    <x v="0"/>
    <x v="39"/>
  </r>
  <r>
    <x v="558"/>
    <x v="2"/>
    <x v="30"/>
    <x v="13"/>
    <x v="0"/>
    <x v="1053"/>
    <x v="3"/>
    <x v="24"/>
    <x v="0"/>
    <x v="39"/>
  </r>
  <r>
    <x v="70"/>
    <x v="2"/>
    <x v="36"/>
    <x v="2"/>
    <x v="0"/>
    <x v="1054"/>
    <x v="1"/>
    <x v="10"/>
    <x v="0"/>
    <x v="45"/>
  </r>
  <r>
    <x v="457"/>
    <x v="2"/>
    <x v="30"/>
    <x v="2"/>
    <x v="0"/>
    <x v="1055"/>
    <x v="4"/>
    <x v="24"/>
    <x v="0"/>
    <x v="39"/>
  </r>
  <r>
    <x v="158"/>
    <x v="2"/>
    <x v="30"/>
    <x v="5"/>
    <x v="0"/>
    <x v="1056"/>
    <x v="3"/>
    <x v="24"/>
    <x v="0"/>
    <x v="39"/>
  </r>
  <r>
    <x v="354"/>
    <x v="2"/>
    <x v="30"/>
    <x v="5"/>
    <x v="0"/>
    <x v="1057"/>
    <x v="4"/>
    <x v="24"/>
    <x v="0"/>
    <x v="39"/>
  </r>
  <r>
    <x v="185"/>
    <x v="2"/>
    <x v="3"/>
    <x v="7"/>
    <x v="1"/>
    <x v="1058"/>
    <x v="6"/>
    <x v="5"/>
    <x v="0"/>
    <x v="66"/>
  </r>
  <r>
    <x v="339"/>
    <x v="2"/>
    <x v="3"/>
    <x v="7"/>
    <x v="0"/>
    <x v="1059"/>
    <x v="4"/>
    <x v="24"/>
    <x v="0"/>
    <x v="66"/>
  </r>
  <r>
    <x v="139"/>
    <x v="2"/>
    <x v="32"/>
    <x v="2"/>
    <x v="0"/>
    <x v="1060"/>
    <x v="5"/>
    <x v="5"/>
    <x v="0"/>
    <x v="41"/>
  </r>
  <r>
    <x v="559"/>
    <x v="2"/>
    <x v="3"/>
    <x v="8"/>
    <x v="0"/>
    <x v="1061"/>
    <x v="5"/>
    <x v="5"/>
    <x v="0"/>
    <x v="66"/>
  </r>
  <r>
    <x v="501"/>
    <x v="2"/>
    <x v="3"/>
    <x v="3"/>
    <x v="0"/>
    <x v="1062"/>
    <x v="3"/>
    <x v="5"/>
    <x v="0"/>
    <x v="66"/>
  </r>
  <r>
    <x v="59"/>
    <x v="2"/>
    <x v="36"/>
    <x v="13"/>
    <x v="0"/>
    <x v="1063"/>
    <x v="1"/>
    <x v="12"/>
    <x v="0"/>
    <x v="45"/>
  </r>
  <r>
    <x v="404"/>
    <x v="2"/>
    <x v="93"/>
    <x v="13"/>
    <x v="0"/>
    <x v="1064"/>
    <x v="3"/>
    <x v="12"/>
    <x v="0"/>
    <x v="140"/>
  </r>
  <r>
    <x v="3"/>
    <x v="2"/>
    <x v="30"/>
    <x v="13"/>
    <x v="0"/>
    <x v="1065"/>
    <x v="4"/>
    <x v="12"/>
    <x v="0"/>
    <x v="39"/>
  </r>
  <r>
    <x v="71"/>
    <x v="2"/>
    <x v="3"/>
    <x v="13"/>
    <x v="1"/>
    <x v="1066"/>
    <x v="0"/>
    <x v="16"/>
    <x v="0"/>
    <x v="66"/>
  </r>
  <r>
    <x v="180"/>
    <x v="2"/>
    <x v="36"/>
    <x v="13"/>
    <x v="0"/>
    <x v="1067"/>
    <x v="0"/>
    <x v="12"/>
    <x v="0"/>
    <x v="45"/>
  </r>
  <r>
    <x v="453"/>
    <x v="2"/>
    <x v="30"/>
    <x v="13"/>
    <x v="0"/>
    <x v="1068"/>
    <x v="4"/>
    <x v="7"/>
    <x v="0"/>
    <x v="39"/>
  </r>
  <r>
    <x v="534"/>
    <x v="2"/>
    <x v="93"/>
    <x v="13"/>
    <x v="0"/>
    <x v="1069"/>
    <x v="0"/>
    <x v="12"/>
    <x v="0"/>
    <x v="140"/>
  </r>
  <r>
    <x v="218"/>
    <x v="2"/>
    <x v="30"/>
    <x v="13"/>
    <x v="0"/>
    <x v="1070"/>
    <x v="4"/>
    <x v="7"/>
    <x v="0"/>
    <x v="39"/>
  </r>
  <r>
    <x v="506"/>
    <x v="2"/>
    <x v="26"/>
    <x v="13"/>
    <x v="0"/>
    <x v="1071"/>
    <x v="3"/>
    <x v="7"/>
    <x v="0"/>
    <x v="34"/>
  </r>
  <r>
    <x v="103"/>
    <x v="2"/>
    <x v="26"/>
    <x v="13"/>
    <x v="0"/>
    <x v="1072"/>
    <x v="4"/>
    <x v="7"/>
    <x v="0"/>
    <x v="34"/>
  </r>
  <r>
    <x v="560"/>
    <x v="2"/>
    <x v="30"/>
    <x v="13"/>
    <x v="0"/>
    <x v="1073"/>
    <x v="1"/>
    <x v="7"/>
    <x v="0"/>
    <x v="39"/>
  </r>
  <r>
    <x v="456"/>
    <x v="2"/>
    <x v="26"/>
    <x v="13"/>
    <x v="0"/>
    <x v="1074"/>
    <x v="4"/>
    <x v="7"/>
    <x v="0"/>
    <x v="34"/>
  </r>
  <r>
    <x v="132"/>
    <x v="2"/>
    <x v="30"/>
    <x v="13"/>
    <x v="0"/>
    <x v="1075"/>
    <x v="5"/>
    <x v="7"/>
    <x v="0"/>
    <x v="39"/>
  </r>
  <r>
    <x v="182"/>
    <x v="2"/>
    <x v="36"/>
    <x v="13"/>
    <x v="0"/>
    <x v="1076"/>
    <x v="3"/>
    <x v="12"/>
    <x v="0"/>
    <x v="45"/>
  </r>
  <r>
    <x v="103"/>
    <x v="2"/>
    <x v="26"/>
    <x v="13"/>
    <x v="0"/>
    <x v="1077"/>
    <x v="3"/>
    <x v="7"/>
    <x v="0"/>
    <x v="34"/>
  </r>
  <r>
    <x v="561"/>
    <x v="2"/>
    <x v="30"/>
    <x v="13"/>
    <x v="0"/>
    <x v="1078"/>
    <x v="10"/>
    <x v="7"/>
    <x v="0"/>
    <x v="39"/>
  </r>
  <r>
    <x v="160"/>
    <x v="2"/>
    <x v="36"/>
    <x v="13"/>
    <x v="0"/>
    <x v="1079"/>
    <x v="4"/>
    <x v="7"/>
    <x v="0"/>
    <x v="45"/>
  </r>
  <r>
    <x v="498"/>
    <x v="2"/>
    <x v="93"/>
    <x v="2"/>
    <x v="0"/>
    <x v="1080"/>
    <x v="1"/>
    <x v="12"/>
    <x v="0"/>
    <x v="140"/>
  </r>
  <r>
    <x v="160"/>
    <x v="2"/>
    <x v="36"/>
    <x v="13"/>
    <x v="0"/>
    <x v="1081"/>
    <x v="4"/>
    <x v="7"/>
    <x v="0"/>
    <x v="45"/>
  </r>
  <r>
    <x v="17"/>
    <x v="2"/>
    <x v="36"/>
    <x v="2"/>
    <x v="0"/>
    <x v="1082"/>
    <x v="4"/>
    <x v="31"/>
    <x v="0"/>
    <x v="45"/>
  </r>
  <r>
    <x v="482"/>
    <x v="2"/>
    <x v="36"/>
    <x v="13"/>
    <x v="0"/>
    <x v="1083"/>
    <x v="3"/>
    <x v="7"/>
    <x v="0"/>
    <x v="45"/>
  </r>
  <r>
    <x v="180"/>
    <x v="2"/>
    <x v="36"/>
    <x v="13"/>
    <x v="0"/>
    <x v="1084"/>
    <x v="10"/>
    <x v="7"/>
    <x v="0"/>
    <x v="45"/>
  </r>
  <r>
    <x v="527"/>
    <x v="2"/>
    <x v="36"/>
    <x v="13"/>
    <x v="0"/>
    <x v="1085"/>
    <x v="5"/>
    <x v="7"/>
    <x v="0"/>
    <x v="45"/>
  </r>
  <r>
    <x v="562"/>
    <x v="2"/>
    <x v="30"/>
    <x v="5"/>
    <x v="0"/>
    <x v="1086"/>
    <x v="4"/>
    <x v="12"/>
    <x v="0"/>
    <x v="39"/>
  </r>
  <r>
    <x v="485"/>
    <x v="2"/>
    <x v="36"/>
    <x v="13"/>
    <x v="0"/>
    <x v="1087"/>
    <x v="8"/>
    <x v="7"/>
    <x v="0"/>
    <x v="45"/>
  </r>
  <r>
    <x v="63"/>
    <x v="2"/>
    <x v="36"/>
    <x v="13"/>
    <x v="0"/>
    <x v="1088"/>
    <x v="3"/>
    <x v="7"/>
    <x v="0"/>
    <x v="45"/>
  </r>
  <r>
    <x v="428"/>
    <x v="2"/>
    <x v="3"/>
    <x v="10"/>
    <x v="0"/>
    <x v="1002"/>
    <x v="5"/>
    <x v="31"/>
    <x v="0"/>
    <x v="66"/>
  </r>
  <r>
    <x v="59"/>
    <x v="2"/>
    <x v="36"/>
    <x v="13"/>
    <x v="0"/>
    <x v="252"/>
    <x v="4"/>
    <x v="7"/>
    <x v="0"/>
    <x v="45"/>
  </r>
  <r>
    <x v="63"/>
    <x v="2"/>
    <x v="36"/>
    <x v="13"/>
    <x v="0"/>
    <x v="1089"/>
    <x v="10"/>
    <x v="7"/>
    <x v="0"/>
    <x v="45"/>
  </r>
  <r>
    <x v="432"/>
    <x v="2"/>
    <x v="32"/>
    <x v="13"/>
    <x v="0"/>
    <x v="1090"/>
    <x v="3"/>
    <x v="38"/>
    <x v="0"/>
    <x v="41"/>
  </r>
  <r>
    <x v="178"/>
    <x v="2"/>
    <x v="36"/>
    <x v="13"/>
    <x v="0"/>
    <x v="1091"/>
    <x v="1"/>
    <x v="7"/>
    <x v="0"/>
    <x v="45"/>
  </r>
  <r>
    <x v="431"/>
    <x v="2"/>
    <x v="30"/>
    <x v="13"/>
    <x v="0"/>
    <x v="1092"/>
    <x v="5"/>
    <x v="38"/>
    <x v="0"/>
    <x v="39"/>
  </r>
  <r>
    <x v="205"/>
    <x v="2"/>
    <x v="36"/>
    <x v="13"/>
    <x v="0"/>
    <x v="1093"/>
    <x v="5"/>
    <x v="7"/>
    <x v="0"/>
    <x v="45"/>
  </r>
  <r>
    <x v="527"/>
    <x v="2"/>
    <x v="36"/>
    <x v="13"/>
    <x v="0"/>
    <x v="1094"/>
    <x v="8"/>
    <x v="7"/>
    <x v="0"/>
    <x v="45"/>
  </r>
  <r>
    <x v="527"/>
    <x v="2"/>
    <x v="36"/>
    <x v="13"/>
    <x v="0"/>
    <x v="1095"/>
    <x v="10"/>
    <x v="7"/>
    <x v="0"/>
    <x v="45"/>
  </r>
  <r>
    <x v="544"/>
    <x v="2"/>
    <x v="36"/>
    <x v="13"/>
    <x v="0"/>
    <x v="1096"/>
    <x v="23"/>
    <x v="7"/>
    <x v="0"/>
    <x v="45"/>
  </r>
  <r>
    <x v="21"/>
    <x v="2"/>
    <x v="36"/>
    <x v="13"/>
    <x v="0"/>
    <x v="1097"/>
    <x v="0"/>
    <x v="7"/>
    <x v="0"/>
    <x v="45"/>
  </r>
  <r>
    <x v="174"/>
    <x v="2"/>
    <x v="36"/>
    <x v="13"/>
    <x v="0"/>
    <x v="1098"/>
    <x v="5"/>
    <x v="7"/>
    <x v="0"/>
    <x v="45"/>
  </r>
  <r>
    <x v="21"/>
    <x v="2"/>
    <x v="36"/>
    <x v="13"/>
    <x v="0"/>
    <x v="1099"/>
    <x v="8"/>
    <x v="7"/>
    <x v="0"/>
    <x v="45"/>
  </r>
  <r>
    <x v="481"/>
    <x v="2"/>
    <x v="36"/>
    <x v="13"/>
    <x v="0"/>
    <x v="1100"/>
    <x v="8"/>
    <x v="7"/>
    <x v="0"/>
    <x v="45"/>
  </r>
  <r>
    <x v="160"/>
    <x v="2"/>
    <x v="36"/>
    <x v="13"/>
    <x v="0"/>
    <x v="1101"/>
    <x v="4"/>
    <x v="7"/>
    <x v="0"/>
    <x v="45"/>
  </r>
  <r>
    <x v="482"/>
    <x v="2"/>
    <x v="93"/>
    <x v="13"/>
    <x v="0"/>
    <x v="1102"/>
    <x v="1"/>
    <x v="7"/>
    <x v="0"/>
    <x v="140"/>
  </r>
  <r>
    <x v="178"/>
    <x v="2"/>
    <x v="93"/>
    <x v="2"/>
    <x v="0"/>
    <x v="1103"/>
    <x v="1"/>
    <x v="5"/>
    <x v="0"/>
    <x v="140"/>
  </r>
  <r>
    <x v="43"/>
    <x v="2"/>
    <x v="93"/>
    <x v="13"/>
    <x v="0"/>
    <x v="1104"/>
    <x v="4"/>
    <x v="7"/>
    <x v="0"/>
    <x v="140"/>
  </r>
  <r>
    <x v="404"/>
    <x v="2"/>
    <x v="93"/>
    <x v="13"/>
    <x v="0"/>
    <x v="1105"/>
    <x v="1"/>
    <x v="7"/>
    <x v="0"/>
    <x v="140"/>
  </r>
  <r>
    <x v="94"/>
    <x v="2"/>
    <x v="93"/>
    <x v="13"/>
    <x v="0"/>
    <x v="1106"/>
    <x v="10"/>
    <x v="7"/>
    <x v="0"/>
    <x v="140"/>
  </r>
  <r>
    <x v="466"/>
    <x v="2"/>
    <x v="93"/>
    <x v="13"/>
    <x v="0"/>
    <x v="1107"/>
    <x v="1"/>
    <x v="7"/>
    <x v="0"/>
    <x v="140"/>
  </r>
  <r>
    <x v="63"/>
    <x v="2"/>
    <x v="93"/>
    <x v="13"/>
    <x v="0"/>
    <x v="1108"/>
    <x v="5"/>
    <x v="7"/>
    <x v="0"/>
    <x v="140"/>
  </r>
  <r>
    <x v="160"/>
    <x v="2"/>
    <x v="93"/>
    <x v="13"/>
    <x v="0"/>
    <x v="1109"/>
    <x v="1"/>
    <x v="7"/>
    <x v="0"/>
    <x v="140"/>
  </r>
  <r>
    <x v="404"/>
    <x v="2"/>
    <x v="93"/>
    <x v="13"/>
    <x v="0"/>
    <x v="1110"/>
    <x v="4"/>
    <x v="7"/>
    <x v="0"/>
    <x v="140"/>
  </r>
  <r>
    <x v="174"/>
    <x v="2"/>
    <x v="93"/>
    <x v="13"/>
    <x v="0"/>
    <x v="1111"/>
    <x v="4"/>
    <x v="7"/>
    <x v="0"/>
    <x v="140"/>
  </r>
  <r>
    <x v="544"/>
    <x v="2"/>
    <x v="93"/>
    <x v="13"/>
    <x v="0"/>
    <x v="1112"/>
    <x v="1"/>
    <x v="7"/>
    <x v="0"/>
    <x v="140"/>
  </r>
  <r>
    <x v="174"/>
    <x v="2"/>
    <x v="93"/>
    <x v="13"/>
    <x v="0"/>
    <x v="1113"/>
    <x v="4"/>
    <x v="7"/>
    <x v="0"/>
    <x v="140"/>
  </r>
  <r>
    <x v="527"/>
    <x v="2"/>
    <x v="93"/>
    <x v="13"/>
    <x v="0"/>
    <x v="1114"/>
    <x v="3"/>
    <x v="7"/>
    <x v="0"/>
    <x v="140"/>
  </r>
  <r>
    <x v="17"/>
    <x v="2"/>
    <x v="93"/>
    <x v="13"/>
    <x v="0"/>
    <x v="1115"/>
    <x v="1"/>
    <x v="7"/>
    <x v="0"/>
    <x v="140"/>
  </r>
  <r>
    <x v="563"/>
    <x v="2"/>
    <x v="26"/>
    <x v="8"/>
    <x v="0"/>
    <x v="1116"/>
    <x v="0"/>
    <x v="5"/>
    <x v="0"/>
    <x v="34"/>
  </r>
  <r>
    <x v="32"/>
    <x v="2"/>
    <x v="93"/>
    <x v="13"/>
    <x v="0"/>
    <x v="1117"/>
    <x v="10"/>
    <x v="7"/>
    <x v="0"/>
    <x v="140"/>
  </r>
  <r>
    <x v="481"/>
    <x v="2"/>
    <x v="93"/>
    <x v="13"/>
    <x v="0"/>
    <x v="1118"/>
    <x v="1"/>
    <x v="7"/>
    <x v="0"/>
    <x v="140"/>
  </r>
  <r>
    <x v="59"/>
    <x v="2"/>
    <x v="93"/>
    <x v="13"/>
    <x v="0"/>
    <x v="1119"/>
    <x v="10"/>
    <x v="7"/>
    <x v="0"/>
    <x v="140"/>
  </r>
  <r>
    <x v="404"/>
    <x v="2"/>
    <x v="93"/>
    <x v="13"/>
    <x v="0"/>
    <x v="1120"/>
    <x v="10"/>
    <x v="7"/>
    <x v="0"/>
    <x v="140"/>
  </r>
  <r>
    <x v="363"/>
    <x v="2"/>
    <x v="36"/>
    <x v="5"/>
    <x v="0"/>
    <x v="1121"/>
    <x v="5"/>
    <x v="7"/>
    <x v="0"/>
    <x v="45"/>
  </r>
  <r>
    <x v="180"/>
    <x v="2"/>
    <x v="93"/>
    <x v="13"/>
    <x v="0"/>
    <x v="1122"/>
    <x v="10"/>
    <x v="7"/>
    <x v="0"/>
    <x v="140"/>
  </r>
  <r>
    <x v="404"/>
    <x v="2"/>
    <x v="93"/>
    <x v="13"/>
    <x v="0"/>
    <x v="1123"/>
    <x v="1"/>
    <x v="7"/>
    <x v="0"/>
    <x v="140"/>
  </r>
  <r>
    <x v="485"/>
    <x v="2"/>
    <x v="93"/>
    <x v="13"/>
    <x v="0"/>
    <x v="1124"/>
    <x v="1"/>
    <x v="7"/>
    <x v="0"/>
    <x v="140"/>
  </r>
  <r>
    <x v="32"/>
    <x v="2"/>
    <x v="93"/>
    <x v="13"/>
    <x v="0"/>
    <x v="1125"/>
    <x v="0"/>
    <x v="7"/>
    <x v="0"/>
    <x v="140"/>
  </r>
  <r>
    <x v="456"/>
    <x v="2"/>
    <x v="30"/>
    <x v="5"/>
    <x v="0"/>
    <x v="1126"/>
    <x v="0"/>
    <x v="10"/>
    <x v="0"/>
    <x v="39"/>
  </r>
  <r>
    <x v="564"/>
    <x v="2"/>
    <x v="32"/>
    <x v="2"/>
    <x v="0"/>
    <x v="1127"/>
    <x v="4"/>
    <x v="3"/>
    <x v="0"/>
    <x v="41"/>
  </r>
  <r>
    <x v="478"/>
    <x v="2"/>
    <x v="30"/>
    <x v="13"/>
    <x v="0"/>
    <x v="1128"/>
    <x v="3"/>
    <x v="2"/>
    <x v="0"/>
    <x v="39"/>
  </r>
  <r>
    <x v="565"/>
    <x v="2"/>
    <x v="26"/>
    <x v="13"/>
    <x v="0"/>
    <x v="1129"/>
    <x v="3"/>
    <x v="2"/>
    <x v="0"/>
    <x v="34"/>
  </r>
  <r>
    <x v="566"/>
    <x v="2"/>
    <x v="26"/>
    <x v="13"/>
    <x v="0"/>
    <x v="1130"/>
    <x v="5"/>
    <x v="2"/>
    <x v="0"/>
    <x v="34"/>
  </r>
  <r>
    <x v="567"/>
    <x v="2"/>
    <x v="32"/>
    <x v="13"/>
    <x v="0"/>
    <x v="1131"/>
    <x v="5"/>
    <x v="2"/>
    <x v="0"/>
    <x v="41"/>
  </r>
  <r>
    <x v="568"/>
    <x v="2"/>
    <x v="32"/>
    <x v="13"/>
    <x v="0"/>
    <x v="1132"/>
    <x v="4"/>
    <x v="2"/>
    <x v="0"/>
    <x v="41"/>
  </r>
  <r>
    <x v="205"/>
    <x v="2"/>
    <x v="36"/>
    <x v="2"/>
    <x v="0"/>
    <x v="1133"/>
    <x v="8"/>
    <x v="4"/>
    <x v="0"/>
    <x v="45"/>
  </r>
  <r>
    <x v="49"/>
    <x v="2"/>
    <x v="30"/>
    <x v="5"/>
    <x v="0"/>
    <x v="1134"/>
    <x v="5"/>
    <x v="3"/>
    <x v="0"/>
    <x v="39"/>
  </r>
  <r>
    <x v="21"/>
    <x v="2"/>
    <x v="93"/>
    <x v="2"/>
    <x v="0"/>
    <x v="1135"/>
    <x v="3"/>
    <x v="7"/>
    <x v="0"/>
    <x v="140"/>
  </r>
  <r>
    <x v="21"/>
    <x v="2"/>
    <x v="93"/>
    <x v="2"/>
    <x v="0"/>
    <x v="1136"/>
    <x v="4"/>
    <x v="7"/>
    <x v="0"/>
    <x v="140"/>
  </r>
  <r>
    <x v="101"/>
    <x v="1"/>
    <x v="3"/>
    <x v="5"/>
    <x v="0"/>
    <x v="1137"/>
    <x v="4"/>
    <x v="5"/>
    <x v="0"/>
    <x v="3"/>
  </r>
  <r>
    <x v="356"/>
    <x v="1"/>
    <x v="3"/>
    <x v="5"/>
    <x v="0"/>
    <x v="1138"/>
    <x v="4"/>
    <x v="5"/>
    <x v="0"/>
    <x v="3"/>
  </r>
  <r>
    <x v="436"/>
    <x v="1"/>
    <x v="3"/>
    <x v="5"/>
    <x v="0"/>
    <x v="1139"/>
    <x v="5"/>
    <x v="5"/>
    <x v="0"/>
    <x v="3"/>
  </r>
  <r>
    <x v="524"/>
    <x v="1"/>
    <x v="12"/>
    <x v="8"/>
    <x v="0"/>
    <x v="1140"/>
    <x v="24"/>
    <x v="21"/>
    <x v="0"/>
    <x v="17"/>
  </r>
  <r>
    <x v="3"/>
    <x v="1"/>
    <x v="3"/>
    <x v="5"/>
    <x v="0"/>
    <x v="1141"/>
    <x v="4"/>
    <x v="5"/>
    <x v="0"/>
    <x v="3"/>
  </r>
  <r>
    <x v="569"/>
    <x v="1"/>
    <x v="12"/>
    <x v="8"/>
    <x v="0"/>
    <x v="1142"/>
    <x v="0"/>
    <x v="16"/>
    <x v="0"/>
    <x v="17"/>
  </r>
  <r>
    <x v="87"/>
    <x v="1"/>
    <x v="3"/>
    <x v="10"/>
    <x v="0"/>
    <x v="1143"/>
    <x v="4"/>
    <x v="5"/>
    <x v="0"/>
    <x v="3"/>
  </r>
  <r>
    <x v="570"/>
    <x v="1"/>
    <x v="12"/>
    <x v="8"/>
    <x v="0"/>
    <x v="1144"/>
    <x v="0"/>
    <x v="0"/>
    <x v="0"/>
    <x v="17"/>
  </r>
  <r>
    <x v="523"/>
    <x v="1"/>
    <x v="86"/>
    <x v="5"/>
    <x v="0"/>
    <x v="1145"/>
    <x v="0"/>
    <x v="1"/>
    <x v="0"/>
    <x v="133"/>
  </r>
  <r>
    <x v="571"/>
    <x v="1"/>
    <x v="12"/>
    <x v="8"/>
    <x v="0"/>
    <x v="1146"/>
    <x v="5"/>
    <x v="9"/>
    <x v="0"/>
    <x v="17"/>
  </r>
  <r>
    <x v="572"/>
    <x v="1"/>
    <x v="12"/>
    <x v="8"/>
    <x v="0"/>
    <x v="1147"/>
    <x v="25"/>
    <x v="0"/>
    <x v="0"/>
    <x v="17"/>
  </r>
  <r>
    <x v="555"/>
    <x v="1"/>
    <x v="3"/>
    <x v="18"/>
    <x v="0"/>
    <x v="1148"/>
    <x v="2"/>
    <x v="5"/>
    <x v="0"/>
    <x v="3"/>
  </r>
  <r>
    <x v="573"/>
    <x v="1"/>
    <x v="12"/>
    <x v="8"/>
    <x v="0"/>
    <x v="1149"/>
    <x v="26"/>
    <x v="10"/>
    <x v="0"/>
    <x v="17"/>
  </r>
  <r>
    <x v="574"/>
    <x v="1"/>
    <x v="12"/>
    <x v="8"/>
    <x v="0"/>
    <x v="1150"/>
    <x v="3"/>
    <x v="0"/>
    <x v="0"/>
    <x v="17"/>
  </r>
  <r>
    <x v="155"/>
    <x v="1"/>
    <x v="18"/>
    <x v="3"/>
    <x v="0"/>
    <x v="1151"/>
    <x v="4"/>
    <x v="14"/>
    <x v="0"/>
    <x v="24"/>
  </r>
  <r>
    <x v="523"/>
    <x v="1"/>
    <x v="54"/>
    <x v="18"/>
    <x v="0"/>
    <x v="1152"/>
    <x v="4"/>
    <x v="5"/>
    <x v="0"/>
    <x v="72"/>
  </r>
  <r>
    <x v="575"/>
    <x v="1"/>
    <x v="3"/>
    <x v="8"/>
    <x v="0"/>
    <x v="1153"/>
    <x v="4"/>
    <x v="4"/>
    <x v="0"/>
    <x v="3"/>
  </r>
  <r>
    <x v="576"/>
    <x v="1"/>
    <x v="18"/>
    <x v="13"/>
    <x v="0"/>
    <x v="1154"/>
    <x v="0"/>
    <x v="31"/>
    <x v="0"/>
    <x v="24"/>
  </r>
  <r>
    <x v="76"/>
    <x v="1"/>
    <x v="8"/>
    <x v="2"/>
    <x v="0"/>
    <x v="1155"/>
    <x v="4"/>
    <x v="4"/>
    <x v="0"/>
    <x v="61"/>
  </r>
  <r>
    <x v="378"/>
    <x v="1"/>
    <x v="33"/>
    <x v="9"/>
    <x v="0"/>
    <x v="1156"/>
    <x v="1"/>
    <x v="19"/>
    <x v="0"/>
    <x v="42"/>
  </r>
  <r>
    <x v="98"/>
    <x v="1"/>
    <x v="86"/>
    <x v="2"/>
    <x v="0"/>
    <x v="1157"/>
    <x v="2"/>
    <x v="10"/>
    <x v="0"/>
    <x v="133"/>
  </r>
  <r>
    <x v="428"/>
    <x v="1"/>
    <x v="3"/>
    <x v="5"/>
    <x v="0"/>
    <x v="1158"/>
    <x v="1"/>
    <x v="10"/>
    <x v="0"/>
    <x v="3"/>
  </r>
  <r>
    <x v="66"/>
    <x v="1"/>
    <x v="86"/>
    <x v="9"/>
    <x v="0"/>
    <x v="1159"/>
    <x v="4"/>
    <x v="6"/>
    <x v="0"/>
    <x v="133"/>
  </r>
  <r>
    <x v="189"/>
    <x v="1"/>
    <x v="18"/>
    <x v="13"/>
    <x v="0"/>
    <x v="1160"/>
    <x v="5"/>
    <x v="24"/>
    <x v="0"/>
    <x v="24"/>
  </r>
  <r>
    <x v="481"/>
    <x v="1"/>
    <x v="3"/>
    <x v="10"/>
    <x v="0"/>
    <x v="1161"/>
    <x v="4"/>
    <x v="10"/>
    <x v="0"/>
    <x v="3"/>
  </r>
  <r>
    <x v="577"/>
    <x v="1"/>
    <x v="18"/>
    <x v="13"/>
    <x v="0"/>
    <x v="1162"/>
    <x v="8"/>
    <x v="24"/>
    <x v="0"/>
    <x v="24"/>
  </r>
  <r>
    <x v="541"/>
    <x v="1"/>
    <x v="87"/>
    <x v="2"/>
    <x v="0"/>
    <x v="1163"/>
    <x v="3"/>
    <x v="0"/>
    <x v="0"/>
    <x v="134"/>
  </r>
  <r>
    <x v="14"/>
    <x v="1"/>
    <x v="8"/>
    <x v="13"/>
    <x v="0"/>
    <x v="1164"/>
    <x v="4"/>
    <x v="6"/>
    <x v="0"/>
    <x v="61"/>
  </r>
  <r>
    <x v="451"/>
    <x v="1"/>
    <x v="86"/>
    <x v="13"/>
    <x v="0"/>
    <x v="1165"/>
    <x v="5"/>
    <x v="6"/>
    <x v="0"/>
    <x v="133"/>
  </r>
  <r>
    <x v="157"/>
    <x v="1"/>
    <x v="3"/>
    <x v="10"/>
    <x v="0"/>
    <x v="1166"/>
    <x v="2"/>
    <x v="10"/>
    <x v="0"/>
    <x v="3"/>
  </r>
  <r>
    <x v="116"/>
    <x v="1"/>
    <x v="94"/>
    <x v="13"/>
    <x v="0"/>
    <x v="1167"/>
    <x v="4"/>
    <x v="6"/>
    <x v="0"/>
    <x v="141"/>
  </r>
  <r>
    <x v="494"/>
    <x v="1"/>
    <x v="86"/>
    <x v="9"/>
    <x v="0"/>
    <x v="1168"/>
    <x v="1"/>
    <x v="6"/>
    <x v="0"/>
    <x v="133"/>
  </r>
  <r>
    <x v="198"/>
    <x v="1"/>
    <x v="37"/>
    <x v="10"/>
    <x v="0"/>
    <x v="1169"/>
    <x v="4"/>
    <x v="10"/>
    <x v="0"/>
    <x v="67"/>
  </r>
  <r>
    <x v="70"/>
    <x v="1"/>
    <x v="3"/>
    <x v="8"/>
    <x v="0"/>
    <x v="1170"/>
    <x v="4"/>
    <x v="10"/>
    <x v="0"/>
    <x v="3"/>
  </r>
  <r>
    <x v="186"/>
    <x v="1"/>
    <x v="3"/>
    <x v="3"/>
    <x v="0"/>
    <x v="1171"/>
    <x v="4"/>
    <x v="10"/>
    <x v="0"/>
    <x v="3"/>
  </r>
  <r>
    <x v="486"/>
    <x v="1"/>
    <x v="3"/>
    <x v="8"/>
    <x v="0"/>
    <x v="1172"/>
    <x v="0"/>
    <x v="10"/>
    <x v="0"/>
    <x v="3"/>
  </r>
  <r>
    <x v="397"/>
    <x v="1"/>
    <x v="3"/>
    <x v="7"/>
    <x v="0"/>
    <x v="1173"/>
    <x v="5"/>
    <x v="10"/>
    <x v="0"/>
    <x v="3"/>
  </r>
  <r>
    <x v="537"/>
    <x v="1"/>
    <x v="3"/>
    <x v="7"/>
    <x v="0"/>
    <x v="1174"/>
    <x v="0"/>
    <x v="10"/>
    <x v="0"/>
    <x v="3"/>
  </r>
  <r>
    <x v="157"/>
    <x v="1"/>
    <x v="3"/>
    <x v="7"/>
    <x v="0"/>
    <x v="464"/>
    <x v="8"/>
    <x v="10"/>
    <x v="0"/>
    <x v="3"/>
  </r>
  <r>
    <x v="90"/>
    <x v="1"/>
    <x v="37"/>
    <x v="7"/>
    <x v="0"/>
    <x v="1175"/>
    <x v="4"/>
    <x v="10"/>
    <x v="0"/>
    <x v="67"/>
  </r>
  <r>
    <x v="578"/>
    <x v="1"/>
    <x v="3"/>
    <x v="18"/>
    <x v="0"/>
    <x v="1176"/>
    <x v="0"/>
    <x v="10"/>
    <x v="0"/>
    <x v="3"/>
  </r>
  <r>
    <x v="436"/>
    <x v="1"/>
    <x v="3"/>
    <x v="18"/>
    <x v="0"/>
    <x v="1177"/>
    <x v="0"/>
    <x v="10"/>
    <x v="0"/>
    <x v="3"/>
  </r>
  <r>
    <x v="47"/>
    <x v="1"/>
    <x v="43"/>
    <x v="2"/>
    <x v="0"/>
    <x v="1178"/>
    <x v="1"/>
    <x v="24"/>
    <x v="0"/>
    <x v="54"/>
  </r>
  <r>
    <x v="209"/>
    <x v="1"/>
    <x v="3"/>
    <x v="5"/>
    <x v="0"/>
    <x v="1179"/>
    <x v="4"/>
    <x v="5"/>
    <x v="0"/>
    <x v="3"/>
  </r>
  <r>
    <x v="506"/>
    <x v="1"/>
    <x v="34"/>
    <x v="13"/>
    <x v="0"/>
    <x v="1180"/>
    <x v="4"/>
    <x v="11"/>
    <x v="0"/>
    <x v="43"/>
  </r>
  <r>
    <x v="579"/>
    <x v="1"/>
    <x v="37"/>
    <x v="5"/>
    <x v="0"/>
    <x v="1181"/>
    <x v="4"/>
    <x v="24"/>
    <x v="0"/>
    <x v="67"/>
  </r>
  <r>
    <x v="580"/>
    <x v="1"/>
    <x v="3"/>
    <x v="18"/>
    <x v="0"/>
    <x v="1182"/>
    <x v="4"/>
    <x v="5"/>
    <x v="0"/>
    <x v="3"/>
  </r>
  <r>
    <x v="581"/>
    <x v="1"/>
    <x v="94"/>
    <x v="13"/>
    <x v="0"/>
    <x v="1183"/>
    <x v="4"/>
    <x v="11"/>
    <x v="0"/>
    <x v="141"/>
  </r>
  <r>
    <x v="26"/>
    <x v="1"/>
    <x v="33"/>
    <x v="10"/>
    <x v="0"/>
    <x v="1184"/>
    <x v="0"/>
    <x v="5"/>
    <x v="0"/>
    <x v="42"/>
  </r>
  <r>
    <x v="582"/>
    <x v="1"/>
    <x v="34"/>
    <x v="2"/>
    <x v="0"/>
    <x v="1185"/>
    <x v="3"/>
    <x v="31"/>
    <x v="0"/>
    <x v="43"/>
  </r>
  <r>
    <x v="568"/>
    <x v="1"/>
    <x v="94"/>
    <x v="13"/>
    <x v="0"/>
    <x v="1186"/>
    <x v="4"/>
    <x v="11"/>
    <x v="0"/>
    <x v="141"/>
  </r>
  <r>
    <x v="583"/>
    <x v="1"/>
    <x v="34"/>
    <x v="2"/>
    <x v="0"/>
    <x v="1187"/>
    <x v="0"/>
    <x v="31"/>
    <x v="0"/>
    <x v="43"/>
  </r>
  <r>
    <x v="584"/>
    <x v="1"/>
    <x v="18"/>
    <x v="13"/>
    <x v="0"/>
    <x v="1188"/>
    <x v="4"/>
    <x v="20"/>
    <x v="0"/>
    <x v="24"/>
  </r>
  <r>
    <x v="44"/>
    <x v="1"/>
    <x v="45"/>
    <x v="13"/>
    <x v="0"/>
    <x v="1189"/>
    <x v="4"/>
    <x v="24"/>
    <x v="0"/>
    <x v="56"/>
  </r>
  <r>
    <x v="69"/>
    <x v="1"/>
    <x v="94"/>
    <x v="13"/>
    <x v="0"/>
    <x v="1190"/>
    <x v="4"/>
    <x v="11"/>
    <x v="0"/>
    <x v="141"/>
  </r>
  <r>
    <x v="491"/>
    <x v="1"/>
    <x v="95"/>
    <x v="13"/>
    <x v="0"/>
    <x v="1191"/>
    <x v="5"/>
    <x v="28"/>
    <x v="0"/>
    <x v="142"/>
  </r>
  <r>
    <x v="39"/>
    <x v="1"/>
    <x v="86"/>
    <x v="13"/>
    <x v="0"/>
    <x v="1192"/>
    <x v="4"/>
    <x v="11"/>
    <x v="0"/>
    <x v="133"/>
  </r>
  <r>
    <x v="491"/>
    <x v="1"/>
    <x v="45"/>
    <x v="13"/>
    <x v="0"/>
    <x v="1193"/>
    <x v="5"/>
    <x v="28"/>
    <x v="0"/>
    <x v="56"/>
  </r>
  <r>
    <x v="568"/>
    <x v="1"/>
    <x v="94"/>
    <x v="13"/>
    <x v="0"/>
    <x v="1194"/>
    <x v="4"/>
    <x v="11"/>
    <x v="0"/>
    <x v="141"/>
  </r>
  <r>
    <x v="87"/>
    <x v="1"/>
    <x v="96"/>
    <x v="2"/>
    <x v="0"/>
    <x v="1195"/>
    <x v="4"/>
    <x v="19"/>
    <x v="0"/>
    <x v="143"/>
  </r>
  <r>
    <x v="585"/>
    <x v="1"/>
    <x v="94"/>
    <x v="13"/>
    <x v="0"/>
    <x v="1196"/>
    <x v="4"/>
    <x v="11"/>
    <x v="0"/>
    <x v="141"/>
  </r>
  <r>
    <x v="470"/>
    <x v="1"/>
    <x v="34"/>
    <x v="2"/>
    <x v="0"/>
    <x v="1197"/>
    <x v="5"/>
    <x v="24"/>
    <x v="0"/>
    <x v="43"/>
  </r>
  <r>
    <x v="586"/>
    <x v="1"/>
    <x v="18"/>
    <x v="13"/>
    <x v="0"/>
    <x v="1198"/>
    <x v="0"/>
    <x v="33"/>
    <x v="0"/>
    <x v="24"/>
  </r>
  <r>
    <x v="171"/>
    <x v="1"/>
    <x v="96"/>
    <x v="2"/>
    <x v="0"/>
    <x v="1199"/>
    <x v="4"/>
    <x v="28"/>
    <x v="0"/>
    <x v="143"/>
  </r>
  <r>
    <x v="134"/>
    <x v="1"/>
    <x v="34"/>
    <x v="2"/>
    <x v="0"/>
    <x v="1200"/>
    <x v="5"/>
    <x v="24"/>
    <x v="0"/>
    <x v="43"/>
  </r>
  <r>
    <x v="497"/>
    <x v="1"/>
    <x v="31"/>
    <x v="2"/>
    <x v="0"/>
    <x v="1201"/>
    <x v="5"/>
    <x v="28"/>
    <x v="0"/>
    <x v="40"/>
  </r>
  <r>
    <x v="587"/>
    <x v="1"/>
    <x v="33"/>
    <x v="2"/>
    <x v="0"/>
    <x v="1202"/>
    <x v="3"/>
    <x v="24"/>
    <x v="0"/>
    <x v="42"/>
  </r>
  <r>
    <x v="566"/>
    <x v="1"/>
    <x v="94"/>
    <x v="2"/>
    <x v="0"/>
    <x v="1203"/>
    <x v="4"/>
    <x v="6"/>
    <x v="0"/>
    <x v="141"/>
  </r>
  <r>
    <x v="440"/>
    <x v="1"/>
    <x v="87"/>
    <x v="2"/>
    <x v="0"/>
    <x v="1204"/>
    <x v="3"/>
    <x v="24"/>
    <x v="0"/>
    <x v="134"/>
  </r>
  <r>
    <x v="588"/>
    <x v="1"/>
    <x v="87"/>
    <x v="13"/>
    <x v="0"/>
    <x v="1205"/>
    <x v="13"/>
    <x v="4"/>
    <x v="0"/>
    <x v="134"/>
  </r>
  <r>
    <x v="438"/>
    <x v="1"/>
    <x v="94"/>
    <x v="2"/>
    <x v="0"/>
    <x v="1206"/>
    <x v="4"/>
    <x v="6"/>
    <x v="0"/>
    <x v="141"/>
  </r>
  <r>
    <x v="441"/>
    <x v="1"/>
    <x v="87"/>
    <x v="2"/>
    <x v="0"/>
    <x v="1207"/>
    <x v="2"/>
    <x v="24"/>
    <x v="0"/>
    <x v="134"/>
  </r>
  <r>
    <x v="55"/>
    <x v="1"/>
    <x v="45"/>
    <x v="13"/>
    <x v="0"/>
    <x v="1208"/>
    <x v="4"/>
    <x v="4"/>
    <x v="0"/>
    <x v="56"/>
  </r>
  <r>
    <x v="218"/>
    <x v="1"/>
    <x v="94"/>
    <x v="2"/>
    <x v="0"/>
    <x v="1209"/>
    <x v="4"/>
    <x v="6"/>
    <x v="0"/>
    <x v="141"/>
  </r>
  <r>
    <x v="584"/>
    <x v="1"/>
    <x v="34"/>
    <x v="2"/>
    <x v="0"/>
    <x v="1210"/>
    <x v="0"/>
    <x v="24"/>
    <x v="0"/>
    <x v="43"/>
  </r>
  <r>
    <x v="94"/>
    <x v="1"/>
    <x v="3"/>
    <x v="3"/>
    <x v="0"/>
    <x v="1211"/>
    <x v="3"/>
    <x v="24"/>
    <x v="0"/>
    <x v="3"/>
  </r>
  <r>
    <x v="498"/>
    <x v="1"/>
    <x v="31"/>
    <x v="5"/>
    <x v="0"/>
    <x v="1212"/>
    <x v="5"/>
    <x v="28"/>
    <x v="0"/>
    <x v="40"/>
  </r>
  <r>
    <x v="332"/>
    <x v="1"/>
    <x v="34"/>
    <x v="13"/>
    <x v="0"/>
    <x v="1213"/>
    <x v="4"/>
    <x v="12"/>
    <x v="0"/>
    <x v="43"/>
  </r>
  <r>
    <x v="526"/>
    <x v="1"/>
    <x v="33"/>
    <x v="5"/>
    <x v="0"/>
    <x v="1214"/>
    <x v="3"/>
    <x v="28"/>
    <x v="0"/>
    <x v="42"/>
  </r>
  <r>
    <x v="103"/>
    <x v="1"/>
    <x v="94"/>
    <x v="13"/>
    <x v="0"/>
    <x v="1215"/>
    <x v="4"/>
    <x v="12"/>
    <x v="0"/>
    <x v="141"/>
  </r>
  <r>
    <x v="64"/>
    <x v="1"/>
    <x v="43"/>
    <x v="5"/>
    <x v="0"/>
    <x v="997"/>
    <x v="2"/>
    <x v="28"/>
    <x v="0"/>
    <x v="54"/>
  </r>
  <r>
    <x v="103"/>
    <x v="1"/>
    <x v="94"/>
    <x v="13"/>
    <x v="0"/>
    <x v="1216"/>
    <x v="4"/>
    <x v="12"/>
    <x v="0"/>
    <x v="141"/>
  </r>
  <r>
    <x v="584"/>
    <x v="1"/>
    <x v="3"/>
    <x v="5"/>
    <x v="0"/>
    <x v="1217"/>
    <x v="4"/>
    <x v="28"/>
    <x v="0"/>
    <x v="3"/>
  </r>
  <r>
    <x v="581"/>
    <x v="1"/>
    <x v="94"/>
    <x v="13"/>
    <x v="0"/>
    <x v="1218"/>
    <x v="4"/>
    <x v="12"/>
    <x v="0"/>
    <x v="141"/>
  </r>
  <r>
    <x v="57"/>
    <x v="1"/>
    <x v="43"/>
    <x v="5"/>
    <x v="0"/>
    <x v="1219"/>
    <x v="5"/>
    <x v="28"/>
    <x v="0"/>
    <x v="54"/>
  </r>
  <r>
    <x v="332"/>
    <x v="1"/>
    <x v="34"/>
    <x v="13"/>
    <x v="0"/>
    <x v="1220"/>
    <x v="4"/>
    <x v="12"/>
    <x v="0"/>
    <x v="43"/>
  </r>
  <r>
    <x v="87"/>
    <x v="1"/>
    <x v="3"/>
    <x v="5"/>
    <x v="0"/>
    <x v="1221"/>
    <x v="8"/>
    <x v="28"/>
    <x v="0"/>
    <x v="3"/>
  </r>
  <r>
    <x v="581"/>
    <x v="1"/>
    <x v="94"/>
    <x v="13"/>
    <x v="0"/>
    <x v="1222"/>
    <x v="4"/>
    <x v="12"/>
    <x v="0"/>
    <x v="141"/>
  </r>
  <r>
    <x v="332"/>
    <x v="1"/>
    <x v="34"/>
    <x v="13"/>
    <x v="0"/>
    <x v="1223"/>
    <x v="4"/>
    <x v="12"/>
    <x v="0"/>
    <x v="43"/>
  </r>
  <r>
    <x v="137"/>
    <x v="1"/>
    <x v="3"/>
    <x v="5"/>
    <x v="0"/>
    <x v="1224"/>
    <x v="3"/>
    <x v="28"/>
    <x v="0"/>
    <x v="3"/>
  </r>
  <r>
    <x v="589"/>
    <x v="1"/>
    <x v="34"/>
    <x v="13"/>
    <x v="0"/>
    <x v="1225"/>
    <x v="4"/>
    <x v="12"/>
    <x v="0"/>
    <x v="43"/>
  </r>
  <r>
    <x v="581"/>
    <x v="1"/>
    <x v="94"/>
    <x v="13"/>
    <x v="0"/>
    <x v="1226"/>
    <x v="4"/>
    <x v="12"/>
    <x v="0"/>
    <x v="141"/>
  </r>
  <r>
    <x v="49"/>
    <x v="1"/>
    <x v="34"/>
    <x v="13"/>
    <x v="0"/>
    <x v="1227"/>
    <x v="4"/>
    <x v="12"/>
    <x v="0"/>
    <x v="43"/>
  </r>
  <r>
    <x v="560"/>
    <x v="1"/>
    <x v="3"/>
    <x v="5"/>
    <x v="0"/>
    <x v="1228"/>
    <x v="0"/>
    <x v="28"/>
    <x v="0"/>
    <x v="3"/>
  </r>
  <r>
    <x v="103"/>
    <x v="1"/>
    <x v="94"/>
    <x v="13"/>
    <x v="0"/>
    <x v="1229"/>
    <x v="4"/>
    <x v="12"/>
    <x v="0"/>
    <x v="141"/>
  </r>
  <r>
    <x v="390"/>
    <x v="1"/>
    <x v="3"/>
    <x v="5"/>
    <x v="0"/>
    <x v="1230"/>
    <x v="4"/>
    <x v="28"/>
    <x v="0"/>
    <x v="3"/>
  </r>
  <r>
    <x v="332"/>
    <x v="1"/>
    <x v="94"/>
    <x v="13"/>
    <x v="0"/>
    <x v="1231"/>
    <x v="4"/>
    <x v="12"/>
    <x v="0"/>
    <x v="141"/>
  </r>
  <r>
    <x v="590"/>
    <x v="1"/>
    <x v="34"/>
    <x v="5"/>
    <x v="0"/>
    <x v="1232"/>
    <x v="1"/>
    <x v="28"/>
    <x v="0"/>
    <x v="43"/>
  </r>
  <r>
    <x v="589"/>
    <x v="1"/>
    <x v="94"/>
    <x v="13"/>
    <x v="0"/>
    <x v="1233"/>
    <x v="4"/>
    <x v="12"/>
    <x v="0"/>
    <x v="141"/>
  </r>
  <r>
    <x v="76"/>
    <x v="1"/>
    <x v="94"/>
    <x v="5"/>
    <x v="0"/>
    <x v="1234"/>
    <x v="4"/>
    <x v="28"/>
    <x v="0"/>
    <x v="141"/>
  </r>
  <r>
    <x v="591"/>
    <x v="1"/>
    <x v="87"/>
    <x v="5"/>
    <x v="0"/>
    <x v="1235"/>
    <x v="0"/>
    <x v="24"/>
    <x v="0"/>
    <x v="134"/>
  </r>
  <r>
    <x v="592"/>
    <x v="1"/>
    <x v="94"/>
    <x v="5"/>
    <x v="0"/>
    <x v="1236"/>
    <x v="4"/>
    <x v="28"/>
    <x v="0"/>
    <x v="141"/>
  </r>
  <r>
    <x v="49"/>
    <x v="1"/>
    <x v="45"/>
    <x v="5"/>
    <x v="0"/>
    <x v="1237"/>
    <x v="1"/>
    <x v="24"/>
    <x v="0"/>
    <x v="56"/>
  </r>
  <r>
    <x v="167"/>
    <x v="1"/>
    <x v="3"/>
    <x v="18"/>
    <x v="0"/>
    <x v="1238"/>
    <x v="5"/>
    <x v="20"/>
    <x v="0"/>
    <x v="3"/>
  </r>
  <r>
    <x v="448"/>
    <x v="1"/>
    <x v="43"/>
    <x v="10"/>
    <x v="0"/>
    <x v="1239"/>
    <x v="0"/>
    <x v="28"/>
    <x v="0"/>
    <x v="54"/>
  </r>
  <r>
    <x v="171"/>
    <x v="1"/>
    <x v="43"/>
    <x v="10"/>
    <x v="0"/>
    <x v="1240"/>
    <x v="0"/>
    <x v="28"/>
    <x v="0"/>
    <x v="54"/>
  </r>
  <r>
    <x v="528"/>
    <x v="1"/>
    <x v="43"/>
    <x v="13"/>
    <x v="0"/>
    <x v="1241"/>
    <x v="5"/>
    <x v="3"/>
    <x v="0"/>
    <x v="54"/>
  </r>
  <r>
    <x v="509"/>
    <x v="1"/>
    <x v="3"/>
    <x v="10"/>
    <x v="0"/>
    <x v="1242"/>
    <x v="4"/>
    <x v="28"/>
    <x v="0"/>
    <x v="3"/>
  </r>
  <r>
    <x v="567"/>
    <x v="1"/>
    <x v="43"/>
    <x v="13"/>
    <x v="0"/>
    <x v="1243"/>
    <x v="0"/>
    <x v="3"/>
    <x v="0"/>
    <x v="54"/>
  </r>
  <r>
    <x v="36"/>
    <x v="1"/>
    <x v="3"/>
    <x v="10"/>
    <x v="0"/>
    <x v="1244"/>
    <x v="5"/>
    <x v="28"/>
    <x v="0"/>
    <x v="3"/>
  </r>
  <r>
    <x v="567"/>
    <x v="1"/>
    <x v="43"/>
    <x v="13"/>
    <x v="0"/>
    <x v="1245"/>
    <x v="0"/>
    <x v="3"/>
    <x v="0"/>
    <x v="54"/>
  </r>
  <r>
    <x v="3"/>
    <x v="1"/>
    <x v="43"/>
    <x v="13"/>
    <x v="0"/>
    <x v="1246"/>
    <x v="5"/>
    <x v="3"/>
    <x v="0"/>
    <x v="54"/>
  </r>
  <r>
    <x v="593"/>
    <x v="1"/>
    <x v="3"/>
    <x v="10"/>
    <x v="0"/>
    <x v="1247"/>
    <x v="4"/>
    <x v="28"/>
    <x v="0"/>
    <x v="3"/>
  </r>
  <r>
    <x v="340"/>
    <x v="1"/>
    <x v="34"/>
    <x v="13"/>
    <x v="0"/>
    <x v="1248"/>
    <x v="4"/>
    <x v="1"/>
    <x v="0"/>
    <x v="43"/>
  </r>
  <r>
    <x v="3"/>
    <x v="1"/>
    <x v="3"/>
    <x v="10"/>
    <x v="0"/>
    <x v="1249"/>
    <x v="8"/>
    <x v="24"/>
    <x v="0"/>
    <x v="3"/>
  </r>
  <r>
    <x v="99"/>
    <x v="1"/>
    <x v="3"/>
    <x v="10"/>
    <x v="0"/>
    <x v="1250"/>
    <x v="3"/>
    <x v="28"/>
    <x v="0"/>
    <x v="3"/>
  </r>
  <r>
    <x v="492"/>
    <x v="1"/>
    <x v="87"/>
    <x v="13"/>
    <x v="0"/>
    <x v="1251"/>
    <x v="5"/>
    <x v="3"/>
    <x v="0"/>
    <x v="134"/>
  </r>
  <r>
    <x v="538"/>
    <x v="1"/>
    <x v="43"/>
    <x v="10"/>
    <x v="0"/>
    <x v="1252"/>
    <x v="8"/>
    <x v="28"/>
    <x v="0"/>
    <x v="54"/>
  </r>
  <r>
    <x v="25"/>
    <x v="1"/>
    <x v="87"/>
    <x v="13"/>
    <x v="0"/>
    <x v="1253"/>
    <x v="3"/>
    <x v="3"/>
    <x v="0"/>
    <x v="134"/>
  </r>
  <r>
    <x v="436"/>
    <x v="1"/>
    <x v="3"/>
    <x v="10"/>
    <x v="0"/>
    <x v="1254"/>
    <x v="8"/>
    <x v="0"/>
    <x v="0"/>
    <x v="3"/>
  </r>
  <r>
    <x v="484"/>
    <x v="1"/>
    <x v="41"/>
    <x v="8"/>
    <x v="0"/>
    <x v="1255"/>
    <x v="4"/>
    <x v="28"/>
    <x v="0"/>
    <x v="51"/>
  </r>
  <r>
    <x v="534"/>
    <x v="1"/>
    <x v="41"/>
    <x v="8"/>
    <x v="0"/>
    <x v="1256"/>
    <x v="4"/>
    <x v="28"/>
    <x v="0"/>
    <x v="51"/>
  </r>
  <r>
    <x v="160"/>
    <x v="1"/>
    <x v="41"/>
    <x v="8"/>
    <x v="0"/>
    <x v="1257"/>
    <x v="4"/>
    <x v="28"/>
    <x v="0"/>
    <x v="51"/>
  </r>
  <r>
    <x v="534"/>
    <x v="1"/>
    <x v="41"/>
    <x v="8"/>
    <x v="0"/>
    <x v="1258"/>
    <x v="4"/>
    <x v="28"/>
    <x v="0"/>
    <x v="51"/>
  </r>
  <r>
    <x v="116"/>
    <x v="1"/>
    <x v="3"/>
    <x v="8"/>
    <x v="0"/>
    <x v="1259"/>
    <x v="5"/>
    <x v="28"/>
    <x v="0"/>
    <x v="3"/>
  </r>
  <r>
    <x v="155"/>
    <x v="1"/>
    <x v="3"/>
    <x v="8"/>
    <x v="0"/>
    <x v="1260"/>
    <x v="0"/>
    <x v="28"/>
    <x v="0"/>
    <x v="3"/>
  </r>
  <r>
    <x v="158"/>
    <x v="1"/>
    <x v="41"/>
    <x v="8"/>
    <x v="0"/>
    <x v="1261"/>
    <x v="4"/>
    <x v="28"/>
    <x v="0"/>
    <x v="51"/>
  </r>
  <r>
    <x v="498"/>
    <x v="1"/>
    <x v="3"/>
    <x v="3"/>
    <x v="0"/>
    <x v="1262"/>
    <x v="3"/>
    <x v="28"/>
    <x v="0"/>
    <x v="3"/>
  </r>
  <r>
    <x v="354"/>
    <x v="1"/>
    <x v="3"/>
    <x v="3"/>
    <x v="0"/>
    <x v="1263"/>
    <x v="1"/>
    <x v="24"/>
    <x v="0"/>
    <x v="3"/>
  </r>
  <r>
    <x v="594"/>
    <x v="1"/>
    <x v="34"/>
    <x v="13"/>
    <x v="0"/>
    <x v="1264"/>
    <x v="4"/>
    <x v="15"/>
    <x v="0"/>
    <x v="43"/>
  </r>
  <r>
    <x v="163"/>
    <x v="1"/>
    <x v="3"/>
    <x v="7"/>
    <x v="0"/>
    <x v="1265"/>
    <x v="8"/>
    <x v="28"/>
    <x v="0"/>
    <x v="3"/>
  </r>
  <r>
    <x v="595"/>
    <x v="1"/>
    <x v="34"/>
    <x v="13"/>
    <x v="0"/>
    <x v="1266"/>
    <x v="8"/>
    <x v="15"/>
    <x v="0"/>
    <x v="43"/>
  </r>
  <r>
    <x v="42"/>
    <x v="1"/>
    <x v="3"/>
    <x v="7"/>
    <x v="0"/>
    <x v="1267"/>
    <x v="3"/>
    <x v="24"/>
    <x v="0"/>
    <x v="3"/>
  </r>
  <r>
    <x v="596"/>
    <x v="1"/>
    <x v="97"/>
    <x v="13"/>
    <x v="0"/>
    <x v="918"/>
    <x v="4"/>
    <x v="15"/>
    <x v="0"/>
    <x v="144"/>
  </r>
  <r>
    <x v="378"/>
    <x v="1"/>
    <x v="18"/>
    <x v="5"/>
    <x v="0"/>
    <x v="1268"/>
    <x v="4"/>
    <x v="20"/>
    <x v="0"/>
    <x v="24"/>
  </r>
  <r>
    <x v="560"/>
    <x v="1"/>
    <x v="94"/>
    <x v="13"/>
    <x v="0"/>
    <x v="1269"/>
    <x v="4"/>
    <x v="24"/>
    <x v="0"/>
    <x v="141"/>
  </r>
  <r>
    <x v="597"/>
    <x v="1"/>
    <x v="18"/>
    <x v="13"/>
    <x v="0"/>
    <x v="1270"/>
    <x v="8"/>
    <x v="24"/>
    <x v="0"/>
    <x v="24"/>
  </r>
  <r>
    <x v="598"/>
    <x v="1"/>
    <x v="18"/>
    <x v="13"/>
    <x v="0"/>
    <x v="1271"/>
    <x v="4"/>
    <x v="24"/>
    <x v="0"/>
    <x v="24"/>
  </r>
  <r>
    <x v="599"/>
    <x v="1"/>
    <x v="54"/>
    <x v="13"/>
    <x v="0"/>
    <x v="1272"/>
    <x v="8"/>
    <x v="24"/>
    <x v="0"/>
    <x v="72"/>
  </r>
  <r>
    <x v="600"/>
    <x v="1"/>
    <x v="18"/>
    <x v="13"/>
    <x v="0"/>
    <x v="1273"/>
    <x v="5"/>
    <x v="15"/>
    <x v="0"/>
    <x v="24"/>
  </r>
  <r>
    <x v="441"/>
    <x v="1"/>
    <x v="18"/>
    <x v="13"/>
    <x v="0"/>
    <x v="1274"/>
    <x v="4"/>
    <x v="28"/>
    <x v="0"/>
    <x v="24"/>
  </r>
  <r>
    <x v="601"/>
    <x v="1"/>
    <x v="18"/>
    <x v="13"/>
    <x v="0"/>
    <x v="1275"/>
    <x v="3"/>
    <x v="15"/>
    <x v="0"/>
    <x v="24"/>
  </r>
  <r>
    <x v="602"/>
    <x v="1"/>
    <x v="54"/>
    <x v="13"/>
    <x v="0"/>
    <x v="1276"/>
    <x v="8"/>
    <x v="24"/>
    <x v="0"/>
    <x v="72"/>
  </r>
  <r>
    <x v="603"/>
    <x v="1"/>
    <x v="18"/>
    <x v="13"/>
    <x v="0"/>
    <x v="1277"/>
    <x v="4"/>
    <x v="15"/>
    <x v="0"/>
    <x v="24"/>
  </r>
  <r>
    <x v="604"/>
    <x v="1"/>
    <x v="18"/>
    <x v="2"/>
    <x v="0"/>
    <x v="1278"/>
    <x v="0"/>
    <x v="24"/>
    <x v="0"/>
    <x v="24"/>
  </r>
  <r>
    <x v="597"/>
    <x v="1"/>
    <x v="18"/>
    <x v="2"/>
    <x v="0"/>
    <x v="1279"/>
    <x v="0"/>
    <x v="24"/>
    <x v="0"/>
    <x v="24"/>
  </r>
  <r>
    <x v="171"/>
    <x v="1"/>
    <x v="3"/>
    <x v="3"/>
    <x v="0"/>
    <x v="1280"/>
    <x v="0"/>
    <x v="28"/>
    <x v="0"/>
    <x v="3"/>
  </r>
  <r>
    <x v="490"/>
    <x v="1"/>
    <x v="98"/>
    <x v="3"/>
    <x v="0"/>
    <x v="1281"/>
    <x v="5"/>
    <x v="28"/>
    <x v="0"/>
    <x v="145"/>
  </r>
  <r>
    <x v="490"/>
    <x v="1"/>
    <x v="3"/>
    <x v="18"/>
    <x v="0"/>
    <x v="1282"/>
    <x v="4"/>
    <x v="28"/>
    <x v="0"/>
    <x v="3"/>
  </r>
  <r>
    <x v="139"/>
    <x v="1"/>
    <x v="3"/>
    <x v="7"/>
    <x v="0"/>
    <x v="1283"/>
    <x v="7"/>
    <x v="28"/>
    <x v="0"/>
    <x v="3"/>
  </r>
  <r>
    <x v="57"/>
    <x v="1"/>
    <x v="86"/>
    <x v="13"/>
    <x v="0"/>
    <x v="1284"/>
    <x v="0"/>
    <x v="25"/>
    <x v="0"/>
    <x v="133"/>
  </r>
  <r>
    <x v="543"/>
    <x v="1"/>
    <x v="86"/>
    <x v="13"/>
    <x v="0"/>
    <x v="405"/>
    <x v="5"/>
    <x v="37"/>
    <x v="0"/>
    <x v="133"/>
  </r>
  <r>
    <x v="488"/>
    <x v="1"/>
    <x v="34"/>
    <x v="13"/>
    <x v="0"/>
    <x v="1285"/>
    <x v="5"/>
    <x v="25"/>
    <x v="0"/>
    <x v="43"/>
  </r>
  <r>
    <x v="64"/>
    <x v="1"/>
    <x v="47"/>
    <x v="18"/>
    <x v="0"/>
    <x v="1286"/>
    <x v="4"/>
    <x v="28"/>
    <x v="0"/>
    <x v="60"/>
  </r>
  <r>
    <x v="477"/>
    <x v="1"/>
    <x v="87"/>
    <x v="13"/>
    <x v="0"/>
    <x v="1287"/>
    <x v="3"/>
    <x v="25"/>
    <x v="0"/>
    <x v="134"/>
  </r>
  <r>
    <x v="605"/>
    <x v="1"/>
    <x v="34"/>
    <x v="2"/>
    <x v="0"/>
    <x v="1288"/>
    <x v="0"/>
    <x v="0"/>
    <x v="0"/>
    <x v="43"/>
  </r>
  <r>
    <x v="545"/>
    <x v="1"/>
    <x v="87"/>
    <x v="13"/>
    <x v="0"/>
    <x v="1289"/>
    <x v="4"/>
    <x v="25"/>
    <x v="0"/>
    <x v="134"/>
  </r>
  <r>
    <x v="606"/>
    <x v="1"/>
    <x v="34"/>
    <x v="13"/>
    <x v="0"/>
    <x v="1290"/>
    <x v="8"/>
    <x v="6"/>
    <x v="0"/>
    <x v="43"/>
  </r>
  <r>
    <x v="545"/>
    <x v="1"/>
    <x v="87"/>
    <x v="13"/>
    <x v="0"/>
    <x v="1291"/>
    <x v="3"/>
    <x v="25"/>
    <x v="0"/>
    <x v="134"/>
  </r>
  <r>
    <x v="524"/>
    <x v="1"/>
    <x v="95"/>
    <x v="13"/>
    <x v="0"/>
    <x v="1292"/>
    <x v="5"/>
    <x v="6"/>
    <x v="0"/>
    <x v="142"/>
  </r>
  <r>
    <x v="587"/>
    <x v="1"/>
    <x v="43"/>
    <x v="13"/>
    <x v="0"/>
    <x v="1293"/>
    <x v="8"/>
    <x v="6"/>
    <x v="0"/>
    <x v="54"/>
  </r>
  <r>
    <x v="607"/>
    <x v="1"/>
    <x v="99"/>
    <x v="13"/>
    <x v="0"/>
    <x v="1294"/>
    <x v="0"/>
    <x v="6"/>
    <x v="0"/>
    <x v="146"/>
  </r>
  <r>
    <x v="422"/>
    <x v="1"/>
    <x v="34"/>
    <x v="13"/>
    <x v="0"/>
    <x v="1295"/>
    <x v="0"/>
    <x v="6"/>
    <x v="0"/>
    <x v="43"/>
  </r>
  <r>
    <x v="560"/>
    <x v="1"/>
    <x v="43"/>
    <x v="13"/>
    <x v="0"/>
    <x v="1296"/>
    <x v="1"/>
    <x v="6"/>
    <x v="0"/>
    <x v="54"/>
  </r>
  <r>
    <x v="608"/>
    <x v="1"/>
    <x v="34"/>
    <x v="13"/>
    <x v="0"/>
    <x v="1297"/>
    <x v="16"/>
    <x v="6"/>
    <x v="0"/>
    <x v="43"/>
  </r>
  <r>
    <x v="439"/>
    <x v="1"/>
    <x v="34"/>
    <x v="13"/>
    <x v="0"/>
    <x v="1298"/>
    <x v="16"/>
    <x v="6"/>
    <x v="0"/>
    <x v="43"/>
  </r>
  <r>
    <x v="36"/>
    <x v="1"/>
    <x v="34"/>
    <x v="13"/>
    <x v="0"/>
    <x v="1299"/>
    <x v="5"/>
    <x v="6"/>
    <x v="0"/>
    <x v="43"/>
  </r>
  <r>
    <x v="554"/>
    <x v="1"/>
    <x v="55"/>
    <x v="2"/>
    <x v="0"/>
    <x v="309"/>
    <x v="1"/>
    <x v="14"/>
    <x v="0"/>
    <x v="73"/>
  </r>
  <r>
    <x v="534"/>
    <x v="1"/>
    <x v="86"/>
    <x v="13"/>
    <x v="0"/>
    <x v="1300"/>
    <x v="3"/>
    <x v="6"/>
    <x v="0"/>
    <x v="133"/>
  </r>
  <r>
    <x v="69"/>
    <x v="1"/>
    <x v="34"/>
    <x v="13"/>
    <x v="0"/>
    <x v="1301"/>
    <x v="5"/>
    <x v="5"/>
    <x v="0"/>
    <x v="43"/>
  </r>
  <r>
    <x v="302"/>
    <x v="1"/>
    <x v="99"/>
    <x v="13"/>
    <x v="0"/>
    <x v="1302"/>
    <x v="5"/>
    <x v="6"/>
    <x v="0"/>
    <x v="146"/>
  </r>
  <r>
    <x v="38"/>
    <x v="1"/>
    <x v="3"/>
    <x v="5"/>
    <x v="0"/>
    <x v="1303"/>
    <x v="0"/>
    <x v="5"/>
    <x v="0"/>
    <x v="3"/>
  </r>
  <r>
    <x v="136"/>
    <x v="1"/>
    <x v="34"/>
    <x v="13"/>
    <x v="0"/>
    <x v="1304"/>
    <x v="1"/>
    <x v="6"/>
    <x v="0"/>
    <x v="43"/>
  </r>
  <r>
    <x v="551"/>
    <x v="1"/>
    <x v="3"/>
    <x v="8"/>
    <x v="0"/>
    <x v="1305"/>
    <x v="4"/>
    <x v="0"/>
    <x v="0"/>
    <x v="3"/>
  </r>
  <r>
    <x v="509"/>
    <x v="1"/>
    <x v="97"/>
    <x v="2"/>
    <x v="0"/>
    <x v="1306"/>
    <x v="5"/>
    <x v="28"/>
    <x v="0"/>
    <x v="144"/>
  </r>
  <r>
    <x v="47"/>
    <x v="1"/>
    <x v="8"/>
    <x v="2"/>
    <x v="0"/>
    <x v="1307"/>
    <x v="4"/>
    <x v="28"/>
    <x v="0"/>
    <x v="61"/>
  </r>
  <r>
    <x v="609"/>
    <x v="1"/>
    <x v="54"/>
    <x v="13"/>
    <x v="0"/>
    <x v="1308"/>
    <x v="0"/>
    <x v="37"/>
    <x v="0"/>
    <x v="72"/>
  </r>
  <r>
    <x v="610"/>
    <x v="1"/>
    <x v="18"/>
    <x v="13"/>
    <x v="0"/>
    <x v="1309"/>
    <x v="1"/>
    <x v="37"/>
    <x v="0"/>
    <x v="24"/>
  </r>
  <r>
    <x v="456"/>
    <x v="1"/>
    <x v="87"/>
    <x v="2"/>
    <x v="0"/>
    <x v="1310"/>
    <x v="8"/>
    <x v="6"/>
    <x v="0"/>
    <x v="134"/>
  </r>
  <r>
    <x v="538"/>
    <x v="1"/>
    <x v="87"/>
    <x v="2"/>
    <x v="0"/>
    <x v="1311"/>
    <x v="4"/>
    <x v="6"/>
    <x v="0"/>
    <x v="134"/>
  </r>
  <r>
    <x v="538"/>
    <x v="1"/>
    <x v="45"/>
    <x v="2"/>
    <x v="0"/>
    <x v="1312"/>
    <x v="0"/>
    <x v="6"/>
    <x v="0"/>
    <x v="56"/>
  </r>
  <r>
    <x v="611"/>
    <x v="1"/>
    <x v="34"/>
    <x v="2"/>
    <x v="0"/>
    <x v="1313"/>
    <x v="3"/>
    <x v="6"/>
    <x v="0"/>
    <x v="43"/>
  </r>
  <r>
    <x v="471"/>
    <x v="1"/>
    <x v="33"/>
    <x v="2"/>
    <x v="0"/>
    <x v="1314"/>
    <x v="0"/>
    <x v="6"/>
    <x v="0"/>
    <x v="42"/>
  </r>
  <r>
    <x v="409"/>
    <x v="1"/>
    <x v="94"/>
    <x v="2"/>
    <x v="0"/>
    <x v="1315"/>
    <x v="4"/>
    <x v="6"/>
    <x v="0"/>
    <x v="141"/>
  </r>
  <r>
    <x v="480"/>
    <x v="1"/>
    <x v="87"/>
    <x v="2"/>
    <x v="0"/>
    <x v="1316"/>
    <x v="1"/>
    <x v="6"/>
    <x v="0"/>
    <x v="134"/>
  </r>
  <r>
    <x v="213"/>
    <x v="1"/>
    <x v="45"/>
    <x v="2"/>
    <x v="0"/>
    <x v="1317"/>
    <x v="4"/>
    <x v="6"/>
    <x v="0"/>
    <x v="56"/>
  </r>
  <r>
    <x v="173"/>
    <x v="1"/>
    <x v="31"/>
    <x v="2"/>
    <x v="0"/>
    <x v="1318"/>
    <x v="1"/>
    <x v="4"/>
    <x v="0"/>
    <x v="40"/>
  </r>
  <r>
    <x v="558"/>
    <x v="1"/>
    <x v="18"/>
    <x v="2"/>
    <x v="0"/>
    <x v="1319"/>
    <x v="2"/>
    <x v="6"/>
    <x v="0"/>
    <x v="24"/>
  </r>
  <r>
    <x v="436"/>
    <x v="1"/>
    <x v="55"/>
    <x v="2"/>
    <x v="0"/>
    <x v="1320"/>
    <x v="5"/>
    <x v="4"/>
    <x v="0"/>
    <x v="73"/>
  </r>
  <r>
    <x v="543"/>
    <x v="1"/>
    <x v="34"/>
    <x v="9"/>
    <x v="0"/>
    <x v="1321"/>
    <x v="0"/>
    <x v="10"/>
    <x v="0"/>
    <x v="43"/>
  </r>
  <r>
    <x v="94"/>
    <x v="1"/>
    <x v="86"/>
    <x v="9"/>
    <x v="0"/>
    <x v="1322"/>
    <x v="5"/>
    <x v="10"/>
    <x v="0"/>
    <x v="133"/>
  </r>
  <r>
    <x v="249"/>
    <x v="1"/>
    <x v="3"/>
    <x v="5"/>
    <x v="0"/>
    <x v="1323"/>
    <x v="9"/>
    <x v="6"/>
    <x v="0"/>
    <x v="3"/>
  </r>
  <r>
    <x v="551"/>
    <x v="1"/>
    <x v="3"/>
    <x v="5"/>
    <x v="0"/>
    <x v="1324"/>
    <x v="3"/>
    <x v="6"/>
    <x v="0"/>
    <x v="3"/>
  </r>
  <r>
    <x v="62"/>
    <x v="1"/>
    <x v="3"/>
    <x v="5"/>
    <x v="0"/>
    <x v="1325"/>
    <x v="4"/>
    <x v="6"/>
    <x v="0"/>
    <x v="3"/>
  </r>
  <r>
    <x v="47"/>
    <x v="1"/>
    <x v="45"/>
    <x v="5"/>
    <x v="0"/>
    <x v="1326"/>
    <x v="1"/>
    <x v="6"/>
    <x v="0"/>
    <x v="56"/>
  </r>
  <r>
    <x v="35"/>
    <x v="1"/>
    <x v="3"/>
    <x v="18"/>
    <x v="0"/>
    <x v="1327"/>
    <x v="1"/>
    <x v="5"/>
    <x v="0"/>
    <x v="3"/>
  </r>
  <r>
    <x v="612"/>
    <x v="1"/>
    <x v="33"/>
    <x v="5"/>
    <x v="0"/>
    <x v="1328"/>
    <x v="9"/>
    <x v="6"/>
    <x v="0"/>
    <x v="42"/>
  </r>
  <r>
    <x v="371"/>
    <x v="1"/>
    <x v="3"/>
    <x v="7"/>
    <x v="1"/>
    <x v="1329"/>
    <x v="5"/>
    <x v="29"/>
    <x v="0"/>
    <x v="3"/>
  </r>
  <r>
    <x v="182"/>
    <x v="1"/>
    <x v="86"/>
    <x v="9"/>
    <x v="0"/>
    <x v="1330"/>
    <x v="0"/>
    <x v="10"/>
    <x v="0"/>
    <x v="133"/>
  </r>
  <r>
    <x v="200"/>
    <x v="1"/>
    <x v="86"/>
    <x v="2"/>
    <x v="0"/>
    <x v="1331"/>
    <x v="3"/>
    <x v="24"/>
    <x v="0"/>
    <x v="133"/>
  </r>
  <r>
    <x v="613"/>
    <x v="1"/>
    <x v="3"/>
    <x v="5"/>
    <x v="0"/>
    <x v="1332"/>
    <x v="3"/>
    <x v="6"/>
    <x v="0"/>
    <x v="3"/>
  </r>
  <r>
    <x v="371"/>
    <x v="1"/>
    <x v="3"/>
    <x v="10"/>
    <x v="1"/>
    <x v="1333"/>
    <x v="5"/>
    <x v="29"/>
    <x v="0"/>
    <x v="3"/>
  </r>
  <r>
    <x v="99"/>
    <x v="1"/>
    <x v="37"/>
    <x v="9"/>
    <x v="0"/>
    <x v="1334"/>
    <x v="4"/>
    <x v="10"/>
    <x v="0"/>
    <x v="67"/>
  </r>
  <r>
    <x v="614"/>
    <x v="1"/>
    <x v="18"/>
    <x v="13"/>
    <x v="0"/>
    <x v="1335"/>
    <x v="4"/>
    <x v="4"/>
    <x v="0"/>
    <x v="24"/>
  </r>
  <r>
    <x v="189"/>
    <x v="1"/>
    <x v="34"/>
    <x v="5"/>
    <x v="0"/>
    <x v="1336"/>
    <x v="0"/>
    <x v="6"/>
    <x v="0"/>
    <x v="43"/>
  </r>
  <r>
    <x v="489"/>
    <x v="1"/>
    <x v="3"/>
    <x v="10"/>
    <x v="1"/>
    <x v="1337"/>
    <x v="4"/>
    <x v="29"/>
    <x v="0"/>
    <x v="3"/>
  </r>
  <r>
    <x v="615"/>
    <x v="1"/>
    <x v="18"/>
    <x v="13"/>
    <x v="0"/>
    <x v="1338"/>
    <x v="4"/>
    <x v="4"/>
    <x v="0"/>
    <x v="24"/>
  </r>
  <r>
    <x v="208"/>
    <x v="1"/>
    <x v="3"/>
    <x v="5"/>
    <x v="0"/>
    <x v="1339"/>
    <x v="6"/>
    <x v="6"/>
    <x v="0"/>
    <x v="3"/>
  </r>
  <r>
    <x v="21"/>
    <x v="1"/>
    <x v="3"/>
    <x v="7"/>
    <x v="1"/>
    <x v="1340"/>
    <x v="1"/>
    <x v="5"/>
    <x v="0"/>
    <x v="3"/>
  </r>
  <r>
    <x v="496"/>
    <x v="1"/>
    <x v="3"/>
    <x v="5"/>
    <x v="0"/>
    <x v="1341"/>
    <x v="1"/>
    <x v="6"/>
    <x v="0"/>
    <x v="3"/>
  </r>
  <r>
    <x v="25"/>
    <x v="1"/>
    <x v="34"/>
    <x v="5"/>
    <x v="0"/>
    <x v="1342"/>
    <x v="5"/>
    <x v="6"/>
    <x v="0"/>
    <x v="43"/>
  </r>
  <r>
    <x v="466"/>
    <x v="1"/>
    <x v="86"/>
    <x v="13"/>
    <x v="0"/>
    <x v="1343"/>
    <x v="4"/>
    <x v="7"/>
    <x v="0"/>
    <x v="133"/>
  </r>
  <r>
    <x v="44"/>
    <x v="1"/>
    <x v="33"/>
    <x v="5"/>
    <x v="0"/>
    <x v="1344"/>
    <x v="1"/>
    <x v="6"/>
    <x v="0"/>
    <x v="42"/>
  </r>
  <r>
    <x v="616"/>
    <x v="1"/>
    <x v="42"/>
    <x v="5"/>
    <x v="0"/>
    <x v="1345"/>
    <x v="4"/>
    <x v="4"/>
    <x v="0"/>
    <x v="53"/>
  </r>
  <r>
    <x v="28"/>
    <x v="1"/>
    <x v="3"/>
    <x v="5"/>
    <x v="0"/>
    <x v="1346"/>
    <x v="5"/>
    <x v="6"/>
    <x v="0"/>
    <x v="3"/>
  </r>
  <r>
    <x v="616"/>
    <x v="1"/>
    <x v="42"/>
    <x v="5"/>
    <x v="0"/>
    <x v="1347"/>
    <x v="1"/>
    <x v="4"/>
    <x v="0"/>
    <x v="53"/>
  </r>
  <r>
    <x v="617"/>
    <x v="1"/>
    <x v="3"/>
    <x v="10"/>
    <x v="0"/>
    <x v="1348"/>
    <x v="0"/>
    <x v="6"/>
    <x v="0"/>
    <x v="3"/>
  </r>
  <r>
    <x v="167"/>
    <x v="1"/>
    <x v="3"/>
    <x v="8"/>
    <x v="0"/>
    <x v="1349"/>
    <x v="5"/>
    <x v="19"/>
    <x v="0"/>
    <x v="3"/>
  </r>
  <r>
    <x v="132"/>
    <x v="1"/>
    <x v="3"/>
    <x v="10"/>
    <x v="0"/>
    <x v="1350"/>
    <x v="1"/>
    <x v="6"/>
    <x v="0"/>
    <x v="3"/>
  </r>
  <r>
    <x v="618"/>
    <x v="1"/>
    <x v="99"/>
    <x v="13"/>
    <x v="0"/>
    <x v="1351"/>
    <x v="4"/>
    <x v="10"/>
    <x v="0"/>
    <x v="146"/>
  </r>
  <r>
    <x v="619"/>
    <x v="1"/>
    <x v="99"/>
    <x v="13"/>
    <x v="0"/>
    <x v="1352"/>
    <x v="0"/>
    <x v="10"/>
    <x v="0"/>
    <x v="146"/>
  </r>
  <r>
    <x v="228"/>
    <x v="1"/>
    <x v="37"/>
    <x v="18"/>
    <x v="0"/>
    <x v="1353"/>
    <x v="4"/>
    <x v="19"/>
    <x v="0"/>
    <x v="67"/>
  </r>
  <r>
    <x v="47"/>
    <x v="1"/>
    <x v="3"/>
    <x v="8"/>
    <x v="0"/>
    <x v="1354"/>
    <x v="5"/>
    <x v="6"/>
    <x v="0"/>
    <x v="3"/>
  </r>
  <r>
    <x v="432"/>
    <x v="1"/>
    <x v="43"/>
    <x v="13"/>
    <x v="0"/>
    <x v="1355"/>
    <x v="0"/>
    <x v="10"/>
    <x v="0"/>
    <x v="54"/>
  </r>
  <r>
    <x v="620"/>
    <x v="1"/>
    <x v="3"/>
    <x v="8"/>
    <x v="1"/>
    <x v="1356"/>
    <x v="4"/>
    <x v="11"/>
    <x v="0"/>
    <x v="3"/>
  </r>
  <r>
    <x v="176"/>
    <x v="1"/>
    <x v="99"/>
    <x v="13"/>
    <x v="0"/>
    <x v="1357"/>
    <x v="5"/>
    <x v="10"/>
    <x v="0"/>
    <x v="146"/>
  </r>
  <r>
    <x v="463"/>
    <x v="1"/>
    <x v="55"/>
    <x v="2"/>
    <x v="0"/>
    <x v="1358"/>
    <x v="1"/>
    <x v="20"/>
    <x v="0"/>
    <x v="73"/>
  </r>
  <r>
    <x v="557"/>
    <x v="1"/>
    <x v="99"/>
    <x v="13"/>
    <x v="0"/>
    <x v="1359"/>
    <x v="0"/>
    <x v="10"/>
    <x v="0"/>
    <x v="146"/>
  </r>
  <r>
    <x v="621"/>
    <x v="1"/>
    <x v="97"/>
    <x v="13"/>
    <x v="0"/>
    <x v="1360"/>
    <x v="2"/>
    <x v="10"/>
    <x v="0"/>
    <x v="144"/>
  </r>
  <r>
    <x v="619"/>
    <x v="1"/>
    <x v="99"/>
    <x v="13"/>
    <x v="0"/>
    <x v="1361"/>
    <x v="0"/>
    <x v="10"/>
    <x v="0"/>
    <x v="146"/>
  </r>
  <r>
    <x v="130"/>
    <x v="1"/>
    <x v="8"/>
    <x v="13"/>
    <x v="0"/>
    <x v="1362"/>
    <x v="0"/>
    <x v="10"/>
    <x v="0"/>
    <x v="61"/>
  </r>
  <r>
    <x v="29"/>
    <x v="1"/>
    <x v="3"/>
    <x v="3"/>
    <x v="0"/>
    <x v="1363"/>
    <x v="4"/>
    <x v="6"/>
    <x v="0"/>
    <x v="3"/>
  </r>
  <r>
    <x v="174"/>
    <x v="1"/>
    <x v="31"/>
    <x v="13"/>
    <x v="0"/>
    <x v="1364"/>
    <x v="1"/>
    <x v="10"/>
    <x v="0"/>
    <x v="40"/>
  </r>
  <r>
    <x v="36"/>
    <x v="1"/>
    <x v="8"/>
    <x v="13"/>
    <x v="0"/>
    <x v="1365"/>
    <x v="0"/>
    <x v="10"/>
    <x v="0"/>
    <x v="61"/>
  </r>
  <r>
    <x v="176"/>
    <x v="1"/>
    <x v="97"/>
    <x v="13"/>
    <x v="0"/>
    <x v="1366"/>
    <x v="1"/>
    <x v="10"/>
    <x v="0"/>
    <x v="144"/>
  </r>
  <r>
    <x v="457"/>
    <x v="1"/>
    <x v="8"/>
    <x v="13"/>
    <x v="0"/>
    <x v="1367"/>
    <x v="0"/>
    <x v="10"/>
    <x v="0"/>
    <x v="61"/>
  </r>
  <r>
    <x v="339"/>
    <x v="1"/>
    <x v="3"/>
    <x v="7"/>
    <x v="0"/>
    <x v="1368"/>
    <x v="4"/>
    <x v="0"/>
    <x v="0"/>
    <x v="3"/>
  </r>
  <r>
    <x v="607"/>
    <x v="1"/>
    <x v="97"/>
    <x v="13"/>
    <x v="0"/>
    <x v="1369"/>
    <x v="4"/>
    <x v="10"/>
    <x v="0"/>
    <x v="144"/>
  </r>
  <r>
    <x v="457"/>
    <x v="1"/>
    <x v="8"/>
    <x v="13"/>
    <x v="0"/>
    <x v="1370"/>
    <x v="0"/>
    <x v="10"/>
    <x v="0"/>
    <x v="61"/>
  </r>
  <r>
    <x v="550"/>
    <x v="1"/>
    <x v="34"/>
    <x v="2"/>
    <x v="0"/>
    <x v="1371"/>
    <x v="4"/>
    <x v="8"/>
    <x v="0"/>
    <x v="43"/>
  </r>
  <r>
    <x v="568"/>
    <x v="1"/>
    <x v="43"/>
    <x v="13"/>
    <x v="0"/>
    <x v="1372"/>
    <x v="0"/>
    <x v="10"/>
    <x v="0"/>
    <x v="54"/>
  </r>
  <r>
    <x v="457"/>
    <x v="1"/>
    <x v="8"/>
    <x v="13"/>
    <x v="0"/>
    <x v="1373"/>
    <x v="0"/>
    <x v="10"/>
    <x v="0"/>
    <x v="61"/>
  </r>
  <r>
    <x v="29"/>
    <x v="1"/>
    <x v="96"/>
    <x v="10"/>
    <x v="0"/>
    <x v="1374"/>
    <x v="0"/>
    <x v="8"/>
    <x v="0"/>
    <x v="143"/>
  </r>
  <r>
    <x v="397"/>
    <x v="1"/>
    <x v="3"/>
    <x v="7"/>
    <x v="1"/>
    <x v="1375"/>
    <x v="4"/>
    <x v="2"/>
    <x v="0"/>
    <x v="3"/>
  </r>
  <r>
    <x v="435"/>
    <x v="1"/>
    <x v="97"/>
    <x v="13"/>
    <x v="0"/>
    <x v="1376"/>
    <x v="4"/>
    <x v="10"/>
    <x v="0"/>
    <x v="144"/>
  </r>
  <r>
    <x v="457"/>
    <x v="1"/>
    <x v="8"/>
    <x v="13"/>
    <x v="0"/>
    <x v="1377"/>
    <x v="0"/>
    <x v="10"/>
    <x v="0"/>
    <x v="61"/>
  </r>
  <r>
    <x v="392"/>
    <x v="1"/>
    <x v="37"/>
    <x v="8"/>
    <x v="0"/>
    <x v="1378"/>
    <x v="4"/>
    <x v="0"/>
    <x v="0"/>
    <x v="67"/>
  </r>
  <r>
    <x v="555"/>
    <x v="1"/>
    <x v="3"/>
    <x v="7"/>
    <x v="1"/>
    <x v="1379"/>
    <x v="13"/>
    <x v="12"/>
    <x v="0"/>
    <x v="3"/>
  </r>
  <r>
    <x v="102"/>
    <x v="1"/>
    <x v="99"/>
    <x v="13"/>
    <x v="0"/>
    <x v="1380"/>
    <x v="2"/>
    <x v="10"/>
    <x v="0"/>
    <x v="146"/>
  </r>
  <r>
    <x v="457"/>
    <x v="1"/>
    <x v="8"/>
    <x v="13"/>
    <x v="0"/>
    <x v="1381"/>
    <x v="0"/>
    <x v="10"/>
    <x v="0"/>
    <x v="61"/>
  </r>
  <r>
    <x v="464"/>
    <x v="1"/>
    <x v="3"/>
    <x v="3"/>
    <x v="0"/>
    <x v="1382"/>
    <x v="3"/>
    <x v="0"/>
    <x v="0"/>
    <x v="3"/>
  </r>
  <r>
    <x v="35"/>
    <x v="1"/>
    <x v="3"/>
    <x v="13"/>
    <x v="1"/>
    <x v="1383"/>
    <x v="4"/>
    <x v="12"/>
    <x v="0"/>
    <x v="3"/>
  </r>
  <r>
    <x v="591"/>
    <x v="1"/>
    <x v="99"/>
    <x v="13"/>
    <x v="0"/>
    <x v="1384"/>
    <x v="3"/>
    <x v="10"/>
    <x v="0"/>
    <x v="146"/>
  </r>
  <r>
    <x v="457"/>
    <x v="1"/>
    <x v="8"/>
    <x v="13"/>
    <x v="0"/>
    <x v="1385"/>
    <x v="0"/>
    <x v="10"/>
    <x v="0"/>
    <x v="61"/>
  </r>
  <r>
    <x v="464"/>
    <x v="1"/>
    <x v="3"/>
    <x v="3"/>
    <x v="0"/>
    <x v="1386"/>
    <x v="0"/>
    <x v="0"/>
    <x v="0"/>
    <x v="3"/>
  </r>
  <r>
    <x v="557"/>
    <x v="1"/>
    <x v="97"/>
    <x v="13"/>
    <x v="0"/>
    <x v="1387"/>
    <x v="0"/>
    <x v="10"/>
    <x v="0"/>
    <x v="144"/>
  </r>
  <r>
    <x v="622"/>
    <x v="1"/>
    <x v="97"/>
    <x v="13"/>
    <x v="0"/>
    <x v="1388"/>
    <x v="0"/>
    <x v="10"/>
    <x v="0"/>
    <x v="144"/>
  </r>
  <r>
    <x v="623"/>
    <x v="1"/>
    <x v="97"/>
    <x v="13"/>
    <x v="0"/>
    <x v="1389"/>
    <x v="0"/>
    <x v="10"/>
    <x v="0"/>
    <x v="144"/>
  </r>
  <r>
    <x v="618"/>
    <x v="1"/>
    <x v="34"/>
    <x v="5"/>
    <x v="0"/>
    <x v="1390"/>
    <x v="0"/>
    <x v="36"/>
    <x v="0"/>
    <x v="43"/>
  </r>
  <r>
    <x v="591"/>
    <x v="1"/>
    <x v="97"/>
    <x v="13"/>
    <x v="0"/>
    <x v="1391"/>
    <x v="1"/>
    <x v="10"/>
    <x v="0"/>
    <x v="144"/>
  </r>
  <r>
    <x v="595"/>
    <x v="1"/>
    <x v="34"/>
    <x v="13"/>
    <x v="0"/>
    <x v="1392"/>
    <x v="5"/>
    <x v="5"/>
    <x v="0"/>
    <x v="43"/>
  </r>
  <r>
    <x v="557"/>
    <x v="1"/>
    <x v="97"/>
    <x v="13"/>
    <x v="0"/>
    <x v="1393"/>
    <x v="0"/>
    <x v="10"/>
    <x v="0"/>
    <x v="144"/>
  </r>
  <r>
    <x v="163"/>
    <x v="1"/>
    <x v="3"/>
    <x v="8"/>
    <x v="0"/>
    <x v="1394"/>
    <x v="1"/>
    <x v="36"/>
    <x v="0"/>
    <x v="3"/>
  </r>
  <r>
    <x v="227"/>
    <x v="1"/>
    <x v="100"/>
    <x v="7"/>
    <x v="0"/>
    <x v="1395"/>
    <x v="1"/>
    <x v="0"/>
    <x v="0"/>
    <x v="147"/>
  </r>
  <r>
    <x v="591"/>
    <x v="1"/>
    <x v="97"/>
    <x v="13"/>
    <x v="0"/>
    <x v="1396"/>
    <x v="4"/>
    <x v="10"/>
    <x v="0"/>
    <x v="144"/>
  </r>
  <r>
    <x v="620"/>
    <x v="1"/>
    <x v="3"/>
    <x v="8"/>
    <x v="0"/>
    <x v="1397"/>
    <x v="5"/>
    <x v="36"/>
    <x v="0"/>
    <x v="3"/>
  </r>
  <r>
    <x v="134"/>
    <x v="1"/>
    <x v="99"/>
    <x v="13"/>
    <x v="0"/>
    <x v="1398"/>
    <x v="1"/>
    <x v="10"/>
    <x v="0"/>
    <x v="146"/>
  </r>
  <r>
    <x v="422"/>
    <x v="1"/>
    <x v="3"/>
    <x v="8"/>
    <x v="0"/>
    <x v="1399"/>
    <x v="4"/>
    <x v="36"/>
    <x v="0"/>
    <x v="3"/>
  </r>
  <r>
    <x v="607"/>
    <x v="1"/>
    <x v="97"/>
    <x v="13"/>
    <x v="0"/>
    <x v="1400"/>
    <x v="1"/>
    <x v="10"/>
    <x v="0"/>
    <x v="144"/>
  </r>
  <r>
    <x v="624"/>
    <x v="1"/>
    <x v="3"/>
    <x v="8"/>
    <x v="0"/>
    <x v="1401"/>
    <x v="5"/>
    <x v="36"/>
    <x v="0"/>
    <x v="3"/>
  </r>
  <r>
    <x v="440"/>
    <x v="1"/>
    <x v="87"/>
    <x v="2"/>
    <x v="0"/>
    <x v="1402"/>
    <x v="5"/>
    <x v="5"/>
    <x v="0"/>
    <x v="134"/>
  </r>
  <r>
    <x v="538"/>
    <x v="1"/>
    <x v="97"/>
    <x v="13"/>
    <x v="0"/>
    <x v="430"/>
    <x v="0"/>
    <x v="10"/>
    <x v="0"/>
    <x v="144"/>
  </r>
  <r>
    <x v="209"/>
    <x v="1"/>
    <x v="3"/>
    <x v="8"/>
    <x v="0"/>
    <x v="1403"/>
    <x v="2"/>
    <x v="36"/>
    <x v="0"/>
    <x v="3"/>
  </r>
  <r>
    <x v="608"/>
    <x v="1"/>
    <x v="99"/>
    <x v="13"/>
    <x v="0"/>
    <x v="1404"/>
    <x v="0"/>
    <x v="10"/>
    <x v="0"/>
    <x v="146"/>
  </r>
  <r>
    <x v="404"/>
    <x v="1"/>
    <x v="3"/>
    <x v="8"/>
    <x v="0"/>
    <x v="1217"/>
    <x v="0"/>
    <x v="36"/>
    <x v="0"/>
    <x v="3"/>
  </r>
  <r>
    <x v="563"/>
    <x v="1"/>
    <x v="97"/>
    <x v="13"/>
    <x v="0"/>
    <x v="1405"/>
    <x v="4"/>
    <x v="10"/>
    <x v="0"/>
    <x v="144"/>
  </r>
  <r>
    <x v="608"/>
    <x v="1"/>
    <x v="99"/>
    <x v="13"/>
    <x v="0"/>
    <x v="1406"/>
    <x v="5"/>
    <x v="10"/>
    <x v="0"/>
    <x v="146"/>
  </r>
  <r>
    <x v="560"/>
    <x v="1"/>
    <x v="34"/>
    <x v="2"/>
    <x v="0"/>
    <x v="1407"/>
    <x v="2"/>
    <x v="24"/>
    <x v="0"/>
    <x v="43"/>
  </r>
  <r>
    <x v="619"/>
    <x v="1"/>
    <x v="97"/>
    <x v="13"/>
    <x v="0"/>
    <x v="1408"/>
    <x v="4"/>
    <x v="10"/>
    <x v="0"/>
    <x v="144"/>
  </r>
  <r>
    <x v="3"/>
    <x v="1"/>
    <x v="34"/>
    <x v="2"/>
    <x v="0"/>
    <x v="961"/>
    <x v="4"/>
    <x v="24"/>
    <x v="0"/>
    <x v="43"/>
  </r>
  <r>
    <x v="137"/>
    <x v="1"/>
    <x v="34"/>
    <x v="13"/>
    <x v="0"/>
    <x v="1409"/>
    <x v="0"/>
    <x v="10"/>
    <x v="0"/>
    <x v="43"/>
  </r>
  <r>
    <x v="354"/>
    <x v="1"/>
    <x v="34"/>
    <x v="2"/>
    <x v="0"/>
    <x v="309"/>
    <x v="0"/>
    <x v="24"/>
    <x v="0"/>
    <x v="43"/>
  </r>
  <r>
    <x v="431"/>
    <x v="1"/>
    <x v="34"/>
    <x v="13"/>
    <x v="0"/>
    <x v="1410"/>
    <x v="1"/>
    <x v="10"/>
    <x v="0"/>
    <x v="43"/>
  </r>
  <r>
    <x v="49"/>
    <x v="1"/>
    <x v="34"/>
    <x v="13"/>
    <x v="0"/>
    <x v="1411"/>
    <x v="4"/>
    <x v="29"/>
    <x v="0"/>
    <x v="43"/>
  </r>
  <r>
    <x v="560"/>
    <x v="1"/>
    <x v="34"/>
    <x v="2"/>
    <x v="0"/>
    <x v="1412"/>
    <x v="0"/>
    <x v="24"/>
    <x v="0"/>
    <x v="43"/>
  </r>
  <r>
    <x v="625"/>
    <x v="1"/>
    <x v="34"/>
    <x v="13"/>
    <x v="0"/>
    <x v="1413"/>
    <x v="5"/>
    <x v="10"/>
    <x v="0"/>
    <x v="43"/>
  </r>
  <r>
    <x v="180"/>
    <x v="1"/>
    <x v="31"/>
    <x v="13"/>
    <x v="0"/>
    <x v="1414"/>
    <x v="2"/>
    <x v="19"/>
    <x v="0"/>
    <x v="40"/>
  </r>
  <r>
    <x v="93"/>
    <x v="1"/>
    <x v="34"/>
    <x v="13"/>
    <x v="0"/>
    <x v="1415"/>
    <x v="4"/>
    <x v="29"/>
    <x v="0"/>
    <x v="43"/>
  </r>
  <r>
    <x v="127"/>
    <x v="1"/>
    <x v="34"/>
    <x v="13"/>
    <x v="0"/>
    <x v="1416"/>
    <x v="5"/>
    <x v="10"/>
    <x v="0"/>
    <x v="43"/>
  </r>
  <r>
    <x v="205"/>
    <x v="1"/>
    <x v="86"/>
    <x v="13"/>
    <x v="0"/>
    <x v="1417"/>
    <x v="5"/>
    <x v="19"/>
    <x v="0"/>
    <x v="133"/>
  </r>
  <r>
    <x v="49"/>
    <x v="1"/>
    <x v="34"/>
    <x v="13"/>
    <x v="0"/>
    <x v="1418"/>
    <x v="4"/>
    <x v="29"/>
    <x v="0"/>
    <x v="43"/>
  </r>
  <r>
    <x v="99"/>
    <x v="1"/>
    <x v="34"/>
    <x v="13"/>
    <x v="0"/>
    <x v="1419"/>
    <x v="5"/>
    <x v="10"/>
    <x v="0"/>
    <x v="43"/>
  </r>
  <r>
    <x v="71"/>
    <x v="1"/>
    <x v="86"/>
    <x v="5"/>
    <x v="0"/>
    <x v="1420"/>
    <x v="3"/>
    <x v="19"/>
    <x v="0"/>
    <x v="133"/>
  </r>
  <r>
    <x v="626"/>
    <x v="1"/>
    <x v="99"/>
    <x v="13"/>
    <x v="0"/>
    <x v="1421"/>
    <x v="7"/>
    <x v="29"/>
    <x v="0"/>
    <x v="146"/>
  </r>
  <r>
    <x v="504"/>
    <x v="1"/>
    <x v="34"/>
    <x v="13"/>
    <x v="0"/>
    <x v="1392"/>
    <x v="0"/>
    <x v="10"/>
    <x v="0"/>
    <x v="43"/>
  </r>
  <r>
    <x v="371"/>
    <x v="1"/>
    <x v="3"/>
    <x v="7"/>
    <x v="0"/>
    <x v="1422"/>
    <x v="8"/>
    <x v="19"/>
    <x v="0"/>
    <x v="3"/>
  </r>
  <r>
    <x v="583"/>
    <x v="1"/>
    <x v="97"/>
    <x v="13"/>
    <x v="0"/>
    <x v="1423"/>
    <x v="4"/>
    <x v="29"/>
    <x v="0"/>
    <x v="144"/>
  </r>
  <r>
    <x v="627"/>
    <x v="1"/>
    <x v="34"/>
    <x v="13"/>
    <x v="0"/>
    <x v="1424"/>
    <x v="0"/>
    <x v="10"/>
    <x v="0"/>
    <x v="43"/>
  </r>
  <r>
    <x v="216"/>
    <x v="1"/>
    <x v="34"/>
    <x v="13"/>
    <x v="0"/>
    <x v="1425"/>
    <x v="4"/>
    <x v="29"/>
    <x v="0"/>
    <x v="43"/>
  </r>
  <r>
    <x v="354"/>
    <x v="1"/>
    <x v="34"/>
    <x v="13"/>
    <x v="0"/>
    <x v="1426"/>
    <x v="4"/>
    <x v="10"/>
    <x v="0"/>
    <x v="43"/>
  </r>
  <r>
    <x v="332"/>
    <x v="1"/>
    <x v="34"/>
    <x v="13"/>
    <x v="0"/>
    <x v="1427"/>
    <x v="4"/>
    <x v="29"/>
    <x v="0"/>
    <x v="43"/>
  </r>
  <r>
    <x v="422"/>
    <x v="1"/>
    <x v="34"/>
    <x v="13"/>
    <x v="0"/>
    <x v="1428"/>
    <x v="1"/>
    <x v="10"/>
    <x v="0"/>
    <x v="43"/>
  </r>
  <r>
    <x v="132"/>
    <x v="1"/>
    <x v="34"/>
    <x v="13"/>
    <x v="0"/>
    <x v="1429"/>
    <x v="4"/>
    <x v="29"/>
    <x v="0"/>
    <x v="43"/>
  </r>
  <r>
    <x v="191"/>
    <x v="1"/>
    <x v="3"/>
    <x v="8"/>
    <x v="1"/>
    <x v="1430"/>
    <x v="4"/>
    <x v="30"/>
    <x v="0"/>
    <x v="3"/>
  </r>
  <r>
    <x v="504"/>
    <x v="1"/>
    <x v="34"/>
    <x v="13"/>
    <x v="0"/>
    <x v="1431"/>
    <x v="4"/>
    <x v="10"/>
    <x v="0"/>
    <x v="43"/>
  </r>
  <r>
    <x v="628"/>
    <x v="1"/>
    <x v="34"/>
    <x v="13"/>
    <x v="0"/>
    <x v="1432"/>
    <x v="4"/>
    <x v="29"/>
    <x v="0"/>
    <x v="43"/>
  </r>
  <r>
    <x v="228"/>
    <x v="1"/>
    <x v="3"/>
    <x v="3"/>
    <x v="1"/>
    <x v="1433"/>
    <x v="3"/>
    <x v="30"/>
    <x v="0"/>
    <x v="3"/>
  </r>
  <r>
    <x v="356"/>
    <x v="1"/>
    <x v="34"/>
    <x v="13"/>
    <x v="0"/>
    <x v="1434"/>
    <x v="1"/>
    <x v="10"/>
    <x v="0"/>
    <x v="43"/>
  </r>
  <r>
    <x v="332"/>
    <x v="1"/>
    <x v="34"/>
    <x v="13"/>
    <x v="0"/>
    <x v="1435"/>
    <x v="4"/>
    <x v="29"/>
    <x v="0"/>
    <x v="43"/>
  </r>
  <r>
    <x v="44"/>
    <x v="1"/>
    <x v="34"/>
    <x v="13"/>
    <x v="0"/>
    <x v="1436"/>
    <x v="2"/>
    <x v="10"/>
    <x v="0"/>
    <x v="43"/>
  </r>
  <r>
    <x v="132"/>
    <x v="1"/>
    <x v="34"/>
    <x v="13"/>
    <x v="0"/>
    <x v="1437"/>
    <x v="4"/>
    <x v="29"/>
    <x v="0"/>
    <x v="43"/>
  </r>
  <r>
    <x v="457"/>
    <x v="1"/>
    <x v="34"/>
    <x v="13"/>
    <x v="0"/>
    <x v="1438"/>
    <x v="3"/>
    <x v="10"/>
    <x v="0"/>
    <x v="43"/>
  </r>
  <r>
    <x v="589"/>
    <x v="1"/>
    <x v="94"/>
    <x v="13"/>
    <x v="0"/>
    <x v="1439"/>
    <x v="4"/>
    <x v="29"/>
    <x v="0"/>
    <x v="141"/>
  </r>
  <r>
    <x v="356"/>
    <x v="1"/>
    <x v="34"/>
    <x v="13"/>
    <x v="0"/>
    <x v="1440"/>
    <x v="4"/>
    <x v="10"/>
    <x v="0"/>
    <x v="43"/>
  </r>
  <r>
    <x v="589"/>
    <x v="1"/>
    <x v="94"/>
    <x v="13"/>
    <x v="0"/>
    <x v="1441"/>
    <x v="4"/>
    <x v="29"/>
    <x v="0"/>
    <x v="141"/>
  </r>
  <r>
    <x v="356"/>
    <x v="1"/>
    <x v="34"/>
    <x v="2"/>
    <x v="0"/>
    <x v="1442"/>
    <x v="2"/>
    <x v="5"/>
    <x v="0"/>
    <x v="43"/>
  </r>
  <r>
    <x v="348"/>
    <x v="1"/>
    <x v="34"/>
    <x v="13"/>
    <x v="0"/>
    <x v="1443"/>
    <x v="4"/>
    <x v="10"/>
    <x v="0"/>
    <x v="43"/>
  </r>
  <r>
    <x v="103"/>
    <x v="1"/>
    <x v="94"/>
    <x v="13"/>
    <x v="0"/>
    <x v="1444"/>
    <x v="4"/>
    <x v="29"/>
    <x v="0"/>
    <x v="141"/>
  </r>
  <r>
    <x v="509"/>
    <x v="1"/>
    <x v="34"/>
    <x v="2"/>
    <x v="0"/>
    <x v="1445"/>
    <x v="5"/>
    <x v="5"/>
    <x v="0"/>
    <x v="43"/>
  </r>
  <r>
    <x v="524"/>
    <x v="1"/>
    <x v="34"/>
    <x v="13"/>
    <x v="0"/>
    <x v="1446"/>
    <x v="4"/>
    <x v="10"/>
    <x v="0"/>
    <x v="43"/>
  </r>
  <r>
    <x v="43"/>
    <x v="1"/>
    <x v="86"/>
    <x v="2"/>
    <x v="0"/>
    <x v="1447"/>
    <x v="1"/>
    <x v="30"/>
    <x v="0"/>
    <x v="133"/>
  </r>
  <r>
    <x v="504"/>
    <x v="1"/>
    <x v="34"/>
    <x v="13"/>
    <x v="0"/>
    <x v="1448"/>
    <x v="4"/>
    <x v="10"/>
    <x v="0"/>
    <x v="43"/>
  </r>
  <r>
    <x v="17"/>
    <x v="1"/>
    <x v="34"/>
    <x v="5"/>
    <x v="0"/>
    <x v="1449"/>
    <x v="4"/>
    <x v="30"/>
    <x v="0"/>
    <x v="43"/>
  </r>
  <r>
    <x v="101"/>
    <x v="1"/>
    <x v="34"/>
    <x v="13"/>
    <x v="0"/>
    <x v="1450"/>
    <x v="4"/>
    <x v="10"/>
    <x v="0"/>
    <x v="43"/>
  </r>
  <r>
    <x v="472"/>
    <x v="1"/>
    <x v="31"/>
    <x v="5"/>
    <x v="0"/>
    <x v="1451"/>
    <x v="0"/>
    <x v="30"/>
    <x v="0"/>
    <x v="40"/>
  </r>
  <r>
    <x v="101"/>
    <x v="1"/>
    <x v="34"/>
    <x v="13"/>
    <x v="0"/>
    <x v="1452"/>
    <x v="4"/>
    <x v="10"/>
    <x v="0"/>
    <x v="43"/>
  </r>
  <r>
    <x v="3"/>
    <x v="1"/>
    <x v="33"/>
    <x v="5"/>
    <x v="0"/>
    <x v="418"/>
    <x v="9"/>
    <x v="30"/>
    <x v="0"/>
    <x v="42"/>
  </r>
  <r>
    <x v="504"/>
    <x v="1"/>
    <x v="34"/>
    <x v="13"/>
    <x v="0"/>
    <x v="1453"/>
    <x v="4"/>
    <x v="10"/>
    <x v="0"/>
    <x v="43"/>
  </r>
  <r>
    <x v="629"/>
    <x v="1"/>
    <x v="3"/>
    <x v="10"/>
    <x v="0"/>
    <x v="1454"/>
    <x v="0"/>
    <x v="30"/>
    <x v="0"/>
    <x v="3"/>
  </r>
  <r>
    <x v="101"/>
    <x v="1"/>
    <x v="34"/>
    <x v="13"/>
    <x v="0"/>
    <x v="1455"/>
    <x v="4"/>
    <x v="10"/>
    <x v="0"/>
    <x v="43"/>
  </r>
  <r>
    <x v="630"/>
    <x v="1"/>
    <x v="3"/>
    <x v="10"/>
    <x v="0"/>
    <x v="1456"/>
    <x v="1"/>
    <x v="30"/>
    <x v="0"/>
    <x v="3"/>
  </r>
  <r>
    <x v="101"/>
    <x v="1"/>
    <x v="34"/>
    <x v="13"/>
    <x v="0"/>
    <x v="1457"/>
    <x v="1"/>
    <x v="10"/>
    <x v="0"/>
    <x v="43"/>
  </r>
  <r>
    <x v="205"/>
    <x v="1"/>
    <x v="3"/>
    <x v="10"/>
    <x v="0"/>
    <x v="1458"/>
    <x v="0"/>
    <x v="30"/>
    <x v="0"/>
    <x v="3"/>
  </r>
  <r>
    <x v="3"/>
    <x v="1"/>
    <x v="34"/>
    <x v="13"/>
    <x v="0"/>
    <x v="1459"/>
    <x v="0"/>
    <x v="10"/>
    <x v="0"/>
    <x v="43"/>
  </r>
  <r>
    <x v="205"/>
    <x v="1"/>
    <x v="3"/>
    <x v="10"/>
    <x v="0"/>
    <x v="1460"/>
    <x v="4"/>
    <x v="30"/>
    <x v="0"/>
    <x v="3"/>
  </r>
  <r>
    <x v="101"/>
    <x v="1"/>
    <x v="34"/>
    <x v="13"/>
    <x v="0"/>
    <x v="1461"/>
    <x v="4"/>
    <x v="10"/>
    <x v="0"/>
    <x v="43"/>
  </r>
  <r>
    <x v="631"/>
    <x v="1"/>
    <x v="3"/>
    <x v="10"/>
    <x v="0"/>
    <x v="1462"/>
    <x v="1"/>
    <x v="30"/>
    <x v="0"/>
    <x v="3"/>
  </r>
  <r>
    <x v="60"/>
    <x v="1"/>
    <x v="34"/>
    <x v="13"/>
    <x v="0"/>
    <x v="1463"/>
    <x v="4"/>
    <x v="10"/>
    <x v="0"/>
    <x v="43"/>
  </r>
  <r>
    <x v="587"/>
    <x v="1"/>
    <x v="34"/>
    <x v="13"/>
    <x v="0"/>
    <x v="1464"/>
    <x v="1"/>
    <x v="6"/>
    <x v="0"/>
    <x v="43"/>
  </r>
  <r>
    <x v="90"/>
    <x v="1"/>
    <x v="3"/>
    <x v="10"/>
    <x v="0"/>
    <x v="1465"/>
    <x v="5"/>
    <x v="30"/>
    <x v="0"/>
    <x v="3"/>
  </r>
  <r>
    <x v="431"/>
    <x v="1"/>
    <x v="34"/>
    <x v="13"/>
    <x v="0"/>
    <x v="1466"/>
    <x v="4"/>
    <x v="10"/>
    <x v="0"/>
    <x v="43"/>
  </r>
  <r>
    <x v="142"/>
    <x v="1"/>
    <x v="34"/>
    <x v="13"/>
    <x v="0"/>
    <x v="1467"/>
    <x v="1"/>
    <x v="6"/>
    <x v="0"/>
    <x v="43"/>
  </r>
  <r>
    <x v="498"/>
    <x v="1"/>
    <x v="3"/>
    <x v="10"/>
    <x v="0"/>
    <x v="1468"/>
    <x v="2"/>
    <x v="30"/>
    <x v="0"/>
    <x v="3"/>
  </r>
  <r>
    <x v="568"/>
    <x v="1"/>
    <x v="34"/>
    <x v="13"/>
    <x v="0"/>
    <x v="1469"/>
    <x v="7"/>
    <x v="10"/>
    <x v="0"/>
    <x v="43"/>
  </r>
  <r>
    <x v="628"/>
    <x v="1"/>
    <x v="34"/>
    <x v="13"/>
    <x v="0"/>
    <x v="1470"/>
    <x v="0"/>
    <x v="6"/>
    <x v="0"/>
    <x v="43"/>
  </r>
  <r>
    <x v="116"/>
    <x v="1"/>
    <x v="43"/>
    <x v="10"/>
    <x v="0"/>
    <x v="1471"/>
    <x v="0"/>
    <x v="30"/>
    <x v="0"/>
    <x v="54"/>
  </r>
  <r>
    <x v="431"/>
    <x v="1"/>
    <x v="34"/>
    <x v="13"/>
    <x v="0"/>
    <x v="1472"/>
    <x v="5"/>
    <x v="10"/>
    <x v="0"/>
    <x v="43"/>
  </r>
  <r>
    <x v="76"/>
    <x v="1"/>
    <x v="34"/>
    <x v="13"/>
    <x v="0"/>
    <x v="1473"/>
    <x v="5"/>
    <x v="6"/>
    <x v="0"/>
    <x v="43"/>
  </r>
  <r>
    <x v="339"/>
    <x v="1"/>
    <x v="3"/>
    <x v="10"/>
    <x v="0"/>
    <x v="1474"/>
    <x v="0"/>
    <x v="30"/>
    <x v="0"/>
    <x v="3"/>
  </r>
  <r>
    <x v="448"/>
    <x v="1"/>
    <x v="34"/>
    <x v="13"/>
    <x v="0"/>
    <x v="162"/>
    <x v="0"/>
    <x v="10"/>
    <x v="0"/>
    <x v="43"/>
  </r>
  <r>
    <x v="160"/>
    <x v="1"/>
    <x v="31"/>
    <x v="13"/>
    <x v="0"/>
    <x v="1475"/>
    <x v="5"/>
    <x v="6"/>
    <x v="0"/>
    <x v="40"/>
  </r>
  <r>
    <x v="339"/>
    <x v="1"/>
    <x v="3"/>
    <x v="8"/>
    <x v="0"/>
    <x v="1476"/>
    <x v="0"/>
    <x v="30"/>
    <x v="0"/>
    <x v="3"/>
  </r>
  <r>
    <x v="356"/>
    <x v="1"/>
    <x v="34"/>
    <x v="13"/>
    <x v="0"/>
    <x v="1477"/>
    <x v="0"/>
    <x v="10"/>
    <x v="0"/>
    <x v="43"/>
  </r>
  <r>
    <x v="173"/>
    <x v="1"/>
    <x v="86"/>
    <x v="13"/>
    <x v="0"/>
    <x v="1478"/>
    <x v="0"/>
    <x v="6"/>
    <x v="0"/>
    <x v="133"/>
  </r>
  <r>
    <x v="6"/>
    <x v="1"/>
    <x v="34"/>
    <x v="7"/>
    <x v="0"/>
    <x v="1479"/>
    <x v="4"/>
    <x v="30"/>
    <x v="0"/>
    <x v="43"/>
  </r>
  <r>
    <x v="612"/>
    <x v="1"/>
    <x v="34"/>
    <x v="13"/>
    <x v="0"/>
    <x v="1480"/>
    <x v="0"/>
    <x v="10"/>
    <x v="0"/>
    <x v="43"/>
  </r>
  <r>
    <x v="632"/>
    <x v="1"/>
    <x v="94"/>
    <x v="13"/>
    <x v="0"/>
    <x v="1481"/>
    <x v="4"/>
    <x v="6"/>
    <x v="0"/>
    <x v="141"/>
  </r>
  <r>
    <x v="486"/>
    <x v="1"/>
    <x v="34"/>
    <x v="3"/>
    <x v="0"/>
    <x v="1482"/>
    <x v="4"/>
    <x v="30"/>
    <x v="0"/>
    <x v="43"/>
  </r>
  <r>
    <x v="188"/>
    <x v="1"/>
    <x v="34"/>
    <x v="13"/>
    <x v="0"/>
    <x v="1483"/>
    <x v="3"/>
    <x v="10"/>
    <x v="0"/>
    <x v="43"/>
  </r>
  <r>
    <x v="404"/>
    <x v="1"/>
    <x v="86"/>
    <x v="13"/>
    <x v="0"/>
    <x v="1484"/>
    <x v="5"/>
    <x v="6"/>
    <x v="0"/>
    <x v="133"/>
  </r>
  <r>
    <x v="167"/>
    <x v="1"/>
    <x v="3"/>
    <x v="7"/>
    <x v="0"/>
    <x v="1485"/>
    <x v="4"/>
    <x v="30"/>
    <x v="0"/>
    <x v="3"/>
  </r>
  <r>
    <x v="101"/>
    <x v="1"/>
    <x v="34"/>
    <x v="13"/>
    <x v="0"/>
    <x v="1486"/>
    <x v="4"/>
    <x v="10"/>
    <x v="0"/>
    <x v="43"/>
  </r>
  <r>
    <x v="39"/>
    <x v="1"/>
    <x v="86"/>
    <x v="13"/>
    <x v="0"/>
    <x v="636"/>
    <x v="1"/>
    <x v="6"/>
    <x v="0"/>
    <x v="133"/>
  </r>
  <r>
    <x v="486"/>
    <x v="1"/>
    <x v="34"/>
    <x v="7"/>
    <x v="0"/>
    <x v="1487"/>
    <x v="4"/>
    <x v="30"/>
    <x v="0"/>
    <x v="43"/>
  </r>
  <r>
    <x v="76"/>
    <x v="1"/>
    <x v="45"/>
    <x v="13"/>
    <x v="0"/>
    <x v="1488"/>
    <x v="5"/>
    <x v="10"/>
    <x v="0"/>
    <x v="56"/>
  </r>
  <r>
    <x v="17"/>
    <x v="1"/>
    <x v="86"/>
    <x v="13"/>
    <x v="0"/>
    <x v="1489"/>
    <x v="0"/>
    <x v="6"/>
    <x v="0"/>
    <x v="133"/>
  </r>
  <r>
    <x v="613"/>
    <x v="1"/>
    <x v="3"/>
    <x v="5"/>
    <x v="0"/>
    <x v="1490"/>
    <x v="9"/>
    <x v="5"/>
    <x v="0"/>
    <x v="3"/>
  </r>
  <r>
    <x v="10"/>
    <x v="1"/>
    <x v="86"/>
    <x v="13"/>
    <x v="0"/>
    <x v="1491"/>
    <x v="5"/>
    <x v="10"/>
    <x v="0"/>
    <x v="133"/>
  </r>
  <r>
    <x v="132"/>
    <x v="1"/>
    <x v="33"/>
    <x v="2"/>
    <x v="0"/>
    <x v="1492"/>
    <x v="1"/>
    <x v="29"/>
    <x v="0"/>
    <x v="42"/>
  </r>
  <r>
    <x v="99"/>
    <x v="1"/>
    <x v="45"/>
    <x v="13"/>
    <x v="0"/>
    <x v="1493"/>
    <x v="4"/>
    <x v="10"/>
    <x v="0"/>
    <x v="56"/>
  </r>
  <r>
    <x v="453"/>
    <x v="1"/>
    <x v="45"/>
    <x v="13"/>
    <x v="0"/>
    <x v="98"/>
    <x v="3"/>
    <x v="10"/>
    <x v="0"/>
    <x v="56"/>
  </r>
  <r>
    <x v="587"/>
    <x v="1"/>
    <x v="34"/>
    <x v="2"/>
    <x v="0"/>
    <x v="1494"/>
    <x v="4"/>
    <x v="29"/>
    <x v="0"/>
    <x v="43"/>
  </r>
  <r>
    <x v="633"/>
    <x v="1"/>
    <x v="86"/>
    <x v="13"/>
    <x v="0"/>
    <x v="1495"/>
    <x v="0"/>
    <x v="10"/>
    <x v="0"/>
    <x v="133"/>
  </r>
  <r>
    <x v="32"/>
    <x v="1"/>
    <x v="86"/>
    <x v="13"/>
    <x v="0"/>
    <x v="1496"/>
    <x v="4"/>
    <x v="10"/>
    <x v="0"/>
    <x v="133"/>
  </r>
  <r>
    <x v="346"/>
    <x v="1"/>
    <x v="3"/>
    <x v="8"/>
    <x v="0"/>
    <x v="1497"/>
    <x v="2"/>
    <x v="29"/>
    <x v="0"/>
    <x v="3"/>
  </r>
  <r>
    <x v="63"/>
    <x v="1"/>
    <x v="86"/>
    <x v="13"/>
    <x v="0"/>
    <x v="1498"/>
    <x v="1"/>
    <x v="10"/>
    <x v="0"/>
    <x v="133"/>
  </r>
  <r>
    <x v="395"/>
    <x v="1"/>
    <x v="3"/>
    <x v="8"/>
    <x v="0"/>
    <x v="1499"/>
    <x v="2"/>
    <x v="29"/>
    <x v="0"/>
    <x v="3"/>
  </r>
  <r>
    <x v="544"/>
    <x v="1"/>
    <x v="86"/>
    <x v="13"/>
    <x v="0"/>
    <x v="1500"/>
    <x v="4"/>
    <x v="10"/>
    <x v="0"/>
    <x v="133"/>
  </r>
  <r>
    <x v="384"/>
    <x v="1"/>
    <x v="3"/>
    <x v="7"/>
    <x v="0"/>
    <x v="1501"/>
    <x v="0"/>
    <x v="29"/>
    <x v="0"/>
    <x v="3"/>
  </r>
  <r>
    <x v="180"/>
    <x v="1"/>
    <x v="86"/>
    <x v="13"/>
    <x v="0"/>
    <x v="1502"/>
    <x v="9"/>
    <x v="10"/>
    <x v="0"/>
    <x v="133"/>
  </r>
  <r>
    <x v="634"/>
    <x v="1"/>
    <x v="18"/>
    <x v="13"/>
    <x v="0"/>
    <x v="1503"/>
    <x v="4"/>
    <x v="29"/>
    <x v="0"/>
    <x v="24"/>
  </r>
  <r>
    <x v="43"/>
    <x v="1"/>
    <x v="86"/>
    <x v="13"/>
    <x v="0"/>
    <x v="1504"/>
    <x v="5"/>
    <x v="10"/>
    <x v="0"/>
    <x v="133"/>
  </r>
  <r>
    <x v="501"/>
    <x v="1"/>
    <x v="3"/>
    <x v="18"/>
    <x v="0"/>
    <x v="1505"/>
    <x v="0"/>
    <x v="29"/>
    <x v="0"/>
    <x v="3"/>
  </r>
  <r>
    <x v="174"/>
    <x v="1"/>
    <x v="18"/>
    <x v="5"/>
    <x v="0"/>
    <x v="1506"/>
    <x v="4"/>
    <x v="30"/>
    <x v="0"/>
    <x v="24"/>
  </r>
  <r>
    <x v="40"/>
    <x v="1"/>
    <x v="96"/>
    <x v="13"/>
    <x v="0"/>
    <x v="1507"/>
    <x v="5"/>
    <x v="10"/>
    <x v="0"/>
    <x v="143"/>
  </r>
  <r>
    <x v="559"/>
    <x v="1"/>
    <x v="3"/>
    <x v="8"/>
    <x v="0"/>
    <x v="1508"/>
    <x v="1"/>
    <x v="29"/>
    <x v="0"/>
    <x v="3"/>
  </r>
  <r>
    <x v="635"/>
    <x v="1"/>
    <x v="54"/>
    <x v="2"/>
    <x v="0"/>
    <x v="1509"/>
    <x v="4"/>
    <x v="29"/>
    <x v="0"/>
    <x v="72"/>
  </r>
  <r>
    <x v="139"/>
    <x v="1"/>
    <x v="96"/>
    <x v="13"/>
    <x v="0"/>
    <x v="1510"/>
    <x v="3"/>
    <x v="10"/>
    <x v="0"/>
    <x v="143"/>
  </r>
  <r>
    <x v="101"/>
    <x v="1"/>
    <x v="3"/>
    <x v="10"/>
    <x v="0"/>
    <x v="1511"/>
    <x v="4"/>
    <x v="29"/>
    <x v="0"/>
    <x v="3"/>
  </r>
  <r>
    <x v="615"/>
    <x v="1"/>
    <x v="54"/>
    <x v="2"/>
    <x v="0"/>
    <x v="1512"/>
    <x v="4"/>
    <x v="29"/>
    <x v="0"/>
    <x v="72"/>
  </r>
  <r>
    <x v="29"/>
    <x v="1"/>
    <x v="96"/>
    <x v="13"/>
    <x v="0"/>
    <x v="1513"/>
    <x v="4"/>
    <x v="10"/>
    <x v="0"/>
    <x v="143"/>
  </r>
  <r>
    <x v="21"/>
    <x v="1"/>
    <x v="3"/>
    <x v="8"/>
    <x v="0"/>
    <x v="1514"/>
    <x v="4"/>
    <x v="29"/>
    <x v="0"/>
    <x v="3"/>
  </r>
  <r>
    <x v="636"/>
    <x v="1"/>
    <x v="54"/>
    <x v="5"/>
    <x v="0"/>
    <x v="1515"/>
    <x v="4"/>
    <x v="29"/>
    <x v="0"/>
    <x v="72"/>
  </r>
  <r>
    <x v="637"/>
    <x v="1"/>
    <x v="94"/>
    <x v="13"/>
    <x v="0"/>
    <x v="1516"/>
    <x v="4"/>
    <x v="10"/>
    <x v="0"/>
    <x v="141"/>
  </r>
  <r>
    <x v="638"/>
    <x v="1"/>
    <x v="34"/>
    <x v="13"/>
    <x v="0"/>
    <x v="1517"/>
    <x v="4"/>
    <x v="2"/>
    <x v="0"/>
    <x v="43"/>
  </r>
  <r>
    <x v="639"/>
    <x v="1"/>
    <x v="54"/>
    <x v="5"/>
    <x v="0"/>
    <x v="1518"/>
    <x v="4"/>
    <x v="29"/>
    <x v="0"/>
    <x v="72"/>
  </r>
  <r>
    <x v="29"/>
    <x v="1"/>
    <x v="96"/>
    <x v="13"/>
    <x v="0"/>
    <x v="1519"/>
    <x v="4"/>
    <x v="10"/>
    <x v="0"/>
    <x v="143"/>
  </r>
  <r>
    <x v="315"/>
    <x v="1"/>
    <x v="3"/>
    <x v="7"/>
    <x v="0"/>
    <x v="1520"/>
    <x v="1"/>
    <x v="4"/>
    <x v="0"/>
    <x v="3"/>
  </r>
  <r>
    <x v="155"/>
    <x v="1"/>
    <x v="96"/>
    <x v="13"/>
    <x v="0"/>
    <x v="1521"/>
    <x v="1"/>
    <x v="10"/>
    <x v="0"/>
    <x v="143"/>
  </r>
  <r>
    <x v="5"/>
    <x v="1"/>
    <x v="3"/>
    <x v="7"/>
    <x v="0"/>
    <x v="1522"/>
    <x v="4"/>
    <x v="4"/>
    <x v="0"/>
    <x v="3"/>
  </r>
  <r>
    <x v="139"/>
    <x v="1"/>
    <x v="94"/>
    <x v="13"/>
    <x v="0"/>
    <x v="1523"/>
    <x v="4"/>
    <x v="10"/>
    <x v="0"/>
    <x v="141"/>
  </r>
  <r>
    <x v="171"/>
    <x v="1"/>
    <x v="94"/>
    <x v="13"/>
    <x v="0"/>
    <x v="1524"/>
    <x v="4"/>
    <x v="10"/>
    <x v="0"/>
    <x v="141"/>
  </r>
  <r>
    <x v="422"/>
    <x v="1"/>
    <x v="34"/>
    <x v="13"/>
    <x v="0"/>
    <x v="1525"/>
    <x v="4"/>
    <x v="23"/>
    <x v="0"/>
    <x v="43"/>
  </r>
  <r>
    <x v="70"/>
    <x v="1"/>
    <x v="3"/>
    <x v="7"/>
    <x v="0"/>
    <x v="1526"/>
    <x v="0"/>
    <x v="4"/>
    <x v="0"/>
    <x v="3"/>
  </r>
  <r>
    <x v="560"/>
    <x v="1"/>
    <x v="94"/>
    <x v="13"/>
    <x v="0"/>
    <x v="1527"/>
    <x v="4"/>
    <x v="10"/>
    <x v="0"/>
    <x v="141"/>
  </r>
  <r>
    <x v="561"/>
    <x v="1"/>
    <x v="3"/>
    <x v="10"/>
    <x v="0"/>
    <x v="1528"/>
    <x v="4"/>
    <x v="5"/>
    <x v="0"/>
    <x v="3"/>
  </r>
  <r>
    <x v="222"/>
    <x v="1"/>
    <x v="12"/>
    <x v="8"/>
    <x v="0"/>
    <x v="1529"/>
    <x v="10"/>
    <x v="9"/>
    <x v="0"/>
    <x v="17"/>
  </r>
  <r>
    <x v="457"/>
    <x v="1"/>
    <x v="8"/>
    <x v="13"/>
    <x v="0"/>
    <x v="1530"/>
    <x v="0"/>
    <x v="10"/>
    <x v="0"/>
    <x v="61"/>
  </r>
  <r>
    <x v="176"/>
    <x v="1"/>
    <x v="3"/>
    <x v="5"/>
    <x v="0"/>
    <x v="1531"/>
    <x v="0"/>
    <x v="4"/>
    <x v="0"/>
    <x v="3"/>
  </r>
  <r>
    <x v="339"/>
    <x v="1"/>
    <x v="3"/>
    <x v="5"/>
    <x v="0"/>
    <x v="1532"/>
    <x v="5"/>
    <x v="10"/>
    <x v="0"/>
    <x v="3"/>
  </r>
  <r>
    <x v="640"/>
    <x v="1"/>
    <x v="12"/>
    <x v="8"/>
    <x v="0"/>
    <x v="1533"/>
    <x v="5"/>
    <x v="9"/>
    <x v="0"/>
    <x v="17"/>
  </r>
  <r>
    <x v="47"/>
    <x v="1"/>
    <x v="3"/>
    <x v="5"/>
    <x v="0"/>
    <x v="1534"/>
    <x v="4"/>
    <x v="4"/>
    <x v="0"/>
    <x v="3"/>
  </r>
  <r>
    <x v="641"/>
    <x v="1"/>
    <x v="3"/>
    <x v="10"/>
    <x v="0"/>
    <x v="1535"/>
    <x v="4"/>
    <x v="10"/>
    <x v="0"/>
    <x v="3"/>
  </r>
  <r>
    <x v="642"/>
    <x v="1"/>
    <x v="12"/>
    <x v="8"/>
    <x v="0"/>
    <x v="1536"/>
    <x v="1"/>
    <x v="10"/>
    <x v="0"/>
    <x v="17"/>
  </r>
  <r>
    <x v="315"/>
    <x v="1"/>
    <x v="31"/>
    <x v="5"/>
    <x v="0"/>
    <x v="1537"/>
    <x v="1"/>
    <x v="23"/>
    <x v="0"/>
    <x v="40"/>
  </r>
  <r>
    <x v="181"/>
    <x v="1"/>
    <x v="3"/>
    <x v="18"/>
    <x v="0"/>
    <x v="1538"/>
    <x v="1"/>
    <x v="10"/>
    <x v="0"/>
    <x v="3"/>
  </r>
  <r>
    <x v="643"/>
    <x v="1"/>
    <x v="3"/>
    <x v="8"/>
    <x v="0"/>
    <x v="1539"/>
    <x v="27"/>
    <x v="5"/>
    <x v="0"/>
    <x v="3"/>
  </r>
  <r>
    <x v="533"/>
    <x v="1"/>
    <x v="3"/>
    <x v="18"/>
    <x v="1"/>
    <x v="1540"/>
    <x v="0"/>
    <x v="20"/>
    <x v="0"/>
    <x v="3"/>
  </r>
  <r>
    <x v="457"/>
    <x v="1"/>
    <x v="8"/>
    <x v="13"/>
    <x v="0"/>
    <x v="1541"/>
    <x v="0"/>
    <x v="10"/>
    <x v="0"/>
    <x v="61"/>
  </r>
  <r>
    <x v="173"/>
    <x v="1"/>
    <x v="3"/>
    <x v="10"/>
    <x v="0"/>
    <x v="1542"/>
    <x v="4"/>
    <x v="23"/>
    <x v="0"/>
    <x v="3"/>
  </r>
  <r>
    <x v="501"/>
    <x v="1"/>
    <x v="3"/>
    <x v="3"/>
    <x v="0"/>
    <x v="1543"/>
    <x v="2"/>
    <x v="5"/>
    <x v="0"/>
    <x v="3"/>
  </r>
  <r>
    <x v="644"/>
    <x v="1"/>
    <x v="3"/>
    <x v="5"/>
    <x v="1"/>
    <x v="464"/>
    <x v="0"/>
    <x v="6"/>
    <x v="0"/>
    <x v="3"/>
  </r>
  <r>
    <x v="132"/>
    <x v="1"/>
    <x v="8"/>
    <x v="13"/>
    <x v="0"/>
    <x v="1544"/>
    <x v="4"/>
    <x v="10"/>
    <x v="0"/>
    <x v="61"/>
  </r>
  <r>
    <x v="645"/>
    <x v="1"/>
    <x v="3"/>
    <x v="10"/>
    <x v="0"/>
    <x v="1545"/>
    <x v="4"/>
    <x v="23"/>
    <x v="0"/>
    <x v="3"/>
  </r>
  <r>
    <x v="646"/>
    <x v="1"/>
    <x v="3"/>
    <x v="3"/>
    <x v="0"/>
    <x v="1546"/>
    <x v="4"/>
    <x v="5"/>
    <x v="0"/>
    <x v="3"/>
  </r>
  <r>
    <x v="647"/>
    <x v="1"/>
    <x v="3"/>
    <x v="18"/>
    <x v="1"/>
    <x v="1547"/>
    <x v="4"/>
    <x v="3"/>
    <x v="0"/>
    <x v="3"/>
  </r>
  <r>
    <x v="541"/>
    <x v="1"/>
    <x v="8"/>
    <x v="13"/>
    <x v="0"/>
    <x v="1548"/>
    <x v="4"/>
    <x v="10"/>
    <x v="0"/>
    <x v="61"/>
  </r>
  <r>
    <x v="648"/>
    <x v="1"/>
    <x v="3"/>
    <x v="3"/>
    <x v="0"/>
    <x v="1549"/>
    <x v="6"/>
    <x v="5"/>
    <x v="0"/>
    <x v="3"/>
  </r>
  <r>
    <x v="486"/>
    <x v="1"/>
    <x v="3"/>
    <x v="3"/>
    <x v="1"/>
    <x v="1550"/>
    <x v="4"/>
    <x v="2"/>
    <x v="0"/>
    <x v="3"/>
  </r>
  <r>
    <x v="233"/>
    <x v="1"/>
    <x v="3"/>
    <x v="3"/>
    <x v="0"/>
    <x v="1551"/>
    <x v="0"/>
    <x v="23"/>
    <x v="0"/>
    <x v="3"/>
  </r>
  <r>
    <x v="339"/>
    <x v="1"/>
    <x v="3"/>
    <x v="3"/>
    <x v="0"/>
    <x v="1552"/>
    <x v="4"/>
    <x v="5"/>
    <x v="0"/>
    <x v="3"/>
  </r>
  <r>
    <x v="649"/>
    <x v="1"/>
    <x v="3"/>
    <x v="3"/>
    <x v="1"/>
    <x v="1553"/>
    <x v="3"/>
    <x v="2"/>
    <x v="0"/>
    <x v="3"/>
  </r>
  <r>
    <x v="28"/>
    <x v="1"/>
    <x v="41"/>
    <x v="7"/>
    <x v="0"/>
    <x v="1554"/>
    <x v="4"/>
    <x v="23"/>
    <x v="0"/>
    <x v="51"/>
  </r>
  <r>
    <x v="559"/>
    <x v="1"/>
    <x v="3"/>
    <x v="7"/>
    <x v="0"/>
    <x v="1555"/>
    <x v="1"/>
    <x v="5"/>
    <x v="0"/>
    <x v="3"/>
  </r>
  <r>
    <x v="167"/>
    <x v="1"/>
    <x v="3"/>
    <x v="3"/>
    <x v="1"/>
    <x v="1556"/>
    <x v="0"/>
    <x v="16"/>
    <x v="0"/>
    <x v="3"/>
  </r>
  <r>
    <x v="346"/>
    <x v="1"/>
    <x v="3"/>
    <x v="7"/>
    <x v="0"/>
    <x v="1557"/>
    <x v="2"/>
    <x v="5"/>
    <x v="0"/>
    <x v="3"/>
  </r>
  <r>
    <x v="163"/>
    <x v="1"/>
    <x v="3"/>
    <x v="10"/>
    <x v="1"/>
    <x v="1558"/>
    <x v="5"/>
    <x v="16"/>
    <x v="0"/>
    <x v="3"/>
  </r>
  <r>
    <x v="589"/>
    <x v="1"/>
    <x v="34"/>
    <x v="13"/>
    <x v="0"/>
    <x v="1559"/>
    <x v="4"/>
    <x v="19"/>
    <x v="0"/>
    <x v="43"/>
  </r>
  <r>
    <x v="173"/>
    <x v="1"/>
    <x v="3"/>
    <x v="13"/>
    <x v="1"/>
    <x v="1560"/>
    <x v="3"/>
    <x v="16"/>
    <x v="0"/>
    <x v="3"/>
  </r>
  <r>
    <x v="628"/>
    <x v="1"/>
    <x v="34"/>
    <x v="13"/>
    <x v="0"/>
    <x v="1561"/>
    <x v="4"/>
    <x v="19"/>
    <x v="0"/>
    <x v="43"/>
  </r>
  <r>
    <x v="47"/>
    <x v="1"/>
    <x v="86"/>
    <x v="9"/>
    <x v="0"/>
    <x v="1562"/>
    <x v="1"/>
    <x v="3"/>
    <x v="0"/>
    <x v="133"/>
  </r>
  <r>
    <x v="628"/>
    <x v="1"/>
    <x v="34"/>
    <x v="13"/>
    <x v="0"/>
    <x v="1563"/>
    <x v="4"/>
    <x v="19"/>
    <x v="0"/>
    <x v="43"/>
  </r>
  <r>
    <x v="44"/>
    <x v="1"/>
    <x v="87"/>
    <x v="9"/>
    <x v="0"/>
    <x v="1564"/>
    <x v="3"/>
    <x v="3"/>
    <x v="0"/>
    <x v="134"/>
  </r>
  <r>
    <x v="558"/>
    <x v="1"/>
    <x v="99"/>
    <x v="13"/>
    <x v="0"/>
    <x v="1565"/>
    <x v="2"/>
    <x v="29"/>
    <x v="0"/>
    <x v="146"/>
  </r>
  <r>
    <x v="650"/>
    <x v="1"/>
    <x v="86"/>
    <x v="9"/>
    <x v="0"/>
    <x v="1566"/>
    <x v="0"/>
    <x v="3"/>
    <x v="0"/>
    <x v="133"/>
  </r>
  <r>
    <x v="103"/>
    <x v="1"/>
    <x v="34"/>
    <x v="13"/>
    <x v="0"/>
    <x v="1567"/>
    <x v="4"/>
    <x v="19"/>
    <x v="0"/>
    <x v="43"/>
  </r>
  <r>
    <x v="107"/>
    <x v="1"/>
    <x v="99"/>
    <x v="13"/>
    <x v="0"/>
    <x v="688"/>
    <x v="2"/>
    <x v="29"/>
    <x v="0"/>
    <x v="146"/>
  </r>
  <r>
    <x v="581"/>
    <x v="1"/>
    <x v="94"/>
    <x v="13"/>
    <x v="0"/>
    <x v="1568"/>
    <x v="4"/>
    <x v="19"/>
    <x v="0"/>
    <x v="141"/>
  </r>
  <r>
    <x v="416"/>
    <x v="1"/>
    <x v="8"/>
    <x v="13"/>
    <x v="0"/>
    <x v="1569"/>
    <x v="1"/>
    <x v="29"/>
    <x v="0"/>
    <x v="61"/>
  </r>
  <r>
    <x v="438"/>
    <x v="1"/>
    <x v="43"/>
    <x v="13"/>
    <x v="0"/>
    <x v="1570"/>
    <x v="5"/>
    <x v="3"/>
    <x v="0"/>
    <x v="54"/>
  </r>
  <r>
    <x v="28"/>
    <x v="1"/>
    <x v="29"/>
    <x v="10"/>
    <x v="0"/>
    <x v="1571"/>
    <x v="0"/>
    <x v="32"/>
    <x v="0"/>
    <x v="37"/>
  </r>
  <r>
    <x v="651"/>
    <x v="1"/>
    <x v="97"/>
    <x v="13"/>
    <x v="0"/>
    <x v="1572"/>
    <x v="0"/>
    <x v="3"/>
    <x v="0"/>
    <x v="144"/>
  </r>
  <r>
    <x v="99"/>
    <x v="1"/>
    <x v="3"/>
    <x v="3"/>
    <x v="0"/>
    <x v="1573"/>
    <x v="1"/>
    <x v="32"/>
    <x v="0"/>
    <x v="3"/>
  </r>
  <r>
    <x v="652"/>
    <x v="1"/>
    <x v="97"/>
    <x v="13"/>
    <x v="0"/>
    <x v="1574"/>
    <x v="4"/>
    <x v="3"/>
    <x v="0"/>
    <x v="144"/>
  </r>
  <r>
    <x v="77"/>
    <x v="1"/>
    <x v="3"/>
    <x v="7"/>
    <x v="0"/>
    <x v="1575"/>
    <x v="1"/>
    <x v="32"/>
    <x v="0"/>
    <x v="3"/>
  </r>
  <r>
    <x v="173"/>
    <x v="1"/>
    <x v="3"/>
    <x v="18"/>
    <x v="0"/>
    <x v="1576"/>
    <x v="4"/>
    <x v="32"/>
    <x v="0"/>
    <x v="3"/>
  </r>
  <r>
    <x v="653"/>
    <x v="1"/>
    <x v="43"/>
    <x v="13"/>
    <x v="0"/>
    <x v="1577"/>
    <x v="1"/>
    <x v="3"/>
    <x v="0"/>
    <x v="54"/>
  </r>
  <r>
    <x v="232"/>
    <x v="1"/>
    <x v="3"/>
    <x v="7"/>
    <x v="0"/>
    <x v="1578"/>
    <x v="3"/>
    <x v="32"/>
    <x v="0"/>
    <x v="3"/>
  </r>
  <r>
    <x v="99"/>
    <x v="1"/>
    <x v="43"/>
    <x v="13"/>
    <x v="0"/>
    <x v="1579"/>
    <x v="5"/>
    <x v="3"/>
    <x v="0"/>
    <x v="54"/>
  </r>
  <r>
    <x v="354"/>
    <x v="1"/>
    <x v="3"/>
    <x v="7"/>
    <x v="0"/>
    <x v="1580"/>
    <x v="4"/>
    <x v="32"/>
    <x v="0"/>
    <x v="3"/>
  </r>
  <r>
    <x v="76"/>
    <x v="1"/>
    <x v="43"/>
    <x v="13"/>
    <x v="0"/>
    <x v="1581"/>
    <x v="0"/>
    <x v="3"/>
    <x v="0"/>
    <x v="54"/>
  </r>
  <r>
    <x v="654"/>
    <x v="1"/>
    <x v="3"/>
    <x v="18"/>
    <x v="0"/>
    <x v="1582"/>
    <x v="3"/>
    <x v="32"/>
    <x v="0"/>
    <x v="3"/>
  </r>
  <r>
    <x v="484"/>
    <x v="1"/>
    <x v="101"/>
    <x v="13"/>
    <x v="0"/>
    <x v="1583"/>
    <x v="0"/>
    <x v="3"/>
    <x v="0"/>
    <x v="148"/>
  </r>
  <r>
    <x v="498"/>
    <x v="1"/>
    <x v="43"/>
    <x v="8"/>
    <x v="0"/>
    <x v="1584"/>
    <x v="5"/>
    <x v="19"/>
    <x v="0"/>
    <x v="54"/>
  </r>
  <r>
    <x v="94"/>
    <x v="1"/>
    <x v="31"/>
    <x v="13"/>
    <x v="0"/>
    <x v="1585"/>
    <x v="5"/>
    <x v="3"/>
    <x v="0"/>
    <x v="40"/>
  </r>
  <r>
    <x v="171"/>
    <x v="1"/>
    <x v="3"/>
    <x v="8"/>
    <x v="0"/>
    <x v="1586"/>
    <x v="0"/>
    <x v="29"/>
    <x v="0"/>
    <x v="3"/>
  </r>
  <r>
    <x v="458"/>
    <x v="1"/>
    <x v="34"/>
    <x v="13"/>
    <x v="0"/>
    <x v="1587"/>
    <x v="5"/>
    <x v="12"/>
    <x v="0"/>
    <x v="43"/>
  </r>
  <r>
    <x v="32"/>
    <x v="1"/>
    <x v="101"/>
    <x v="13"/>
    <x v="0"/>
    <x v="1588"/>
    <x v="0"/>
    <x v="3"/>
    <x v="0"/>
    <x v="148"/>
  </r>
  <r>
    <x v="501"/>
    <x v="1"/>
    <x v="3"/>
    <x v="3"/>
    <x v="0"/>
    <x v="1589"/>
    <x v="1"/>
    <x v="19"/>
    <x v="0"/>
    <x v="3"/>
  </r>
  <r>
    <x v="458"/>
    <x v="1"/>
    <x v="34"/>
    <x v="13"/>
    <x v="0"/>
    <x v="1590"/>
    <x v="4"/>
    <x v="12"/>
    <x v="0"/>
    <x v="43"/>
  </r>
  <r>
    <x v="3"/>
    <x v="1"/>
    <x v="43"/>
    <x v="13"/>
    <x v="0"/>
    <x v="1591"/>
    <x v="0"/>
    <x v="3"/>
    <x v="0"/>
    <x v="54"/>
  </r>
  <r>
    <x v="509"/>
    <x v="1"/>
    <x v="34"/>
    <x v="13"/>
    <x v="0"/>
    <x v="1592"/>
    <x v="5"/>
    <x v="12"/>
    <x v="0"/>
    <x v="43"/>
  </r>
  <r>
    <x v="585"/>
    <x v="1"/>
    <x v="43"/>
    <x v="13"/>
    <x v="0"/>
    <x v="1593"/>
    <x v="5"/>
    <x v="3"/>
    <x v="0"/>
    <x v="54"/>
  </r>
  <r>
    <x v="606"/>
    <x v="1"/>
    <x v="33"/>
    <x v="13"/>
    <x v="0"/>
    <x v="1209"/>
    <x v="1"/>
    <x v="12"/>
    <x v="0"/>
    <x v="42"/>
  </r>
  <r>
    <x v="103"/>
    <x v="1"/>
    <x v="3"/>
    <x v="7"/>
    <x v="0"/>
    <x v="1594"/>
    <x v="7"/>
    <x v="29"/>
    <x v="0"/>
    <x v="3"/>
  </r>
  <r>
    <x v="432"/>
    <x v="1"/>
    <x v="33"/>
    <x v="13"/>
    <x v="0"/>
    <x v="1595"/>
    <x v="1"/>
    <x v="12"/>
    <x v="0"/>
    <x v="42"/>
  </r>
  <r>
    <x v="348"/>
    <x v="1"/>
    <x v="45"/>
    <x v="13"/>
    <x v="0"/>
    <x v="1596"/>
    <x v="4"/>
    <x v="3"/>
    <x v="0"/>
    <x v="56"/>
  </r>
  <r>
    <x v="531"/>
    <x v="1"/>
    <x v="102"/>
    <x v="18"/>
    <x v="0"/>
    <x v="1597"/>
    <x v="4"/>
    <x v="19"/>
    <x v="0"/>
    <x v="149"/>
  </r>
  <r>
    <x v="589"/>
    <x v="1"/>
    <x v="86"/>
    <x v="9"/>
    <x v="0"/>
    <x v="1598"/>
    <x v="5"/>
    <x v="12"/>
    <x v="0"/>
    <x v="133"/>
  </r>
  <r>
    <x v="8"/>
    <x v="1"/>
    <x v="86"/>
    <x v="13"/>
    <x v="0"/>
    <x v="1599"/>
    <x v="1"/>
    <x v="3"/>
    <x v="0"/>
    <x v="133"/>
  </r>
  <r>
    <x v="560"/>
    <x v="1"/>
    <x v="34"/>
    <x v="13"/>
    <x v="0"/>
    <x v="1600"/>
    <x v="1"/>
    <x v="3"/>
    <x v="0"/>
    <x v="43"/>
  </r>
  <r>
    <x v="392"/>
    <x v="1"/>
    <x v="86"/>
    <x v="13"/>
    <x v="0"/>
    <x v="1601"/>
    <x v="4"/>
    <x v="3"/>
    <x v="0"/>
    <x v="133"/>
  </r>
  <r>
    <x v="655"/>
    <x v="1"/>
    <x v="34"/>
    <x v="13"/>
    <x v="0"/>
    <x v="1602"/>
    <x v="4"/>
    <x v="3"/>
    <x v="0"/>
    <x v="43"/>
  </r>
  <r>
    <x v="656"/>
    <x v="1"/>
    <x v="34"/>
    <x v="13"/>
    <x v="0"/>
    <x v="1603"/>
    <x v="5"/>
    <x v="3"/>
    <x v="0"/>
    <x v="43"/>
  </r>
  <r>
    <x v="81"/>
    <x v="1"/>
    <x v="34"/>
    <x v="13"/>
    <x v="0"/>
    <x v="1604"/>
    <x v="0"/>
    <x v="12"/>
    <x v="0"/>
    <x v="43"/>
  </r>
  <r>
    <x v="498"/>
    <x v="1"/>
    <x v="86"/>
    <x v="13"/>
    <x v="0"/>
    <x v="1605"/>
    <x v="4"/>
    <x v="3"/>
    <x v="0"/>
    <x v="133"/>
  </r>
  <r>
    <x v="461"/>
    <x v="1"/>
    <x v="86"/>
    <x v="13"/>
    <x v="0"/>
    <x v="1606"/>
    <x v="4"/>
    <x v="12"/>
    <x v="0"/>
    <x v="133"/>
  </r>
  <r>
    <x v="491"/>
    <x v="1"/>
    <x v="34"/>
    <x v="13"/>
    <x v="0"/>
    <x v="1607"/>
    <x v="0"/>
    <x v="3"/>
    <x v="0"/>
    <x v="43"/>
  </r>
  <r>
    <x v="17"/>
    <x v="1"/>
    <x v="86"/>
    <x v="13"/>
    <x v="0"/>
    <x v="1608"/>
    <x v="3"/>
    <x v="12"/>
    <x v="0"/>
    <x v="133"/>
  </r>
  <r>
    <x v="657"/>
    <x v="1"/>
    <x v="34"/>
    <x v="13"/>
    <x v="0"/>
    <x v="1609"/>
    <x v="5"/>
    <x v="3"/>
    <x v="0"/>
    <x v="43"/>
  </r>
  <r>
    <x v="208"/>
    <x v="1"/>
    <x v="101"/>
    <x v="13"/>
    <x v="0"/>
    <x v="1610"/>
    <x v="1"/>
    <x v="33"/>
    <x v="0"/>
    <x v="148"/>
  </r>
  <r>
    <x v="354"/>
    <x v="1"/>
    <x v="8"/>
    <x v="13"/>
    <x v="0"/>
    <x v="1611"/>
    <x v="4"/>
    <x v="3"/>
    <x v="0"/>
    <x v="61"/>
  </r>
  <r>
    <x v="435"/>
    <x v="1"/>
    <x v="97"/>
    <x v="13"/>
    <x v="0"/>
    <x v="1612"/>
    <x v="0"/>
    <x v="5"/>
    <x v="0"/>
    <x v="144"/>
  </r>
  <r>
    <x v="101"/>
    <x v="1"/>
    <x v="95"/>
    <x v="13"/>
    <x v="0"/>
    <x v="1613"/>
    <x v="4"/>
    <x v="3"/>
    <x v="0"/>
    <x v="142"/>
  </r>
  <r>
    <x v="470"/>
    <x v="1"/>
    <x v="43"/>
    <x v="13"/>
    <x v="0"/>
    <x v="1614"/>
    <x v="1"/>
    <x v="33"/>
    <x v="0"/>
    <x v="54"/>
  </r>
  <r>
    <x v="422"/>
    <x v="1"/>
    <x v="33"/>
    <x v="13"/>
    <x v="0"/>
    <x v="1615"/>
    <x v="8"/>
    <x v="5"/>
    <x v="0"/>
    <x v="42"/>
  </r>
  <r>
    <x v="485"/>
    <x v="1"/>
    <x v="31"/>
    <x v="13"/>
    <x v="0"/>
    <x v="1616"/>
    <x v="0"/>
    <x v="33"/>
    <x v="0"/>
    <x v="40"/>
  </r>
  <r>
    <x v="500"/>
    <x v="1"/>
    <x v="87"/>
    <x v="13"/>
    <x v="0"/>
    <x v="1617"/>
    <x v="4"/>
    <x v="38"/>
    <x v="0"/>
    <x v="134"/>
  </r>
  <r>
    <x v="587"/>
    <x v="1"/>
    <x v="43"/>
    <x v="13"/>
    <x v="0"/>
    <x v="1618"/>
    <x v="0"/>
    <x v="33"/>
    <x v="0"/>
    <x v="54"/>
  </r>
  <r>
    <x v="658"/>
    <x v="1"/>
    <x v="31"/>
    <x v="13"/>
    <x v="0"/>
    <x v="1619"/>
    <x v="0"/>
    <x v="5"/>
    <x v="0"/>
    <x v="40"/>
  </r>
  <r>
    <x v="21"/>
    <x v="1"/>
    <x v="101"/>
    <x v="13"/>
    <x v="0"/>
    <x v="1620"/>
    <x v="4"/>
    <x v="33"/>
    <x v="0"/>
    <x v="148"/>
  </r>
  <r>
    <x v="281"/>
    <x v="1"/>
    <x v="3"/>
    <x v="3"/>
    <x v="0"/>
    <x v="1621"/>
    <x v="0"/>
    <x v="4"/>
    <x v="0"/>
    <x v="3"/>
  </r>
  <r>
    <x v="208"/>
    <x v="1"/>
    <x v="101"/>
    <x v="13"/>
    <x v="0"/>
    <x v="1622"/>
    <x v="4"/>
    <x v="33"/>
    <x v="0"/>
    <x v="148"/>
  </r>
  <r>
    <x v="326"/>
    <x v="1"/>
    <x v="33"/>
    <x v="9"/>
    <x v="0"/>
    <x v="1623"/>
    <x v="5"/>
    <x v="3"/>
    <x v="0"/>
    <x v="42"/>
  </r>
  <r>
    <x v="263"/>
    <x v="1"/>
    <x v="3"/>
    <x v="7"/>
    <x v="0"/>
    <x v="1624"/>
    <x v="5"/>
    <x v="4"/>
    <x v="0"/>
    <x v="3"/>
  </r>
  <r>
    <x v="39"/>
    <x v="1"/>
    <x v="31"/>
    <x v="13"/>
    <x v="0"/>
    <x v="1625"/>
    <x v="0"/>
    <x v="33"/>
    <x v="0"/>
    <x v="40"/>
  </r>
  <r>
    <x v="528"/>
    <x v="1"/>
    <x v="31"/>
    <x v="9"/>
    <x v="0"/>
    <x v="1626"/>
    <x v="0"/>
    <x v="3"/>
    <x v="0"/>
    <x v="40"/>
  </r>
  <r>
    <x v="467"/>
    <x v="1"/>
    <x v="97"/>
    <x v="13"/>
    <x v="0"/>
    <x v="1627"/>
    <x v="1"/>
    <x v="33"/>
    <x v="0"/>
    <x v="144"/>
  </r>
  <r>
    <x v="508"/>
    <x v="1"/>
    <x v="18"/>
    <x v="13"/>
    <x v="0"/>
    <x v="1628"/>
    <x v="4"/>
    <x v="5"/>
    <x v="0"/>
    <x v="24"/>
  </r>
  <r>
    <x v="354"/>
    <x v="1"/>
    <x v="3"/>
    <x v="5"/>
    <x v="0"/>
    <x v="1629"/>
    <x v="4"/>
    <x v="5"/>
    <x v="0"/>
    <x v="3"/>
  </r>
  <r>
    <x v="659"/>
    <x v="1"/>
    <x v="99"/>
    <x v="13"/>
    <x v="0"/>
    <x v="1630"/>
    <x v="4"/>
    <x v="33"/>
    <x v="0"/>
    <x v="146"/>
  </r>
  <r>
    <x v="38"/>
    <x v="1"/>
    <x v="18"/>
    <x v="13"/>
    <x v="0"/>
    <x v="1631"/>
    <x v="8"/>
    <x v="5"/>
    <x v="0"/>
    <x v="24"/>
  </r>
  <r>
    <x v="163"/>
    <x v="1"/>
    <x v="3"/>
    <x v="8"/>
    <x v="0"/>
    <x v="1632"/>
    <x v="0"/>
    <x v="5"/>
    <x v="0"/>
    <x v="3"/>
  </r>
  <r>
    <x v="321"/>
    <x v="1"/>
    <x v="97"/>
    <x v="13"/>
    <x v="0"/>
    <x v="1633"/>
    <x v="0"/>
    <x v="33"/>
    <x v="0"/>
    <x v="144"/>
  </r>
  <r>
    <x v="501"/>
    <x v="1"/>
    <x v="3"/>
    <x v="8"/>
    <x v="0"/>
    <x v="1634"/>
    <x v="4"/>
    <x v="5"/>
    <x v="0"/>
    <x v="3"/>
  </r>
  <r>
    <x v="392"/>
    <x v="1"/>
    <x v="31"/>
    <x v="13"/>
    <x v="0"/>
    <x v="1635"/>
    <x v="1"/>
    <x v="33"/>
    <x v="0"/>
    <x v="40"/>
  </r>
  <r>
    <x v="660"/>
    <x v="1"/>
    <x v="33"/>
    <x v="9"/>
    <x v="0"/>
    <x v="1636"/>
    <x v="8"/>
    <x v="11"/>
    <x v="0"/>
    <x v="42"/>
  </r>
  <r>
    <x v="661"/>
    <x v="1"/>
    <x v="3"/>
    <x v="7"/>
    <x v="0"/>
    <x v="1637"/>
    <x v="3"/>
    <x v="5"/>
    <x v="0"/>
    <x v="3"/>
  </r>
  <r>
    <x v="662"/>
    <x v="1"/>
    <x v="99"/>
    <x v="13"/>
    <x v="0"/>
    <x v="1638"/>
    <x v="1"/>
    <x v="33"/>
    <x v="0"/>
    <x v="146"/>
  </r>
  <r>
    <x v="49"/>
    <x v="1"/>
    <x v="3"/>
    <x v="7"/>
    <x v="0"/>
    <x v="1639"/>
    <x v="4"/>
    <x v="5"/>
    <x v="0"/>
    <x v="3"/>
  </r>
  <r>
    <x v="497"/>
    <x v="1"/>
    <x v="31"/>
    <x v="13"/>
    <x v="0"/>
    <x v="1640"/>
    <x v="2"/>
    <x v="33"/>
    <x v="0"/>
    <x v="40"/>
  </r>
  <r>
    <x v="40"/>
    <x v="1"/>
    <x v="3"/>
    <x v="18"/>
    <x v="0"/>
    <x v="1641"/>
    <x v="4"/>
    <x v="5"/>
    <x v="0"/>
    <x v="3"/>
  </r>
  <r>
    <x v="467"/>
    <x v="1"/>
    <x v="97"/>
    <x v="13"/>
    <x v="0"/>
    <x v="1642"/>
    <x v="4"/>
    <x v="33"/>
    <x v="0"/>
    <x v="144"/>
  </r>
  <r>
    <x v="440"/>
    <x v="1"/>
    <x v="3"/>
    <x v="18"/>
    <x v="0"/>
    <x v="1643"/>
    <x v="4"/>
    <x v="5"/>
    <x v="0"/>
    <x v="3"/>
  </r>
  <r>
    <x v="178"/>
    <x v="1"/>
    <x v="31"/>
    <x v="13"/>
    <x v="0"/>
    <x v="1644"/>
    <x v="4"/>
    <x v="33"/>
    <x v="0"/>
    <x v="40"/>
  </r>
  <r>
    <x v="538"/>
    <x v="1"/>
    <x v="31"/>
    <x v="13"/>
    <x v="0"/>
    <x v="1645"/>
    <x v="13"/>
    <x v="3"/>
    <x v="0"/>
    <x v="40"/>
  </r>
  <r>
    <x v="28"/>
    <x v="1"/>
    <x v="47"/>
    <x v="18"/>
    <x v="0"/>
    <x v="1646"/>
    <x v="4"/>
    <x v="5"/>
    <x v="0"/>
    <x v="60"/>
  </r>
  <r>
    <x v="663"/>
    <x v="1"/>
    <x v="97"/>
    <x v="13"/>
    <x v="0"/>
    <x v="1647"/>
    <x v="0"/>
    <x v="33"/>
    <x v="0"/>
    <x v="144"/>
  </r>
  <r>
    <x v="621"/>
    <x v="1"/>
    <x v="99"/>
    <x v="13"/>
    <x v="0"/>
    <x v="1648"/>
    <x v="5"/>
    <x v="3"/>
    <x v="0"/>
    <x v="146"/>
  </r>
  <r>
    <x v="208"/>
    <x v="1"/>
    <x v="3"/>
    <x v="5"/>
    <x v="0"/>
    <x v="1649"/>
    <x v="3"/>
    <x v="28"/>
    <x v="0"/>
    <x v="3"/>
  </r>
  <r>
    <x v="560"/>
    <x v="1"/>
    <x v="33"/>
    <x v="13"/>
    <x v="0"/>
    <x v="1650"/>
    <x v="5"/>
    <x v="33"/>
    <x v="0"/>
    <x v="42"/>
  </r>
  <r>
    <x v="51"/>
    <x v="1"/>
    <x v="31"/>
    <x v="13"/>
    <x v="0"/>
    <x v="1651"/>
    <x v="0"/>
    <x v="3"/>
    <x v="0"/>
    <x v="40"/>
  </r>
  <r>
    <x v="561"/>
    <x v="1"/>
    <x v="34"/>
    <x v="13"/>
    <x v="0"/>
    <x v="1652"/>
    <x v="0"/>
    <x v="33"/>
    <x v="0"/>
    <x v="43"/>
  </r>
  <r>
    <x v="281"/>
    <x v="1"/>
    <x v="31"/>
    <x v="13"/>
    <x v="0"/>
    <x v="1653"/>
    <x v="4"/>
    <x v="3"/>
    <x v="0"/>
    <x v="40"/>
  </r>
  <r>
    <x v="441"/>
    <x v="1"/>
    <x v="18"/>
    <x v="13"/>
    <x v="0"/>
    <x v="1654"/>
    <x v="4"/>
    <x v="0"/>
    <x v="0"/>
    <x v="24"/>
  </r>
  <r>
    <x v="136"/>
    <x v="1"/>
    <x v="34"/>
    <x v="13"/>
    <x v="0"/>
    <x v="1655"/>
    <x v="4"/>
    <x v="33"/>
    <x v="0"/>
    <x v="43"/>
  </r>
  <r>
    <x v="664"/>
    <x v="1"/>
    <x v="97"/>
    <x v="13"/>
    <x v="0"/>
    <x v="1656"/>
    <x v="0"/>
    <x v="1"/>
    <x v="0"/>
    <x v="144"/>
  </r>
  <r>
    <x v="84"/>
    <x v="1"/>
    <x v="31"/>
    <x v="13"/>
    <x v="0"/>
    <x v="1657"/>
    <x v="5"/>
    <x v="10"/>
    <x v="0"/>
    <x v="40"/>
  </r>
  <r>
    <x v="665"/>
    <x v="1"/>
    <x v="34"/>
    <x v="13"/>
    <x v="0"/>
    <x v="1658"/>
    <x v="0"/>
    <x v="33"/>
    <x v="0"/>
    <x v="43"/>
  </r>
  <r>
    <x v="326"/>
    <x v="1"/>
    <x v="97"/>
    <x v="13"/>
    <x v="0"/>
    <x v="1659"/>
    <x v="5"/>
    <x v="3"/>
    <x v="0"/>
    <x v="144"/>
  </r>
  <r>
    <x v="99"/>
    <x v="1"/>
    <x v="34"/>
    <x v="13"/>
    <x v="0"/>
    <x v="1660"/>
    <x v="5"/>
    <x v="10"/>
    <x v="0"/>
    <x v="43"/>
  </r>
  <r>
    <x v="587"/>
    <x v="1"/>
    <x v="33"/>
    <x v="13"/>
    <x v="0"/>
    <x v="1661"/>
    <x v="1"/>
    <x v="33"/>
    <x v="0"/>
    <x v="42"/>
  </r>
  <r>
    <x v="666"/>
    <x v="1"/>
    <x v="29"/>
    <x v="5"/>
    <x v="0"/>
    <x v="1662"/>
    <x v="5"/>
    <x v="0"/>
    <x v="0"/>
    <x v="37"/>
  </r>
  <r>
    <x v="616"/>
    <x v="1"/>
    <x v="34"/>
    <x v="13"/>
    <x v="0"/>
    <x v="1663"/>
    <x v="3"/>
    <x v="33"/>
    <x v="0"/>
    <x v="43"/>
  </r>
  <r>
    <x v="76"/>
    <x v="1"/>
    <x v="34"/>
    <x v="13"/>
    <x v="0"/>
    <x v="1664"/>
    <x v="4"/>
    <x v="33"/>
    <x v="0"/>
    <x v="43"/>
  </r>
  <r>
    <x v="354"/>
    <x v="1"/>
    <x v="34"/>
    <x v="13"/>
    <x v="0"/>
    <x v="1665"/>
    <x v="4"/>
    <x v="3"/>
    <x v="0"/>
    <x v="43"/>
  </r>
  <r>
    <x v="139"/>
    <x v="1"/>
    <x v="34"/>
    <x v="5"/>
    <x v="0"/>
    <x v="1666"/>
    <x v="5"/>
    <x v="10"/>
    <x v="0"/>
    <x v="43"/>
  </r>
  <r>
    <x v="171"/>
    <x v="1"/>
    <x v="34"/>
    <x v="13"/>
    <x v="0"/>
    <x v="1476"/>
    <x v="4"/>
    <x v="33"/>
    <x v="0"/>
    <x v="43"/>
  </r>
  <r>
    <x v="395"/>
    <x v="1"/>
    <x v="3"/>
    <x v="5"/>
    <x v="0"/>
    <x v="1667"/>
    <x v="0"/>
    <x v="10"/>
    <x v="0"/>
    <x v="3"/>
  </r>
  <r>
    <x v="93"/>
    <x v="1"/>
    <x v="34"/>
    <x v="13"/>
    <x v="0"/>
    <x v="1668"/>
    <x v="3"/>
    <x v="33"/>
    <x v="0"/>
    <x v="43"/>
  </r>
  <r>
    <x v="98"/>
    <x v="1"/>
    <x v="3"/>
    <x v="5"/>
    <x v="0"/>
    <x v="1669"/>
    <x v="4"/>
    <x v="10"/>
    <x v="0"/>
    <x v="3"/>
  </r>
  <r>
    <x v="46"/>
    <x v="1"/>
    <x v="87"/>
    <x v="13"/>
    <x v="0"/>
    <x v="1670"/>
    <x v="5"/>
    <x v="33"/>
    <x v="0"/>
    <x v="134"/>
  </r>
  <r>
    <x v="648"/>
    <x v="1"/>
    <x v="3"/>
    <x v="10"/>
    <x v="0"/>
    <x v="1671"/>
    <x v="0"/>
    <x v="10"/>
    <x v="0"/>
    <x v="3"/>
  </r>
  <r>
    <x v="488"/>
    <x v="1"/>
    <x v="87"/>
    <x v="13"/>
    <x v="0"/>
    <x v="1672"/>
    <x v="2"/>
    <x v="33"/>
    <x v="0"/>
    <x v="134"/>
  </r>
  <r>
    <x v="494"/>
    <x v="1"/>
    <x v="43"/>
    <x v="10"/>
    <x v="0"/>
    <x v="1673"/>
    <x v="4"/>
    <x v="10"/>
    <x v="0"/>
    <x v="54"/>
  </r>
  <r>
    <x v="581"/>
    <x v="1"/>
    <x v="94"/>
    <x v="13"/>
    <x v="0"/>
    <x v="1674"/>
    <x v="4"/>
    <x v="33"/>
    <x v="0"/>
    <x v="141"/>
  </r>
  <r>
    <x v="186"/>
    <x v="1"/>
    <x v="3"/>
    <x v="10"/>
    <x v="0"/>
    <x v="1675"/>
    <x v="5"/>
    <x v="10"/>
    <x v="0"/>
    <x v="3"/>
  </r>
  <r>
    <x v="448"/>
    <x v="1"/>
    <x v="8"/>
    <x v="13"/>
    <x v="0"/>
    <x v="1676"/>
    <x v="4"/>
    <x v="33"/>
    <x v="0"/>
    <x v="61"/>
  </r>
  <r>
    <x v="5"/>
    <x v="1"/>
    <x v="3"/>
    <x v="10"/>
    <x v="0"/>
    <x v="1677"/>
    <x v="0"/>
    <x v="10"/>
    <x v="0"/>
    <x v="3"/>
  </r>
  <r>
    <x v="581"/>
    <x v="1"/>
    <x v="94"/>
    <x v="13"/>
    <x v="0"/>
    <x v="1678"/>
    <x v="4"/>
    <x v="33"/>
    <x v="0"/>
    <x v="141"/>
  </r>
  <r>
    <x v="287"/>
    <x v="1"/>
    <x v="3"/>
    <x v="10"/>
    <x v="0"/>
    <x v="1679"/>
    <x v="5"/>
    <x v="10"/>
    <x v="0"/>
    <x v="3"/>
  </r>
  <r>
    <x v="409"/>
    <x v="1"/>
    <x v="18"/>
    <x v="13"/>
    <x v="0"/>
    <x v="1680"/>
    <x v="1"/>
    <x v="33"/>
    <x v="0"/>
    <x v="24"/>
  </r>
  <r>
    <x v="459"/>
    <x v="1"/>
    <x v="37"/>
    <x v="10"/>
    <x v="0"/>
    <x v="1681"/>
    <x v="4"/>
    <x v="10"/>
    <x v="0"/>
    <x v="67"/>
  </r>
  <r>
    <x v="12"/>
    <x v="1"/>
    <x v="18"/>
    <x v="13"/>
    <x v="0"/>
    <x v="1682"/>
    <x v="0"/>
    <x v="33"/>
    <x v="0"/>
    <x v="24"/>
  </r>
  <r>
    <x v="454"/>
    <x v="1"/>
    <x v="87"/>
    <x v="13"/>
    <x v="0"/>
    <x v="1683"/>
    <x v="0"/>
    <x v="2"/>
    <x v="0"/>
    <x v="134"/>
  </r>
  <r>
    <x v="666"/>
    <x v="1"/>
    <x v="31"/>
    <x v="2"/>
    <x v="0"/>
    <x v="1684"/>
    <x v="5"/>
    <x v="33"/>
    <x v="0"/>
    <x v="40"/>
  </r>
  <r>
    <x v="667"/>
    <x v="1"/>
    <x v="3"/>
    <x v="7"/>
    <x v="0"/>
    <x v="1685"/>
    <x v="5"/>
    <x v="10"/>
    <x v="0"/>
    <x v="3"/>
  </r>
  <r>
    <x v="290"/>
    <x v="1"/>
    <x v="55"/>
    <x v="2"/>
    <x v="0"/>
    <x v="1686"/>
    <x v="2"/>
    <x v="33"/>
    <x v="0"/>
    <x v="73"/>
  </r>
  <r>
    <x v="28"/>
    <x v="1"/>
    <x v="43"/>
    <x v="8"/>
    <x v="0"/>
    <x v="1687"/>
    <x v="5"/>
    <x v="4"/>
    <x v="0"/>
    <x v="54"/>
  </r>
  <r>
    <x v="535"/>
    <x v="1"/>
    <x v="101"/>
    <x v="2"/>
    <x v="0"/>
    <x v="1688"/>
    <x v="0"/>
    <x v="33"/>
    <x v="0"/>
    <x v="148"/>
  </r>
  <r>
    <x v="668"/>
    <x v="1"/>
    <x v="43"/>
    <x v="13"/>
    <x v="0"/>
    <x v="1689"/>
    <x v="0"/>
    <x v="2"/>
    <x v="0"/>
    <x v="54"/>
  </r>
  <r>
    <x v="205"/>
    <x v="1"/>
    <x v="3"/>
    <x v="3"/>
    <x v="0"/>
    <x v="1690"/>
    <x v="0"/>
    <x v="4"/>
    <x v="0"/>
    <x v="3"/>
  </r>
  <r>
    <x v="470"/>
    <x v="1"/>
    <x v="33"/>
    <x v="2"/>
    <x v="0"/>
    <x v="1691"/>
    <x v="1"/>
    <x v="33"/>
    <x v="0"/>
    <x v="42"/>
  </r>
  <r>
    <x v="451"/>
    <x v="1"/>
    <x v="86"/>
    <x v="2"/>
    <x v="0"/>
    <x v="1692"/>
    <x v="4"/>
    <x v="33"/>
    <x v="0"/>
    <x v="133"/>
  </r>
  <r>
    <x v="483"/>
    <x v="1"/>
    <x v="3"/>
    <x v="10"/>
    <x v="0"/>
    <x v="1693"/>
    <x v="2"/>
    <x v="0"/>
    <x v="0"/>
    <x v="3"/>
  </r>
  <r>
    <x v="213"/>
    <x v="1"/>
    <x v="87"/>
    <x v="2"/>
    <x v="0"/>
    <x v="1694"/>
    <x v="1"/>
    <x v="33"/>
    <x v="0"/>
    <x v="134"/>
  </r>
  <r>
    <x v="118"/>
    <x v="1"/>
    <x v="3"/>
    <x v="10"/>
    <x v="0"/>
    <x v="1695"/>
    <x v="8"/>
    <x v="0"/>
    <x v="0"/>
    <x v="3"/>
  </r>
  <r>
    <x v="531"/>
    <x v="1"/>
    <x v="33"/>
    <x v="2"/>
    <x v="0"/>
    <x v="1696"/>
    <x v="2"/>
    <x v="21"/>
    <x v="0"/>
    <x v="42"/>
  </r>
  <r>
    <x v="478"/>
    <x v="1"/>
    <x v="34"/>
    <x v="2"/>
    <x v="0"/>
    <x v="1697"/>
    <x v="1"/>
    <x v="9"/>
    <x v="0"/>
    <x v="43"/>
  </r>
  <r>
    <x v="171"/>
    <x v="1"/>
    <x v="3"/>
    <x v="10"/>
    <x v="0"/>
    <x v="1698"/>
    <x v="1"/>
    <x v="33"/>
    <x v="0"/>
    <x v="3"/>
  </r>
  <r>
    <x v="669"/>
    <x v="1"/>
    <x v="18"/>
    <x v="13"/>
    <x v="0"/>
    <x v="1699"/>
    <x v="5"/>
    <x v="1"/>
    <x v="0"/>
    <x v="24"/>
  </r>
  <r>
    <x v="312"/>
    <x v="1"/>
    <x v="3"/>
    <x v="5"/>
    <x v="0"/>
    <x v="1700"/>
    <x v="5"/>
    <x v="4"/>
    <x v="0"/>
    <x v="3"/>
  </r>
  <r>
    <x v="670"/>
    <x v="1"/>
    <x v="54"/>
    <x v="13"/>
    <x v="0"/>
    <x v="1701"/>
    <x v="0"/>
    <x v="3"/>
    <x v="0"/>
    <x v="72"/>
  </r>
  <r>
    <x v="631"/>
    <x v="1"/>
    <x v="31"/>
    <x v="5"/>
    <x v="0"/>
    <x v="1702"/>
    <x v="1"/>
    <x v="9"/>
    <x v="0"/>
    <x v="40"/>
  </r>
  <r>
    <x v="69"/>
    <x v="1"/>
    <x v="3"/>
    <x v="10"/>
    <x v="0"/>
    <x v="1703"/>
    <x v="2"/>
    <x v="4"/>
    <x v="0"/>
    <x v="3"/>
  </r>
  <r>
    <x v="630"/>
    <x v="1"/>
    <x v="31"/>
    <x v="5"/>
    <x v="0"/>
    <x v="1704"/>
    <x v="4"/>
    <x v="9"/>
    <x v="0"/>
    <x v="40"/>
  </r>
  <r>
    <x v="436"/>
    <x v="1"/>
    <x v="3"/>
    <x v="5"/>
    <x v="0"/>
    <x v="1705"/>
    <x v="1"/>
    <x v="0"/>
    <x v="0"/>
    <x v="3"/>
  </r>
  <r>
    <x v="233"/>
    <x v="1"/>
    <x v="31"/>
    <x v="5"/>
    <x v="0"/>
    <x v="1706"/>
    <x v="4"/>
    <x v="0"/>
    <x v="0"/>
    <x v="40"/>
  </r>
  <r>
    <x v="629"/>
    <x v="1"/>
    <x v="3"/>
    <x v="5"/>
    <x v="0"/>
    <x v="1707"/>
    <x v="1"/>
    <x v="21"/>
    <x v="0"/>
    <x v="3"/>
  </r>
  <r>
    <x v="281"/>
    <x v="1"/>
    <x v="34"/>
    <x v="5"/>
    <x v="0"/>
    <x v="1708"/>
    <x v="4"/>
    <x v="9"/>
    <x v="0"/>
    <x v="43"/>
  </r>
  <r>
    <x v="538"/>
    <x v="1"/>
    <x v="33"/>
    <x v="5"/>
    <x v="0"/>
    <x v="1709"/>
    <x v="5"/>
    <x v="9"/>
    <x v="0"/>
    <x v="42"/>
  </r>
  <r>
    <x v="233"/>
    <x v="1"/>
    <x v="3"/>
    <x v="3"/>
    <x v="0"/>
    <x v="1710"/>
    <x v="4"/>
    <x v="6"/>
    <x v="0"/>
    <x v="3"/>
  </r>
  <r>
    <x v="35"/>
    <x v="1"/>
    <x v="3"/>
    <x v="7"/>
    <x v="0"/>
    <x v="1711"/>
    <x v="5"/>
    <x v="4"/>
    <x v="0"/>
    <x v="3"/>
  </r>
  <r>
    <x v="598"/>
    <x v="1"/>
    <x v="97"/>
    <x v="13"/>
    <x v="0"/>
    <x v="1712"/>
    <x v="5"/>
    <x v="33"/>
    <x v="0"/>
    <x v="144"/>
  </r>
  <r>
    <x v="589"/>
    <x v="1"/>
    <x v="94"/>
    <x v="13"/>
    <x v="0"/>
    <x v="1713"/>
    <x v="4"/>
    <x v="5"/>
    <x v="0"/>
    <x v="141"/>
  </r>
  <r>
    <x v="526"/>
    <x v="1"/>
    <x v="94"/>
    <x v="13"/>
    <x v="0"/>
    <x v="1714"/>
    <x v="4"/>
    <x v="5"/>
    <x v="0"/>
    <x v="141"/>
  </r>
  <r>
    <x v="180"/>
    <x v="1"/>
    <x v="31"/>
    <x v="13"/>
    <x v="0"/>
    <x v="1715"/>
    <x v="0"/>
    <x v="11"/>
    <x v="0"/>
    <x v="40"/>
  </r>
  <r>
    <x v="216"/>
    <x v="1"/>
    <x v="34"/>
    <x v="13"/>
    <x v="0"/>
    <x v="1716"/>
    <x v="4"/>
    <x v="5"/>
    <x v="0"/>
    <x v="43"/>
  </r>
  <r>
    <x v="628"/>
    <x v="1"/>
    <x v="34"/>
    <x v="13"/>
    <x v="0"/>
    <x v="1717"/>
    <x v="4"/>
    <x v="11"/>
    <x v="0"/>
    <x v="43"/>
  </r>
  <r>
    <x v="132"/>
    <x v="1"/>
    <x v="34"/>
    <x v="13"/>
    <x v="0"/>
    <x v="1718"/>
    <x v="4"/>
    <x v="5"/>
    <x v="0"/>
    <x v="43"/>
  </r>
  <r>
    <x v="218"/>
    <x v="1"/>
    <x v="34"/>
    <x v="13"/>
    <x v="0"/>
    <x v="1719"/>
    <x v="4"/>
    <x v="11"/>
    <x v="0"/>
    <x v="43"/>
  </r>
  <r>
    <x v="49"/>
    <x v="1"/>
    <x v="34"/>
    <x v="13"/>
    <x v="0"/>
    <x v="1720"/>
    <x v="4"/>
    <x v="5"/>
    <x v="0"/>
    <x v="43"/>
  </r>
  <r>
    <x v="218"/>
    <x v="1"/>
    <x v="34"/>
    <x v="13"/>
    <x v="0"/>
    <x v="1721"/>
    <x v="4"/>
    <x v="11"/>
    <x v="0"/>
    <x v="43"/>
  </r>
  <r>
    <x v="49"/>
    <x v="1"/>
    <x v="34"/>
    <x v="13"/>
    <x v="0"/>
    <x v="1722"/>
    <x v="4"/>
    <x v="7"/>
    <x v="0"/>
    <x v="43"/>
  </r>
  <r>
    <x v="671"/>
    <x v="1"/>
    <x v="34"/>
    <x v="13"/>
    <x v="0"/>
    <x v="1723"/>
    <x v="5"/>
    <x v="11"/>
    <x v="0"/>
    <x v="43"/>
  </r>
  <r>
    <x v="564"/>
    <x v="1"/>
    <x v="18"/>
    <x v="10"/>
    <x v="0"/>
    <x v="1724"/>
    <x v="5"/>
    <x v="33"/>
    <x v="0"/>
    <x v="24"/>
  </r>
  <r>
    <x v="93"/>
    <x v="1"/>
    <x v="34"/>
    <x v="13"/>
    <x v="0"/>
    <x v="1725"/>
    <x v="4"/>
    <x v="11"/>
    <x v="0"/>
    <x v="43"/>
  </r>
  <r>
    <x v="506"/>
    <x v="1"/>
    <x v="34"/>
    <x v="13"/>
    <x v="0"/>
    <x v="1726"/>
    <x v="4"/>
    <x v="11"/>
    <x v="0"/>
    <x v="43"/>
  </r>
  <r>
    <x v="216"/>
    <x v="1"/>
    <x v="34"/>
    <x v="13"/>
    <x v="0"/>
    <x v="1727"/>
    <x v="4"/>
    <x v="7"/>
    <x v="0"/>
    <x v="43"/>
  </r>
  <r>
    <x v="393"/>
    <x v="1"/>
    <x v="3"/>
    <x v="10"/>
    <x v="0"/>
    <x v="1728"/>
    <x v="5"/>
    <x v="25"/>
    <x v="0"/>
    <x v="3"/>
  </r>
  <r>
    <x v="49"/>
    <x v="1"/>
    <x v="34"/>
    <x v="13"/>
    <x v="0"/>
    <x v="1729"/>
    <x v="4"/>
    <x v="7"/>
    <x v="0"/>
    <x v="43"/>
  </r>
  <r>
    <x v="199"/>
    <x v="1"/>
    <x v="3"/>
    <x v="3"/>
    <x v="0"/>
    <x v="1730"/>
    <x v="4"/>
    <x v="25"/>
    <x v="0"/>
    <x v="3"/>
  </r>
  <r>
    <x v="73"/>
    <x v="1"/>
    <x v="55"/>
    <x v="13"/>
    <x v="0"/>
    <x v="1731"/>
    <x v="1"/>
    <x v="7"/>
    <x v="0"/>
    <x v="73"/>
  </r>
  <r>
    <x v="452"/>
    <x v="1"/>
    <x v="3"/>
    <x v="5"/>
    <x v="0"/>
    <x v="1732"/>
    <x v="8"/>
    <x v="11"/>
    <x v="0"/>
    <x v="3"/>
  </r>
  <r>
    <x v="49"/>
    <x v="1"/>
    <x v="34"/>
    <x v="13"/>
    <x v="0"/>
    <x v="1733"/>
    <x v="4"/>
    <x v="7"/>
    <x v="0"/>
    <x v="43"/>
  </r>
  <r>
    <x v="263"/>
    <x v="1"/>
    <x v="3"/>
    <x v="18"/>
    <x v="0"/>
    <x v="1734"/>
    <x v="0"/>
    <x v="6"/>
    <x v="0"/>
    <x v="3"/>
  </r>
  <r>
    <x v="216"/>
    <x v="1"/>
    <x v="94"/>
    <x v="13"/>
    <x v="0"/>
    <x v="1735"/>
    <x v="4"/>
    <x v="7"/>
    <x v="0"/>
    <x v="141"/>
  </r>
  <r>
    <x v="49"/>
    <x v="1"/>
    <x v="94"/>
    <x v="13"/>
    <x v="0"/>
    <x v="1736"/>
    <x v="4"/>
    <x v="7"/>
    <x v="0"/>
    <x v="141"/>
  </r>
  <r>
    <x v="16"/>
    <x v="1"/>
    <x v="3"/>
    <x v="10"/>
    <x v="0"/>
    <x v="1737"/>
    <x v="0"/>
    <x v="11"/>
    <x v="0"/>
    <x v="3"/>
  </r>
  <r>
    <x v="33"/>
    <x v="1"/>
    <x v="3"/>
    <x v="5"/>
    <x v="0"/>
    <x v="1738"/>
    <x v="5"/>
    <x v="5"/>
    <x v="0"/>
    <x v="3"/>
  </r>
  <r>
    <x v="672"/>
    <x v="1"/>
    <x v="3"/>
    <x v="5"/>
    <x v="0"/>
    <x v="1739"/>
    <x v="3"/>
    <x v="5"/>
    <x v="0"/>
    <x v="3"/>
  </r>
  <r>
    <x v="186"/>
    <x v="1"/>
    <x v="3"/>
    <x v="8"/>
    <x v="0"/>
    <x v="1740"/>
    <x v="0"/>
    <x v="11"/>
    <x v="0"/>
    <x v="3"/>
  </r>
  <r>
    <x v="399"/>
    <x v="1"/>
    <x v="33"/>
    <x v="10"/>
    <x v="0"/>
    <x v="1741"/>
    <x v="4"/>
    <x v="5"/>
    <x v="0"/>
    <x v="42"/>
  </r>
  <r>
    <x v="163"/>
    <x v="1"/>
    <x v="3"/>
    <x v="8"/>
    <x v="0"/>
    <x v="1742"/>
    <x v="5"/>
    <x v="11"/>
    <x v="0"/>
    <x v="3"/>
  </r>
  <r>
    <x v="98"/>
    <x v="1"/>
    <x v="3"/>
    <x v="10"/>
    <x v="0"/>
    <x v="1743"/>
    <x v="3"/>
    <x v="5"/>
    <x v="0"/>
    <x v="3"/>
  </r>
  <r>
    <x v="392"/>
    <x v="1"/>
    <x v="3"/>
    <x v="10"/>
    <x v="0"/>
    <x v="1744"/>
    <x v="0"/>
    <x v="5"/>
    <x v="0"/>
    <x v="3"/>
  </r>
  <r>
    <x v="228"/>
    <x v="1"/>
    <x v="3"/>
    <x v="3"/>
    <x v="0"/>
    <x v="1745"/>
    <x v="1"/>
    <x v="11"/>
    <x v="0"/>
    <x v="3"/>
  </r>
  <r>
    <x v="611"/>
    <x v="1"/>
    <x v="3"/>
    <x v="8"/>
    <x v="0"/>
    <x v="1746"/>
    <x v="3"/>
    <x v="5"/>
    <x v="0"/>
    <x v="3"/>
  </r>
  <r>
    <x v="149"/>
    <x v="1"/>
    <x v="3"/>
    <x v="7"/>
    <x v="0"/>
    <x v="1747"/>
    <x v="0"/>
    <x v="11"/>
    <x v="0"/>
    <x v="3"/>
  </r>
  <r>
    <x v="578"/>
    <x v="1"/>
    <x v="3"/>
    <x v="7"/>
    <x v="0"/>
    <x v="1748"/>
    <x v="1"/>
    <x v="11"/>
    <x v="0"/>
    <x v="3"/>
  </r>
  <r>
    <x v="25"/>
    <x v="1"/>
    <x v="37"/>
    <x v="8"/>
    <x v="0"/>
    <x v="1749"/>
    <x v="8"/>
    <x v="5"/>
    <x v="0"/>
    <x v="67"/>
  </r>
  <r>
    <x v="540"/>
    <x v="1"/>
    <x v="3"/>
    <x v="10"/>
    <x v="0"/>
    <x v="1750"/>
    <x v="4"/>
    <x v="6"/>
    <x v="0"/>
    <x v="3"/>
  </r>
  <r>
    <x v="49"/>
    <x v="1"/>
    <x v="99"/>
    <x v="5"/>
    <x v="0"/>
    <x v="1751"/>
    <x v="1"/>
    <x v="23"/>
    <x v="0"/>
    <x v="146"/>
  </r>
  <r>
    <x v="346"/>
    <x v="1"/>
    <x v="3"/>
    <x v="3"/>
    <x v="0"/>
    <x v="1752"/>
    <x v="8"/>
    <x v="5"/>
    <x v="0"/>
    <x v="3"/>
  </r>
  <r>
    <x v="10"/>
    <x v="1"/>
    <x v="3"/>
    <x v="3"/>
    <x v="0"/>
    <x v="1753"/>
    <x v="4"/>
    <x v="6"/>
    <x v="0"/>
    <x v="3"/>
  </r>
  <r>
    <x v="70"/>
    <x v="1"/>
    <x v="3"/>
    <x v="3"/>
    <x v="0"/>
    <x v="1754"/>
    <x v="0"/>
    <x v="5"/>
    <x v="0"/>
    <x v="3"/>
  </r>
  <r>
    <x v="16"/>
    <x v="1"/>
    <x v="3"/>
    <x v="7"/>
    <x v="0"/>
    <x v="1755"/>
    <x v="1"/>
    <x v="5"/>
    <x v="0"/>
    <x v="3"/>
  </r>
  <r>
    <x v="188"/>
    <x v="1"/>
    <x v="3"/>
    <x v="8"/>
    <x v="0"/>
    <x v="1756"/>
    <x v="3"/>
    <x v="0"/>
    <x v="0"/>
    <x v="3"/>
  </r>
  <r>
    <x v="24"/>
    <x v="1"/>
    <x v="100"/>
    <x v="7"/>
    <x v="0"/>
    <x v="1757"/>
    <x v="4"/>
    <x v="6"/>
    <x v="0"/>
    <x v="147"/>
  </r>
  <r>
    <x v="475"/>
    <x v="1"/>
    <x v="3"/>
    <x v="3"/>
    <x v="0"/>
    <x v="1758"/>
    <x v="4"/>
    <x v="5"/>
    <x v="0"/>
    <x v="3"/>
  </r>
  <r>
    <x v="103"/>
    <x v="1"/>
    <x v="3"/>
    <x v="7"/>
    <x v="0"/>
    <x v="1759"/>
    <x v="4"/>
    <x v="6"/>
    <x v="0"/>
    <x v="3"/>
  </r>
  <r>
    <x v="202"/>
    <x v="1"/>
    <x v="3"/>
    <x v="7"/>
    <x v="0"/>
    <x v="1760"/>
    <x v="4"/>
    <x v="5"/>
    <x v="0"/>
    <x v="3"/>
  </r>
  <r>
    <x v="363"/>
    <x v="1"/>
    <x v="3"/>
    <x v="3"/>
    <x v="0"/>
    <x v="1761"/>
    <x v="2"/>
    <x v="5"/>
    <x v="0"/>
    <x v="3"/>
  </r>
  <r>
    <x v="440"/>
    <x v="1"/>
    <x v="3"/>
    <x v="8"/>
    <x v="0"/>
    <x v="1762"/>
    <x v="4"/>
    <x v="23"/>
    <x v="0"/>
    <x v="3"/>
  </r>
  <r>
    <x v="399"/>
    <x v="1"/>
    <x v="3"/>
    <x v="7"/>
    <x v="0"/>
    <x v="1763"/>
    <x v="0"/>
    <x v="23"/>
    <x v="0"/>
    <x v="3"/>
  </r>
  <r>
    <x v="98"/>
    <x v="1"/>
    <x v="3"/>
    <x v="7"/>
    <x v="0"/>
    <x v="1764"/>
    <x v="4"/>
    <x v="5"/>
    <x v="0"/>
    <x v="3"/>
  </r>
  <r>
    <x v="506"/>
    <x v="1"/>
    <x v="43"/>
    <x v="13"/>
    <x v="0"/>
    <x v="1765"/>
    <x v="1"/>
    <x v="20"/>
    <x v="0"/>
    <x v="54"/>
  </r>
  <r>
    <x v="429"/>
    <x v="1"/>
    <x v="3"/>
    <x v="18"/>
    <x v="0"/>
    <x v="1766"/>
    <x v="13"/>
    <x v="5"/>
    <x v="0"/>
    <x v="3"/>
  </r>
  <r>
    <x v="346"/>
    <x v="1"/>
    <x v="3"/>
    <x v="18"/>
    <x v="0"/>
    <x v="1767"/>
    <x v="2"/>
    <x v="5"/>
    <x v="0"/>
    <x v="3"/>
  </r>
  <r>
    <x v="645"/>
    <x v="1"/>
    <x v="31"/>
    <x v="2"/>
    <x v="0"/>
    <x v="1768"/>
    <x v="5"/>
    <x v="7"/>
    <x v="0"/>
    <x v="40"/>
  </r>
  <r>
    <x v="157"/>
    <x v="1"/>
    <x v="41"/>
    <x v="8"/>
    <x v="1"/>
    <x v="1769"/>
    <x v="17"/>
    <x v="24"/>
    <x v="0"/>
    <x v="51"/>
  </r>
  <r>
    <x v="241"/>
    <x v="1"/>
    <x v="29"/>
    <x v="2"/>
    <x v="0"/>
    <x v="1770"/>
    <x v="13"/>
    <x v="7"/>
    <x v="0"/>
    <x v="37"/>
  </r>
  <r>
    <x v="673"/>
    <x v="1"/>
    <x v="97"/>
    <x v="13"/>
    <x v="0"/>
    <x v="1771"/>
    <x v="5"/>
    <x v="4"/>
    <x v="0"/>
    <x v="144"/>
  </r>
  <r>
    <x v="188"/>
    <x v="1"/>
    <x v="3"/>
    <x v="3"/>
    <x v="1"/>
    <x v="1772"/>
    <x v="4"/>
    <x v="39"/>
    <x v="0"/>
    <x v="3"/>
  </r>
  <r>
    <x v="495"/>
    <x v="1"/>
    <x v="97"/>
    <x v="13"/>
    <x v="0"/>
    <x v="1773"/>
    <x v="5"/>
    <x v="4"/>
    <x v="0"/>
    <x v="144"/>
  </r>
  <r>
    <x v="496"/>
    <x v="1"/>
    <x v="3"/>
    <x v="10"/>
    <x v="1"/>
    <x v="1774"/>
    <x v="4"/>
    <x v="39"/>
    <x v="0"/>
    <x v="3"/>
  </r>
  <r>
    <x v="63"/>
    <x v="1"/>
    <x v="31"/>
    <x v="13"/>
    <x v="0"/>
    <x v="1775"/>
    <x v="4"/>
    <x v="20"/>
    <x v="0"/>
    <x v="40"/>
  </r>
  <r>
    <x v="563"/>
    <x v="1"/>
    <x v="97"/>
    <x v="13"/>
    <x v="0"/>
    <x v="1776"/>
    <x v="4"/>
    <x v="4"/>
    <x v="0"/>
    <x v="144"/>
  </r>
  <r>
    <x v="21"/>
    <x v="1"/>
    <x v="3"/>
    <x v="8"/>
    <x v="1"/>
    <x v="1777"/>
    <x v="4"/>
    <x v="5"/>
    <x v="0"/>
    <x v="3"/>
  </r>
  <r>
    <x v="587"/>
    <x v="1"/>
    <x v="43"/>
    <x v="13"/>
    <x v="0"/>
    <x v="1778"/>
    <x v="2"/>
    <x v="4"/>
    <x v="0"/>
    <x v="54"/>
  </r>
  <r>
    <x v="174"/>
    <x v="1"/>
    <x v="3"/>
    <x v="8"/>
    <x v="1"/>
    <x v="1779"/>
    <x v="4"/>
    <x v="5"/>
    <x v="0"/>
    <x v="3"/>
  </r>
  <r>
    <x v="591"/>
    <x v="1"/>
    <x v="99"/>
    <x v="13"/>
    <x v="0"/>
    <x v="1780"/>
    <x v="4"/>
    <x v="20"/>
    <x v="0"/>
    <x v="146"/>
  </r>
  <r>
    <x v="422"/>
    <x v="1"/>
    <x v="3"/>
    <x v="5"/>
    <x v="0"/>
    <x v="1781"/>
    <x v="0"/>
    <x v="1"/>
    <x v="0"/>
    <x v="3"/>
  </r>
  <r>
    <x v="534"/>
    <x v="1"/>
    <x v="31"/>
    <x v="13"/>
    <x v="0"/>
    <x v="1782"/>
    <x v="4"/>
    <x v="4"/>
    <x v="0"/>
    <x v="40"/>
  </r>
  <r>
    <x v="674"/>
    <x v="1"/>
    <x v="97"/>
    <x v="13"/>
    <x v="0"/>
    <x v="1783"/>
    <x v="3"/>
    <x v="20"/>
    <x v="0"/>
    <x v="144"/>
  </r>
  <r>
    <x v="17"/>
    <x v="1"/>
    <x v="31"/>
    <x v="13"/>
    <x v="0"/>
    <x v="1784"/>
    <x v="4"/>
    <x v="4"/>
    <x v="0"/>
    <x v="40"/>
  </r>
  <r>
    <x v="315"/>
    <x v="1"/>
    <x v="103"/>
    <x v="10"/>
    <x v="1"/>
    <x v="1785"/>
    <x v="4"/>
    <x v="5"/>
    <x v="0"/>
    <x v="150"/>
  </r>
  <r>
    <x v="500"/>
    <x v="1"/>
    <x v="33"/>
    <x v="13"/>
    <x v="0"/>
    <x v="1786"/>
    <x v="5"/>
    <x v="4"/>
    <x v="0"/>
    <x v="42"/>
  </r>
  <r>
    <x v="585"/>
    <x v="1"/>
    <x v="43"/>
    <x v="13"/>
    <x v="0"/>
    <x v="1787"/>
    <x v="5"/>
    <x v="4"/>
    <x v="0"/>
    <x v="54"/>
  </r>
  <r>
    <x v="47"/>
    <x v="1"/>
    <x v="104"/>
    <x v="18"/>
    <x v="1"/>
    <x v="1788"/>
    <x v="17"/>
    <x v="6"/>
    <x v="0"/>
    <x v="151"/>
  </r>
  <r>
    <x v="675"/>
    <x v="1"/>
    <x v="97"/>
    <x v="13"/>
    <x v="0"/>
    <x v="1789"/>
    <x v="5"/>
    <x v="4"/>
    <x v="0"/>
    <x v="144"/>
  </r>
  <r>
    <x v="167"/>
    <x v="1"/>
    <x v="47"/>
    <x v="18"/>
    <x v="1"/>
    <x v="1790"/>
    <x v="4"/>
    <x v="3"/>
    <x v="0"/>
    <x v="60"/>
  </r>
  <r>
    <x v="180"/>
    <x v="1"/>
    <x v="31"/>
    <x v="13"/>
    <x v="0"/>
    <x v="1791"/>
    <x v="0"/>
    <x v="4"/>
    <x v="0"/>
    <x v="40"/>
  </r>
  <r>
    <x v="3"/>
    <x v="1"/>
    <x v="33"/>
    <x v="5"/>
    <x v="0"/>
    <x v="1792"/>
    <x v="3"/>
    <x v="12"/>
    <x v="0"/>
    <x v="42"/>
  </r>
  <r>
    <x v="101"/>
    <x v="1"/>
    <x v="33"/>
    <x v="13"/>
    <x v="0"/>
    <x v="1793"/>
    <x v="0"/>
    <x v="4"/>
    <x v="0"/>
    <x v="42"/>
  </r>
  <r>
    <x v="199"/>
    <x v="1"/>
    <x v="41"/>
    <x v="3"/>
    <x v="1"/>
    <x v="1794"/>
    <x v="16"/>
    <x v="4"/>
    <x v="0"/>
    <x v="51"/>
  </r>
  <r>
    <x v="676"/>
    <x v="1"/>
    <x v="12"/>
    <x v="10"/>
    <x v="0"/>
    <x v="1795"/>
    <x v="0"/>
    <x v="21"/>
    <x v="0"/>
    <x v="17"/>
  </r>
  <r>
    <x v="671"/>
    <x v="1"/>
    <x v="97"/>
    <x v="13"/>
    <x v="0"/>
    <x v="1796"/>
    <x v="5"/>
    <x v="4"/>
    <x v="0"/>
    <x v="144"/>
  </r>
  <r>
    <x v="677"/>
    <x v="1"/>
    <x v="12"/>
    <x v="10"/>
    <x v="0"/>
    <x v="1797"/>
    <x v="28"/>
    <x v="21"/>
    <x v="0"/>
    <x v="17"/>
  </r>
  <r>
    <x v="678"/>
    <x v="1"/>
    <x v="99"/>
    <x v="13"/>
    <x v="0"/>
    <x v="1798"/>
    <x v="0"/>
    <x v="4"/>
    <x v="0"/>
    <x v="146"/>
  </r>
  <r>
    <x v="679"/>
    <x v="1"/>
    <x v="12"/>
    <x v="10"/>
    <x v="0"/>
    <x v="1799"/>
    <x v="5"/>
    <x v="16"/>
    <x v="0"/>
    <x v="17"/>
  </r>
  <r>
    <x v="680"/>
    <x v="1"/>
    <x v="99"/>
    <x v="13"/>
    <x v="0"/>
    <x v="1800"/>
    <x v="0"/>
    <x v="4"/>
    <x v="0"/>
    <x v="146"/>
  </r>
  <r>
    <x v="199"/>
    <x v="1"/>
    <x v="41"/>
    <x v="7"/>
    <x v="1"/>
    <x v="1801"/>
    <x v="17"/>
    <x v="0"/>
    <x v="0"/>
    <x v="51"/>
  </r>
  <r>
    <x v="681"/>
    <x v="1"/>
    <x v="12"/>
    <x v="10"/>
    <x v="0"/>
    <x v="1802"/>
    <x v="25"/>
    <x v="21"/>
    <x v="0"/>
    <x v="17"/>
  </r>
  <r>
    <x v="587"/>
    <x v="1"/>
    <x v="43"/>
    <x v="13"/>
    <x v="0"/>
    <x v="1803"/>
    <x v="0"/>
    <x v="4"/>
    <x v="0"/>
    <x v="54"/>
  </r>
  <r>
    <x v="682"/>
    <x v="1"/>
    <x v="12"/>
    <x v="10"/>
    <x v="0"/>
    <x v="1804"/>
    <x v="5"/>
    <x v="0"/>
    <x v="0"/>
    <x v="17"/>
  </r>
  <r>
    <x v="194"/>
    <x v="1"/>
    <x v="3"/>
    <x v="8"/>
    <x v="0"/>
    <x v="1805"/>
    <x v="1"/>
    <x v="4"/>
    <x v="0"/>
    <x v="3"/>
  </r>
  <r>
    <x v="683"/>
    <x v="1"/>
    <x v="97"/>
    <x v="13"/>
    <x v="0"/>
    <x v="1806"/>
    <x v="4"/>
    <x v="4"/>
    <x v="0"/>
    <x v="144"/>
  </r>
  <r>
    <x v="684"/>
    <x v="1"/>
    <x v="12"/>
    <x v="10"/>
    <x v="0"/>
    <x v="1807"/>
    <x v="28"/>
    <x v="9"/>
    <x v="0"/>
    <x v="17"/>
  </r>
  <r>
    <x v="464"/>
    <x v="1"/>
    <x v="3"/>
    <x v="3"/>
    <x v="0"/>
    <x v="1808"/>
    <x v="1"/>
    <x v="4"/>
    <x v="0"/>
    <x v="3"/>
  </r>
  <r>
    <x v="59"/>
    <x v="1"/>
    <x v="31"/>
    <x v="13"/>
    <x v="0"/>
    <x v="1809"/>
    <x v="0"/>
    <x v="4"/>
    <x v="0"/>
    <x v="40"/>
  </r>
  <r>
    <x v="29"/>
    <x v="1"/>
    <x v="12"/>
    <x v="10"/>
    <x v="0"/>
    <x v="1810"/>
    <x v="0"/>
    <x v="9"/>
    <x v="0"/>
    <x v="17"/>
  </r>
  <r>
    <x v="550"/>
    <x v="1"/>
    <x v="34"/>
    <x v="13"/>
    <x v="0"/>
    <x v="1811"/>
    <x v="3"/>
    <x v="20"/>
    <x v="0"/>
    <x v="43"/>
  </r>
  <r>
    <x v="487"/>
    <x v="1"/>
    <x v="33"/>
    <x v="13"/>
    <x v="0"/>
    <x v="1812"/>
    <x v="5"/>
    <x v="4"/>
    <x v="0"/>
    <x v="42"/>
  </r>
  <r>
    <x v="188"/>
    <x v="1"/>
    <x v="103"/>
    <x v="13"/>
    <x v="1"/>
    <x v="1813"/>
    <x v="2"/>
    <x v="4"/>
    <x v="0"/>
    <x v="150"/>
  </r>
  <r>
    <x v="685"/>
    <x v="1"/>
    <x v="12"/>
    <x v="10"/>
    <x v="0"/>
    <x v="1814"/>
    <x v="13"/>
    <x v="9"/>
    <x v="0"/>
    <x v="17"/>
  </r>
  <r>
    <x v="87"/>
    <x v="1"/>
    <x v="86"/>
    <x v="13"/>
    <x v="0"/>
    <x v="1815"/>
    <x v="2"/>
    <x v="20"/>
    <x v="0"/>
    <x v="133"/>
  </r>
  <r>
    <x v="686"/>
    <x v="1"/>
    <x v="3"/>
    <x v="18"/>
    <x v="0"/>
    <x v="1816"/>
    <x v="4"/>
    <x v="4"/>
    <x v="0"/>
    <x v="3"/>
  </r>
  <r>
    <x v="687"/>
    <x v="1"/>
    <x v="34"/>
    <x v="13"/>
    <x v="0"/>
    <x v="1817"/>
    <x v="4"/>
    <x v="4"/>
    <x v="0"/>
    <x v="43"/>
  </r>
  <r>
    <x v="239"/>
    <x v="1"/>
    <x v="3"/>
    <x v="18"/>
    <x v="1"/>
    <x v="1818"/>
    <x v="4"/>
    <x v="31"/>
    <x v="0"/>
    <x v="3"/>
  </r>
  <r>
    <x v="688"/>
    <x v="1"/>
    <x v="12"/>
    <x v="10"/>
    <x v="0"/>
    <x v="1819"/>
    <x v="25"/>
    <x v="16"/>
    <x v="0"/>
    <x v="17"/>
  </r>
  <r>
    <x v="622"/>
    <x v="1"/>
    <x v="97"/>
    <x v="13"/>
    <x v="0"/>
    <x v="1820"/>
    <x v="2"/>
    <x v="20"/>
    <x v="0"/>
    <x v="144"/>
  </r>
  <r>
    <x v="546"/>
    <x v="1"/>
    <x v="3"/>
    <x v="3"/>
    <x v="0"/>
    <x v="1821"/>
    <x v="4"/>
    <x v="15"/>
    <x v="0"/>
    <x v="3"/>
  </r>
  <r>
    <x v="687"/>
    <x v="1"/>
    <x v="34"/>
    <x v="13"/>
    <x v="0"/>
    <x v="1822"/>
    <x v="0"/>
    <x v="4"/>
    <x v="0"/>
    <x v="43"/>
  </r>
  <r>
    <x v="239"/>
    <x v="1"/>
    <x v="3"/>
    <x v="7"/>
    <x v="1"/>
    <x v="1823"/>
    <x v="5"/>
    <x v="20"/>
    <x v="0"/>
    <x v="3"/>
  </r>
  <r>
    <x v="689"/>
    <x v="1"/>
    <x v="12"/>
    <x v="10"/>
    <x v="0"/>
    <x v="1824"/>
    <x v="29"/>
    <x v="0"/>
    <x v="0"/>
    <x v="17"/>
  </r>
  <r>
    <x v="484"/>
    <x v="1"/>
    <x v="86"/>
    <x v="13"/>
    <x v="0"/>
    <x v="1825"/>
    <x v="0"/>
    <x v="20"/>
    <x v="0"/>
    <x v="133"/>
  </r>
  <r>
    <x v="690"/>
    <x v="1"/>
    <x v="3"/>
    <x v="7"/>
    <x v="0"/>
    <x v="1826"/>
    <x v="4"/>
    <x v="15"/>
    <x v="0"/>
    <x v="3"/>
  </r>
  <r>
    <x v="691"/>
    <x v="1"/>
    <x v="34"/>
    <x v="13"/>
    <x v="0"/>
    <x v="1827"/>
    <x v="0"/>
    <x v="4"/>
    <x v="0"/>
    <x v="43"/>
  </r>
  <r>
    <x v="692"/>
    <x v="1"/>
    <x v="12"/>
    <x v="10"/>
    <x v="0"/>
    <x v="1828"/>
    <x v="24"/>
    <x v="0"/>
    <x v="0"/>
    <x v="17"/>
  </r>
  <r>
    <x v="536"/>
    <x v="1"/>
    <x v="34"/>
    <x v="13"/>
    <x v="0"/>
    <x v="1829"/>
    <x v="1"/>
    <x v="20"/>
    <x v="0"/>
    <x v="43"/>
  </r>
  <r>
    <x v="693"/>
    <x v="1"/>
    <x v="3"/>
    <x v="18"/>
    <x v="0"/>
    <x v="1830"/>
    <x v="0"/>
    <x v="36"/>
    <x v="0"/>
    <x v="3"/>
  </r>
  <r>
    <x v="354"/>
    <x v="1"/>
    <x v="34"/>
    <x v="13"/>
    <x v="0"/>
    <x v="1831"/>
    <x v="2"/>
    <x v="4"/>
    <x v="0"/>
    <x v="43"/>
  </r>
  <r>
    <x v="67"/>
    <x v="1"/>
    <x v="12"/>
    <x v="10"/>
    <x v="0"/>
    <x v="1832"/>
    <x v="28"/>
    <x v="16"/>
    <x v="0"/>
    <x v="17"/>
  </r>
  <r>
    <x v="589"/>
    <x v="1"/>
    <x v="45"/>
    <x v="13"/>
    <x v="0"/>
    <x v="1833"/>
    <x v="0"/>
    <x v="20"/>
    <x v="0"/>
    <x v="56"/>
  </r>
  <r>
    <x v="30"/>
    <x v="1"/>
    <x v="87"/>
    <x v="10"/>
    <x v="0"/>
    <x v="1834"/>
    <x v="2"/>
    <x v="24"/>
    <x v="0"/>
    <x v="134"/>
  </r>
  <r>
    <x v="585"/>
    <x v="1"/>
    <x v="45"/>
    <x v="13"/>
    <x v="0"/>
    <x v="1835"/>
    <x v="5"/>
    <x v="4"/>
    <x v="0"/>
    <x v="56"/>
  </r>
  <r>
    <x v="694"/>
    <x v="1"/>
    <x v="3"/>
    <x v="18"/>
    <x v="1"/>
    <x v="1836"/>
    <x v="0"/>
    <x v="24"/>
    <x v="0"/>
    <x v="3"/>
  </r>
  <r>
    <x v="695"/>
    <x v="1"/>
    <x v="12"/>
    <x v="10"/>
    <x v="0"/>
    <x v="1837"/>
    <x v="0"/>
    <x v="0"/>
    <x v="0"/>
    <x v="17"/>
  </r>
  <r>
    <x v="103"/>
    <x v="1"/>
    <x v="45"/>
    <x v="13"/>
    <x v="0"/>
    <x v="1838"/>
    <x v="4"/>
    <x v="20"/>
    <x v="0"/>
    <x v="56"/>
  </r>
  <r>
    <x v="378"/>
    <x v="1"/>
    <x v="33"/>
    <x v="13"/>
    <x v="0"/>
    <x v="1839"/>
    <x v="0"/>
    <x v="4"/>
    <x v="0"/>
    <x v="42"/>
  </r>
  <r>
    <x v="239"/>
    <x v="1"/>
    <x v="3"/>
    <x v="10"/>
    <x v="1"/>
    <x v="1840"/>
    <x v="2"/>
    <x v="25"/>
    <x v="0"/>
    <x v="3"/>
  </r>
  <r>
    <x v="134"/>
    <x v="1"/>
    <x v="34"/>
    <x v="13"/>
    <x v="0"/>
    <x v="1841"/>
    <x v="0"/>
    <x v="20"/>
    <x v="0"/>
    <x v="43"/>
  </r>
  <r>
    <x v="339"/>
    <x v="1"/>
    <x v="29"/>
    <x v="2"/>
    <x v="0"/>
    <x v="1842"/>
    <x v="5"/>
    <x v="16"/>
    <x v="0"/>
    <x v="37"/>
  </r>
  <r>
    <x v="378"/>
    <x v="1"/>
    <x v="33"/>
    <x v="13"/>
    <x v="0"/>
    <x v="1843"/>
    <x v="0"/>
    <x v="4"/>
    <x v="0"/>
    <x v="42"/>
  </r>
  <r>
    <x v="552"/>
    <x v="1"/>
    <x v="3"/>
    <x v="18"/>
    <x v="1"/>
    <x v="1844"/>
    <x v="0"/>
    <x v="25"/>
    <x v="0"/>
    <x v="3"/>
  </r>
  <r>
    <x v="254"/>
    <x v="1"/>
    <x v="34"/>
    <x v="13"/>
    <x v="0"/>
    <x v="299"/>
    <x v="0"/>
    <x v="20"/>
    <x v="0"/>
    <x v="43"/>
  </r>
  <r>
    <x v="346"/>
    <x v="1"/>
    <x v="43"/>
    <x v="10"/>
    <x v="0"/>
    <x v="1845"/>
    <x v="5"/>
    <x v="9"/>
    <x v="0"/>
    <x v="54"/>
  </r>
  <r>
    <x v="139"/>
    <x v="1"/>
    <x v="12"/>
    <x v="2"/>
    <x v="0"/>
    <x v="1846"/>
    <x v="3"/>
    <x v="9"/>
    <x v="0"/>
    <x v="17"/>
  </r>
  <r>
    <x v="550"/>
    <x v="1"/>
    <x v="34"/>
    <x v="13"/>
    <x v="0"/>
    <x v="1847"/>
    <x v="3"/>
    <x v="20"/>
    <x v="0"/>
    <x v="43"/>
  </r>
  <r>
    <x v="6"/>
    <x v="1"/>
    <x v="3"/>
    <x v="10"/>
    <x v="0"/>
    <x v="1848"/>
    <x v="0"/>
    <x v="21"/>
    <x v="0"/>
    <x v="3"/>
  </r>
  <r>
    <x v="208"/>
    <x v="1"/>
    <x v="31"/>
    <x v="2"/>
    <x v="0"/>
    <x v="1849"/>
    <x v="0"/>
    <x v="19"/>
    <x v="0"/>
    <x v="40"/>
  </r>
  <r>
    <x v="696"/>
    <x v="1"/>
    <x v="12"/>
    <x v="2"/>
    <x v="0"/>
    <x v="1850"/>
    <x v="2"/>
    <x v="16"/>
    <x v="0"/>
    <x v="17"/>
  </r>
  <r>
    <x v="53"/>
    <x v="1"/>
    <x v="34"/>
    <x v="13"/>
    <x v="0"/>
    <x v="1851"/>
    <x v="3"/>
    <x v="20"/>
    <x v="0"/>
    <x v="43"/>
  </r>
  <r>
    <x v="422"/>
    <x v="1"/>
    <x v="3"/>
    <x v="5"/>
    <x v="0"/>
    <x v="1852"/>
    <x v="3"/>
    <x v="16"/>
    <x v="0"/>
    <x v="3"/>
  </r>
  <r>
    <x v="466"/>
    <x v="1"/>
    <x v="3"/>
    <x v="10"/>
    <x v="0"/>
    <x v="1853"/>
    <x v="0"/>
    <x v="9"/>
    <x v="0"/>
    <x v="3"/>
  </r>
  <r>
    <x v="697"/>
    <x v="1"/>
    <x v="12"/>
    <x v="2"/>
    <x v="0"/>
    <x v="1854"/>
    <x v="30"/>
    <x v="0"/>
    <x v="0"/>
    <x v="17"/>
  </r>
  <r>
    <x v="504"/>
    <x v="1"/>
    <x v="34"/>
    <x v="13"/>
    <x v="0"/>
    <x v="1855"/>
    <x v="4"/>
    <x v="20"/>
    <x v="0"/>
    <x v="43"/>
  </r>
  <r>
    <x v="615"/>
    <x v="1"/>
    <x v="3"/>
    <x v="5"/>
    <x v="0"/>
    <x v="1856"/>
    <x v="0"/>
    <x v="16"/>
    <x v="0"/>
    <x v="3"/>
  </r>
  <r>
    <x v="166"/>
    <x v="1"/>
    <x v="3"/>
    <x v="10"/>
    <x v="0"/>
    <x v="1857"/>
    <x v="1"/>
    <x v="0"/>
    <x v="0"/>
    <x v="3"/>
  </r>
  <r>
    <x v="698"/>
    <x v="1"/>
    <x v="12"/>
    <x v="2"/>
    <x v="0"/>
    <x v="1858"/>
    <x v="28"/>
    <x v="16"/>
    <x v="0"/>
    <x v="17"/>
  </r>
  <r>
    <x v="103"/>
    <x v="1"/>
    <x v="45"/>
    <x v="13"/>
    <x v="0"/>
    <x v="1859"/>
    <x v="5"/>
    <x v="20"/>
    <x v="0"/>
    <x v="56"/>
  </r>
  <r>
    <x v="699"/>
    <x v="1"/>
    <x v="34"/>
    <x v="2"/>
    <x v="0"/>
    <x v="1860"/>
    <x v="4"/>
    <x v="25"/>
    <x v="0"/>
    <x v="43"/>
  </r>
  <r>
    <x v="472"/>
    <x v="1"/>
    <x v="105"/>
    <x v="10"/>
    <x v="0"/>
    <x v="1861"/>
    <x v="2"/>
    <x v="9"/>
    <x v="0"/>
    <x v="152"/>
  </r>
  <r>
    <x v="700"/>
    <x v="1"/>
    <x v="12"/>
    <x v="2"/>
    <x v="0"/>
    <x v="1862"/>
    <x v="4"/>
    <x v="9"/>
    <x v="0"/>
    <x v="17"/>
  </r>
  <r>
    <x v="503"/>
    <x v="1"/>
    <x v="34"/>
    <x v="13"/>
    <x v="0"/>
    <x v="1863"/>
    <x v="4"/>
    <x v="20"/>
    <x v="0"/>
    <x v="43"/>
  </r>
  <r>
    <x v="439"/>
    <x v="1"/>
    <x v="34"/>
    <x v="2"/>
    <x v="0"/>
    <x v="1864"/>
    <x v="5"/>
    <x v="25"/>
    <x v="0"/>
    <x v="43"/>
  </r>
  <r>
    <x v="87"/>
    <x v="1"/>
    <x v="3"/>
    <x v="10"/>
    <x v="0"/>
    <x v="1865"/>
    <x v="5"/>
    <x v="0"/>
    <x v="0"/>
    <x v="3"/>
  </r>
  <r>
    <x v="701"/>
    <x v="1"/>
    <x v="12"/>
    <x v="2"/>
    <x v="0"/>
    <x v="1866"/>
    <x v="0"/>
    <x v="9"/>
    <x v="0"/>
    <x v="17"/>
  </r>
  <r>
    <x v="72"/>
    <x v="1"/>
    <x v="86"/>
    <x v="13"/>
    <x v="0"/>
    <x v="1867"/>
    <x v="5"/>
    <x v="20"/>
    <x v="0"/>
    <x v="133"/>
  </r>
  <r>
    <x v="90"/>
    <x v="1"/>
    <x v="3"/>
    <x v="10"/>
    <x v="0"/>
    <x v="1868"/>
    <x v="0"/>
    <x v="16"/>
    <x v="0"/>
    <x v="3"/>
  </r>
  <r>
    <x v="650"/>
    <x v="1"/>
    <x v="87"/>
    <x v="13"/>
    <x v="0"/>
    <x v="1869"/>
    <x v="5"/>
    <x v="4"/>
    <x v="0"/>
    <x v="134"/>
  </r>
  <r>
    <x v="163"/>
    <x v="1"/>
    <x v="3"/>
    <x v="2"/>
    <x v="1"/>
    <x v="1870"/>
    <x v="4"/>
    <x v="29"/>
    <x v="0"/>
    <x v="3"/>
  </r>
  <r>
    <x v="702"/>
    <x v="1"/>
    <x v="12"/>
    <x v="2"/>
    <x v="0"/>
    <x v="1871"/>
    <x v="4"/>
    <x v="9"/>
    <x v="0"/>
    <x v="17"/>
  </r>
  <r>
    <x v="72"/>
    <x v="1"/>
    <x v="86"/>
    <x v="13"/>
    <x v="0"/>
    <x v="1872"/>
    <x v="1"/>
    <x v="20"/>
    <x v="0"/>
    <x v="133"/>
  </r>
  <r>
    <x v="116"/>
    <x v="1"/>
    <x v="3"/>
    <x v="10"/>
    <x v="0"/>
    <x v="1873"/>
    <x v="0"/>
    <x v="16"/>
    <x v="0"/>
    <x v="3"/>
  </r>
  <r>
    <x v="76"/>
    <x v="1"/>
    <x v="8"/>
    <x v="13"/>
    <x v="0"/>
    <x v="820"/>
    <x v="4"/>
    <x v="4"/>
    <x v="0"/>
    <x v="61"/>
  </r>
  <r>
    <x v="21"/>
    <x v="1"/>
    <x v="86"/>
    <x v="2"/>
    <x v="0"/>
    <x v="1874"/>
    <x v="4"/>
    <x v="6"/>
    <x v="0"/>
    <x v="133"/>
  </r>
  <r>
    <x v="703"/>
    <x v="1"/>
    <x v="12"/>
    <x v="2"/>
    <x v="0"/>
    <x v="1875"/>
    <x v="0"/>
    <x v="9"/>
    <x v="0"/>
    <x v="17"/>
  </r>
  <r>
    <x v="504"/>
    <x v="1"/>
    <x v="34"/>
    <x v="13"/>
    <x v="0"/>
    <x v="1876"/>
    <x v="4"/>
    <x v="20"/>
    <x v="0"/>
    <x v="43"/>
  </r>
  <r>
    <x v="470"/>
    <x v="1"/>
    <x v="33"/>
    <x v="5"/>
    <x v="0"/>
    <x v="1877"/>
    <x v="1"/>
    <x v="25"/>
    <x v="0"/>
    <x v="42"/>
  </r>
  <r>
    <x v="534"/>
    <x v="1"/>
    <x v="86"/>
    <x v="13"/>
    <x v="0"/>
    <x v="1878"/>
    <x v="5"/>
    <x v="4"/>
    <x v="0"/>
    <x v="133"/>
  </r>
  <r>
    <x v="281"/>
    <x v="1"/>
    <x v="87"/>
    <x v="2"/>
    <x v="0"/>
    <x v="1879"/>
    <x v="4"/>
    <x v="6"/>
    <x v="0"/>
    <x v="134"/>
  </r>
  <r>
    <x v="704"/>
    <x v="1"/>
    <x v="12"/>
    <x v="2"/>
    <x v="0"/>
    <x v="1880"/>
    <x v="31"/>
    <x v="9"/>
    <x v="0"/>
    <x v="17"/>
  </r>
  <r>
    <x v="470"/>
    <x v="1"/>
    <x v="8"/>
    <x v="13"/>
    <x v="0"/>
    <x v="1881"/>
    <x v="4"/>
    <x v="20"/>
    <x v="0"/>
    <x v="61"/>
  </r>
  <r>
    <x v="64"/>
    <x v="1"/>
    <x v="33"/>
    <x v="5"/>
    <x v="0"/>
    <x v="1882"/>
    <x v="4"/>
    <x v="25"/>
    <x v="0"/>
    <x v="42"/>
  </r>
  <r>
    <x v="534"/>
    <x v="1"/>
    <x v="86"/>
    <x v="13"/>
    <x v="0"/>
    <x v="1883"/>
    <x v="0"/>
    <x v="4"/>
    <x v="0"/>
    <x v="133"/>
  </r>
  <r>
    <x v="174"/>
    <x v="1"/>
    <x v="31"/>
    <x v="2"/>
    <x v="0"/>
    <x v="1884"/>
    <x v="0"/>
    <x v="6"/>
    <x v="0"/>
    <x v="40"/>
  </r>
  <r>
    <x v="705"/>
    <x v="1"/>
    <x v="12"/>
    <x v="2"/>
    <x v="0"/>
    <x v="1885"/>
    <x v="1"/>
    <x v="9"/>
    <x v="0"/>
    <x v="17"/>
  </r>
  <r>
    <x v="484"/>
    <x v="1"/>
    <x v="86"/>
    <x v="13"/>
    <x v="0"/>
    <x v="1886"/>
    <x v="1"/>
    <x v="20"/>
    <x v="0"/>
    <x v="133"/>
  </r>
  <r>
    <x v="422"/>
    <x v="1"/>
    <x v="3"/>
    <x v="5"/>
    <x v="0"/>
    <x v="1887"/>
    <x v="2"/>
    <x v="37"/>
    <x v="0"/>
    <x v="3"/>
  </r>
  <r>
    <x v="482"/>
    <x v="1"/>
    <x v="105"/>
    <x v="13"/>
    <x v="0"/>
    <x v="1888"/>
    <x v="4"/>
    <x v="4"/>
    <x v="0"/>
    <x v="152"/>
  </r>
  <r>
    <x v="281"/>
    <x v="1"/>
    <x v="87"/>
    <x v="2"/>
    <x v="0"/>
    <x v="1889"/>
    <x v="4"/>
    <x v="6"/>
    <x v="0"/>
    <x v="134"/>
  </r>
  <r>
    <x v="706"/>
    <x v="1"/>
    <x v="12"/>
    <x v="2"/>
    <x v="0"/>
    <x v="1890"/>
    <x v="0"/>
    <x v="40"/>
    <x v="0"/>
    <x v="17"/>
  </r>
  <r>
    <x v="652"/>
    <x v="1"/>
    <x v="3"/>
    <x v="5"/>
    <x v="0"/>
    <x v="1891"/>
    <x v="8"/>
    <x v="37"/>
    <x v="0"/>
    <x v="3"/>
  </r>
  <r>
    <x v="60"/>
    <x v="1"/>
    <x v="87"/>
    <x v="13"/>
    <x v="0"/>
    <x v="1892"/>
    <x v="4"/>
    <x v="4"/>
    <x v="0"/>
    <x v="134"/>
  </r>
  <r>
    <x v="707"/>
    <x v="1"/>
    <x v="3"/>
    <x v="3"/>
    <x v="1"/>
    <x v="1893"/>
    <x v="4"/>
    <x v="41"/>
    <x v="0"/>
    <x v="3"/>
  </r>
  <r>
    <x v="708"/>
    <x v="1"/>
    <x v="12"/>
    <x v="2"/>
    <x v="0"/>
    <x v="1894"/>
    <x v="28"/>
    <x v="0"/>
    <x v="0"/>
    <x v="17"/>
  </r>
  <r>
    <x v="709"/>
    <x v="1"/>
    <x v="3"/>
    <x v="3"/>
    <x v="0"/>
    <x v="1895"/>
    <x v="6"/>
    <x v="0"/>
    <x v="0"/>
    <x v="3"/>
  </r>
  <r>
    <x v="710"/>
    <x v="1"/>
    <x v="3"/>
    <x v="5"/>
    <x v="0"/>
    <x v="1896"/>
    <x v="4"/>
    <x v="37"/>
    <x v="0"/>
    <x v="3"/>
  </r>
  <r>
    <x v="487"/>
    <x v="1"/>
    <x v="95"/>
    <x v="13"/>
    <x v="0"/>
    <x v="1897"/>
    <x v="4"/>
    <x v="4"/>
    <x v="0"/>
    <x v="142"/>
  </r>
  <r>
    <x v="26"/>
    <x v="1"/>
    <x v="3"/>
    <x v="5"/>
    <x v="1"/>
    <x v="1898"/>
    <x v="4"/>
    <x v="6"/>
    <x v="0"/>
    <x v="3"/>
  </r>
  <r>
    <x v="708"/>
    <x v="1"/>
    <x v="12"/>
    <x v="2"/>
    <x v="0"/>
    <x v="1899"/>
    <x v="32"/>
    <x v="0"/>
    <x v="0"/>
    <x v="17"/>
  </r>
  <r>
    <x v="666"/>
    <x v="1"/>
    <x v="3"/>
    <x v="3"/>
    <x v="0"/>
    <x v="1900"/>
    <x v="0"/>
    <x v="0"/>
    <x v="0"/>
    <x v="3"/>
  </r>
  <r>
    <x v="16"/>
    <x v="1"/>
    <x v="29"/>
    <x v="5"/>
    <x v="0"/>
    <x v="1901"/>
    <x v="3"/>
    <x v="37"/>
    <x v="0"/>
    <x v="37"/>
  </r>
  <r>
    <x v="155"/>
    <x v="1"/>
    <x v="87"/>
    <x v="13"/>
    <x v="0"/>
    <x v="1902"/>
    <x v="0"/>
    <x v="4"/>
    <x v="0"/>
    <x v="134"/>
  </r>
  <r>
    <x v="376"/>
    <x v="1"/>
    <x v="3"/>
    <x v="18"/>
    <x v="1"/>
    <x v="1903"/>
    <x v="3"/>
    <x v="3"/>
    <x v="0"/>
    <x v="3"/>
  </r>
  <r>
    <x v="711"/>
    <x v="1"/>
    <x v="12"/>
    <x v="2"/>
    <x v="0"/>
    <x v="1904"/>
    <x v="33"/>
    <x v="0"/>
    <x v="0"/>
    <x v="17"/>
  </r>
  <r>
    <x v="678"/>
    <x v="1"/>
    <x v="18"/>
    <x v="13"/>
    <x v="0"/>
    <x v="1905"/>
    <x v="1"/>
    <x v="20"/>
    <x v="0"/>
    <x v="24"/>
  </r>
  <r>
    <x v="439"/>
    <x v="1"/>
    <x v="3"/>
    <x v="5"/>
    <x v="0"/>
    <x v="1906"/>
    <x v="3"/>
    <x v="25"/>
    <x v="0"/>
    <x v="3"/>
  </r>
  <r>
    <x v="103"/>
    <x v="1"/>
    <x v="95"/>
    <x v="13"/>
    <x v="0"/>
    <x v="1907"/>
    <x v="2"/>
    <x v="4"/>
    <x v="0"/>
    <x v="142"/>
  </r>
  <r>
    <x v="712"/>
    <x v="1"/>
    <x v="12"/>
    <x v="8"/>
    <x v="0"/>
    <x v="1908"/>
    <x v="3"/>
    <x v="21"/>
    <x v="0"/>
    <x v="17"/>
  </r>
  <r>
    <x v="713"/>
    <x v="1"/>
    <x v="12"/>
    <x v="2"/>
    <x v="0"/>
    <x v="1909"/>
    <x v="29"/>
    <x v="0"/>
    <x v="0"/>
    <x v="17"/>
  </r>
  <r>
    <x v="441"/>
    <x v="1"/>
    <x v="18"/>
    <x v="13"/>
    <x v="0"/>
    <x v="967"/>
    <x v="4"/>
    <x v="20"/>
    <x v="0"/>
    <x v="24"/>
  </r>
  <r>
    <x v="699"/>
    <x v="1"/>
    <x v="8"/>
    <x v="5"/>
    <x v="0"/>
    <x v="1910"/>
    <x v="4"/>
    <x v="25"/>
    <x v="0"/>
    <x v="61"/>
  </r>
  <r>
    <x v="527"/>
    <x v="1"/>
    <x v="86"/>
    <x v="13"/>
    <x v="0"/>
    <x v="1911"/>
    <x v="4"/>
    <x v="4"/>
    <x v="0"/>
    <x v="133"/>
  </r>
  <r>
    <x v="714"/>
    <x v="1"/>
    <x v="12"/>
    <x v="8"/>
    <x v="0"/>
    <x v="1912"/>
    <x v="17"/>
    <x v="9"/>
    <x v="0"/>
    <x v="17"/>
  </r>
  <r>
    <x v="715"/>
    <x v="1"/>
    <x v="12"/>
    <x v="2"/>
    <x v="0"/>
    <x v="1913"/>
    <x v="0"/>
    <x v="0"/>
    <x v="0"/>
    <x v="17"/>
  </r>
  <r>
    <x v="583"/>
    <x v="1"/>
    <x v="18"/>
    <x v="13"/>
    <x v="0"/>
    <x v="1914"/>
    <x v="0"/>
    <x v="20"/>
    <x v="0"/>
    <x v="24"/>
  </r>
  <r>
    <x v="527"/>
    <x v="1"/>
    <x v="3"/>
    <x v="7"/>
    <x v="0"/>
    <x v="1915"/>
    <x v="1"/>
    <x v="21"/>
    <x v="0"/>
    <x v="3"/>
  </r>
  <r>
    <x v="173"/>
    <x v="1"/>
    <x v="105"/>
    <x v="13"/>
    <x v="0"/>
    <x v="1916"/>
    <x v="5"/>
    <x v="4"/>
    <x v="0"/>
    <x v="152"/>
  </r>
  <r>
    <x v="716"/>
    <x v="1"/>
    <x v="12"/>
    <x v="8"/>
    <x v="0"/>
    <x v="1917"/>
    <x v="4"/>
    <x v="40"/>
    <x v="0"/>
    <x v="17"/>
  </r>
  <r>
    <x v="717"/>
    <x v="1"/>
    <x v="12"/>
    <x v="2"/>
    <x v="0"/>
    <x v="1918"/>
    <x v="30"/>
    <x v="9"/>
    <x v="0"/>
    <x v="17"/>
  </r>
  <r>
    <x v="718"/>
    <x v="1"/>
    <x v="12"/>
    <x v="8"/>
    <x v="0"/>
    <x v="1919"/>
    <x v="4"/>
    <x v="0"/>
    <x v="0"/>
    <x v="17"/>
  </r>
  <r>
    <x v="719"/>
    <x v="1"/>
    <x v="12"/>
    <x v="2"/>
    <x v="0"/>
    <x v="1920"/>
    <x v="5"/>
    <x v="10"/>
    <x v="0"/>
    <x v="17"/>
  </r>
  <r>
    <x v="682"/>
    <x v="1"/>
    <x v="12"/>
    <x v="8"/>
    <x v="0"/>
    <x v="1921"/>
    <x v="34"/>
    <x v="9"/>
    <x v="0"/>
    <x v="17"/>
  </r>
  <r>
    <x v="720"/>
    <x v="1"/>
    <x v="12"/>
    <x v="2"/>
    <x v="0"/>
    <x v="1922"/>
    <x v="30"/>
    <x v="10"/>
    <x v="0"/>
    <x v="17"/>
  </r>
  <r>
    <x v="510"/>
    <x v="1"/>
    <x v="12"/>
    <x v="8"/>
    <x v="0"/>
    <x v="1923"/>
    <x v="2"/>
    <x v="0"/>
    <x v="0"/>
    <x v="17"/>
  </r>
  <r>
    <x v="721"/>
    <x v="1"/>
    <x v="12"/>
    <x v="2"/>
    <x v="0"/>
    <x v="1924"/>
    <x v="35"/>
    <x v="10"/>
    <x v="0"/>
    <x v="17"/>
  </r>
  <r>
    <x v="528"/>
    <x v="1"/>
    <x v="3"/>
    <x v="10"/>
    <x v="0"/>
    <x v="1925"/>
    <x v="4"/>
    <x v="37"/>
    <x v="0"/>
    <x v="3"/>
  </r>
  <r>
    <x v="722"/>
    <x v="1"/>
    <x v="12"/>
    <x v="8"/>
    <x v="0"/>
    <x v="1926"/>
    <x v="13"/>
    <x v="9"/>
    <x v="0"/>
    <x v="17"/>
  </r>
  <r>
    <x v="723"/>
    <x v="1"/>
    <x v="12"/>
    <x v="2"/>
    <x v="0"/>
    <x v="1927"/>
    <x v="36"/>
    <x v="10"/>
    <x v="0"/>
    <x v="17"/>
  </r>
  <r>
    <x v="724"/>
    <x v="1"/>
    <x v="12"/>
    <x v="8"/>
    <x v="0"/>
    <x v="1928"/>
    <x v="29"/>
    <x v="0"/>
    <x v="0"/>
    <x v="17"/>
  </r>
  <r>
    <x v="485"/>
    <x v="1"/>
    <x v="96"/>
    <x v="2"/>
    <x v="0"/>
    <x v="1929"/>
    <x v="1"/>
    <x v="27"/>
    <x v="0"/>
    <x v="143"/>
  </r>
  <r>
    <x v="683"/>
    <x v="1"/>
    <x v="95"/>
    <x v="9"/>
    <x v="0"/>
    <x v="1930"/>
    <x v="2"/>
    <x v="8"/>
    <x v="0"/>
    <x v="142"/>
  </r>
  <r>
    <x v="646"/>
    <x v="1"/>
    <x v="3"/>
    <x v="10"/>
    <x v="0"/>
    <x v="1931"/>
    <x v="1"/>
    <x v="37"/>
    <x v="0"/>
    <x v="3"/>
  </r>
  <r>
    <x v="682"/>
    <x v="1"/>
    <x v="12"/>
    <x v="8"/>
    <x v="0"/>
    <x v="1932"/>
    <x v="1"/>
    <x v="9"/>
    <x v="0"/>
    <x v="17"/>
  </r>
  <r>
    <x v="725"/>
    <x v="1"/>
    <x v="3"/>
    <x v="3"/>
    <x v="1"/>
    <x v="1933"/>
    <x v="0"/>
    <x v="12"/>
    <x v="0"/>
    <x v="3"/>
  </r>
  <r>
    <x v="59"/>
    <x v="1"/>
    <x v="3"/>
    <x v="18"/>
    <x v="0"/>
    <x v="1934"/>
    <x v="9"/>
    <x v="4"/>
    <x v="0"/>
    <x v="3"/>
  </r>
  <r>
    <x v="509"/>
    <x v="1"/>
    <x v="3"/>
    <x v="10"/>
    <x v="0"/>
    <x v="1935"/>
    <x v="0"/>
    <x v="25"/>
    <x v="0"/>
    <x v="3"/>
  </r>
  <r>
    <x v="726"/>
    <x v="1"/>
    <x v="12"/>
    <x v="8"/>
    <x v="0"/>
    <x v="1936"/>
    <x v="4"/>
    <x v="9"/>
    <x v="0"/>
    <x v="17"/>
  </r>
  <r>
    <x v="25"/>
    <x v="1"/>
    <x v="3"/>
    <x v="18"/>
    <x v="0"/>
    <x v="1937"/>
    <x v="3"/>
    <x v="4"/>
    <x v="0"/>
    <x v="3"/>
  </r>
  <r>
    <x v="384"/>
    <x v="1"/>
    <x v="3"/>
    <x v="10"/>
    <x v="0"/>
    <x v="1938"/>
    <x v="0"/>
    <x v="37"/>
    <x v="0"/>
    <x v="3"/>
  </r>
  <r>
    <x v="727"/>
    <x v="1"/>
    <x v="12"/>
    <x v="8"/>
    <x v="0"/>
    <x v="1939"/>
    <x v="3"/>
    <x v="0"/>
    <x v="0"/>
    <x v="17"/>
  </r>
  <r>
    <x v="225"/>
    <x v="1"/>
    <x v="3"/>
    <x v="8"/>
    <x v="0"/>
    <x v="1940"/>
    <x v="4"/>
    <x v="37"/>
    <x v="0"/>
    <x v="3"/>
  </r>
  <r>
    <x v="728"/>
    <x v="1"/>
    <x v="12"/>
    <x v="8"/>
    <x v="0"/>
    <x v="1941"/>
    <x v="6"/>
    <x v="9"/>
    <x v="0"/>
    <x v="17"/>
  </r>
  <r>
    <x v="48"/>
    <x v="1"/>
    <x v="37"/>
    <x v="8"/>
    <x v="0"/>
    <x v="1942"/>
    <x v="4"/>
    <x v="25"/>
    <x v="0"/>
    <x v="67"/>
  </r>
  <r>
    <x v="729"/>
    <x v="1"/>
    <x v="12"/>
    <x v="8"/>
    <x v="0"/>
    <x v="1943"/>
    <x v="4"/>
    <x v="0"/>
    <x v="0"/>
    <x v="17"/>
  </r>
  <r>
    <x v="21"/>
    <x v="1"/>
    <x v="86"/>
    <x v="9"/>
    <x v="0"/>
    <x v="1944"/>
    <x v="4"/>
    <x v="24"/>
    <x v="0"/>
    <x v="133"/>
  </r>
  <r>
    <x v="64"/>
    <x v="1"/>
    <x v="3"/>
    <x v="8"/>
    <x v="0"/>
    <x v="1945"/>
    <x v="0"/>
    <x v="25"/>
    <x v="0"/>
    <x v="3"/>
  </r>
  <r>
    <x v="717"/>
    <x v="1"/>
    <x v="12"/>
    <x v="8"/>
    <x v="0"/>
    <x v="1946"/>
    <x v="3"/>
    <x v="16"/>
    <x v="0"/>
    <x v="17"/>
  </r>
  <r>
    <x v="425"/>
    <x v="1"/>
    <x v="99"/>
    <x v="8"/>
    <x v="0"/>
    <x v="1947"/>
    <x v="4"/>
    <x v="25"/>
    <x v="0"/>
    <x v="146"/>
  </r>
  <r>
    <x v="485"/>
    <x v="1"/>
    <x v="12"/>
    <x v="8"/>
    <x v="0"/>
    <x v="1948"/>
    <x v="1"/>
    <x v="16"/>
    <x v="0"/>
    <x v="17"/>
  </r>
  <r>
    <x v="440"/>
    <x v="1"/>
    <x v="3"/>
    <x v="3"/>
    <x v="0"/>
    <x v="1949"/>
    <x v="0"/>
    <x v="25"/>
    <x v="0"/>
    <x v="3"/>
  </r>
  <r>
    <x v="730"/>
    <x v="1"/>
    <x v="12"/>
    <x v="8"/>
    <x v="0"/>
    <x v="1950"/>
    <x v="0"/>
    <x v="0"/>
    <x v="0"/>
    <x v="17"/>
  </r>
  <r>
    <x v="731"/>
    <x v="1"/>
    <x v="12"/>
    <x v="8"/>
    <x v="0"/>
    <x v="1951"/>
    <x v="5"/>
    <x v="9"/>
    <x v="0"/>
    <x v="17"/>
  </r>
  <r>
    <x v="732"/>
    <x v="1"/>
    <x v="12"/>
    <x v="8"/>
    <x v="0"/>
    <x v="1952"/>
    <x v="5"/>
    <x v="0"/>
    <x v="0"/>
    <x v="17"/>
  </r>
  <r>
    <x v="589"/>
    <x v="1"/>
    <x v="12"/>
    <x v="8"/>
    <x v="0"/>
    <x v="1953"/>
    <x v="0"/>
    <x v="0"/>
    <x v="0"/>
    <x v="17"/>
  </r>
  <r>
    <x v="733"/>
    <x v="1"/>
    <x v="3"/>
    <x v="5"/>
    <x v="0"/>
    <x v="1954"/>
    <x v="0"/>
    <x v="22"/>
    <x v="0"/>
    <x v="3"/>
  </r>
  <r>
    <x v="734"/>
    <x v="1"/>
    <x v="12"/>
    <x v="8"/>
    <x v="0"/>
    <x v="1955"/>
    <x v="34"/>
    <x v="0"/>
    <x v="0"/>
    <x v="17"/>
  </r>
  <r>
    <x v="735"/>
    <x v="1"/>
    <x v="12"/>
    <x v="8"/>
    <x v="0"/>
    <x v="1956"/>
    <x v="0"/>
    <x v="10"/>
    <x v="0"/>
    <x v="17"/>
  </r>
  <r>
    <x v="40"/>
    <x v="1"/>
    <x v="12"/>
    <x v="8"/>
    <x v="0"/>
    <x v="1957"/>
    <x v="30"/>
    <x v="0"/>
    <x v="0"/>
    <x v="17"/>
  </r>
  <r>
    <x v="736"/>
    <x v="1"/>
    <x v="12"/>
    <x v="8"/>
    <x v="0"/>
    <x v="1958"/>
    <x v="0"/>
    <x v="9"/>
    <x v="0"/>
    <x v="17"/>
  </r>
  <r>
    <x v="737"/>
    <x v="1"/>
    <x v="12"/>
    <x v="8"/>
    <x v="0"/>
    <x v="1959"/>
    <x v="5"/>
    <x v="9"/>
    <x v="0"/>
    <x v="17"/>
  </r>
  <r>
    <x v="738"/>
    <x v="1"/>
    <x v="12"/>
    <x v="8"/>
    <x v="0"/>
    <x v="1960"/>
    <x v="4"/>
    <x v="21"/>
    <x v="0"/>
    <x v="17"/>
  </r>
  <r>
    <x v="147"/>
    <x v="1"/>
    <x v="12"/>
    <x v="8"/>
    <x v="0"/>
    <x v="1961"/>
    <x v="37"/>
    <x v="9"/>
    <x v="0"/>
    <x v="17"/>
  </r>
  <r>
    <x v="180"/>
    <x v="1"/>
    <x v="12"/>
    <x v="8"/>
    <x v="0"/>
    <x v="1962"/>
    <x v="0"/>
    <x v="9"/>
    <x v="0"/>
    <x v="17"/>
  </r>
  <r>
    <x v="621"/>
    <x v="1"/>
    <x v="99"/>
    <x v="13"/>
    <x v="0"/>
    <x v="1963"/>
    <x v="0"/>
    <x v="24"/>
    <x v="0"/>
    <x v="146"/>
  </r>
  <r>
    <x v="739"/>
    <x v="1"/>
    <x v="12"/>
    <x v="8"/>
    <x v="0"/>
    <x v="1964"/>
    <x v="2"/>
    <x v="21"/>
    <x v="0"/>
    <x v="17"/>
  </r>
  <r>
    <x v="622"/>
    <x v="1"/>
    <x v="97"/>
    <x v="13"/>
    <x v="0"/>
    <x v="1965"/>
    <x v="4"/>
    <x v="24"/>
    <x v="0"/>
    <x v="144"/>
  </r>
  <r>
    <x v="740"/>
    <x v="1"/>
    <x v="12"/>
    <x v="8"/>
    <x v="0"/>
    <x v="1966"/>
    <x v="0"/>
    <x v="9"/>
    <x v="0"/>
    <x v="17"/>
  </r>
  <r>
    <x v="102"/>
    <x v="1"/>
    <x v="97"/>
    <x v="13"/>
    <x v="0"/>
    <x v="1967"/>
    <x v="0"/>
    <x v="24"/>
    <x v="0"/>
    <x v="144"/>
  </r>
  <r>
    <x v="741"/>
    <x v="1"/>
    <x v="12"/>
    <x v="8"/>
    <x v="0"/>
    <x v="1968"/>
    <x v="0"/>
    <x v="16"/>
    <x v="0"/>
    <x v="17"/>
  </r>
  <r>
    <x v="315"/>
    <x v="1"/>
    <x v="31"/>
    <x v="13"/>
    <x v="0"/>
    <x v="1969"/>
    <x v="1"/>
    <x v="24"/>
    <x v="0"/>
    <x v="40"/>
  </r>
  <r>
    <x v="702"/>
    <x v="1"/>
    <x v="106"/>
    <x v="8"/>
    <x v="0"/>
    <x v="1970"/>
    <x v="3"/>
    <x v="10"/>
    <x v="0"/>
    <x v="153"/>
  </r>
  <r>
    <x v="591"/>
    <x v="1"/>
    <x v="97"/>
    <x v="13"/>
    <x v="0"/>
    <x v="1971"/>
    <x v="4"/>
    <x v="24"/>
    <x v="0"/>
    <x v="144"/>
  </r>
  <r>
    <x v="742"/>
    <x v="1"/>
    <x v="12"/>
    <x v="8"/>
    <x v="0"/>
    <x v="1972"/>
    <x v="0"/>
    <x v="0"/>
    <x v="0"/>
    <x v="17"/>
  </r>
  <r>
    <x v="618"/>
    <x v="1"/>
    <x v="99"/>
    <x v="13"/>
    <x v="0"/>
    <x v="1973"/>
    <x v="0"/>
    <x v="24"/>
    <x v="0"/>
    <x v="146"/>
  </r>
  <r>
    <x v="743"/>
    <x v="1"/>
    <x v="12"/>
    <x v="8"/>
    <x v="0"/>
    <x v="1974"/>
    <x v="38"/>
    <x v="0"/>
    <x v="0"/>
    <x v="17"/>
  </r>
  <r>
    <x v="591"/>
    <x v="1"/>
    <x v="97"/>
    <x v="13"/>
    <x v="0"/>
    <x v="1975"/>
    <x v="0"/>
    <x v="24"/>
    <x v="0"/>
    <x v="144"/>
  </r>
  <r>
    <x v="744"/>
    <x v="1"/>
    <x v="12"/>
    <x v="8"/>
    <x v="0"/>
    <x v="1976"/>
    <x v="29"/>
    <x v="9"/>
    <x v="0"/>
    <x v="17"/>
  </r>
  <r>
    <x v="591"/>
    <x v="1"/>
    <x v="99"/>
    <x v="13"/>
    <x v="0"/>
    <x v="1977"/>
    <x v="0"/>
    <x v="24"/>
    <x v="0"/>
    <x v="146"/>
  </r>
  <r>
    <x v="745"/>
    <x v="1"/>
    <x v="12"/>
    <x v="8"/>
    <x v="0"/>
    <x v="1978"/>
    <x v="29"/>
    <x v="9"/>
    <x v="0"/>
    <x v="17"/>
  </r>
  <r>
    <x v="354"/>
    <x v="1"/>
    <x v="45"/>
    <x v="13"/>
    <x v="0"/>
    <x v="1979"/>
    <x v="0"/>
    <x v="24"/>
    <x v="0"/>
    <x v="56"/>
  </r>
  <r>
    <x v="399"/>
    <x v="1"/>
    <x v="12"/>
    <x v="8"/>
    <x v="0"/>
    <x v="1980"/>
    <x v="29"/>
    <x v="0"/>
    <x v="0"/>
    <x v="17"/>
  </r>
  <r>
    <x v="174"/>
    <x v="1"/>
    <x v="45"/>
    <x v="13"/>
    <x v="0"/>
    <x v="1981"/>
    <x v="5"/>
    <x v="24"/>
    <x v="0"/>
    <x v="56"/>
  </r>
  <r>
    <x v="746"/>
    <x v="1"/>
    <x v="12"/>
    <x v="8"/>
    <x v="0"/>
    <x v="1982"/>
    <x v="0"/>
    <x v="9"/>
    <x v="0"/>
    <x v="17"/>
  </r>
  <r>
    <x v="356"/>
    <x v="1"/>
    <x v="34"/>
    <x v="13"/>
    <x v="0"/>
    <x v="1983"/>
    <x v="1"/>
    <x v="24"/>
    <x v="0"/>
    <x v="43"/>
  </r>
  <r>
    <x v="747"/>
    <x v="1"/>
    <x v="3"/>
    <x v="3"/>
    <x v="0"/>
    <x v="1984"/>
    <x v="2"/>
    <x v="22"/>
    <x v="0"/>
    <x v="3"/>
  </r>
  <r>
    <x v="748"/>
    <x v="1"/>
    <x v="12"/>
    <x v="8"/>
    <x v="0"/>
    <x v="1985"/>
    <x v="37"/>
    <x v="0"/>
    <x v="0"/>
    <x v="17"/>
  </r>
  <r>
    <x v="174"/>
    <x v="1"/>
    <x v="87"/>
    <x v="13"/>
    <x v="0"/>
    <x v="1986"/>
    <x v="3"/>
    <x v="24"/>
    <x v="0"/>
    <x v="134"/>
  </r>
  <r>
    <x v="496"/>
    <x v="1"/>
    <x v="3"/>
    <x v="8"/>
    <x v="0"/>
    <x v="1987"/>
    <x v="2"/>
    <x v="22"/>
    <x v="0"/>
    <x v="3"/>
  </r>
  <r>
    <x v="736"/>
    <x v="1"/>
    <x v="12"/>
    <x v="8"/>
    <x v="0"/>
    <x v="1988"/>
    <x v="2"/>
    <x v="9"/>
    <x v="0"/>
    <x v="17"/>
  </r>
  <r>
    <x v="43"/>
    <x v="1"/>
    <x v="94"/>
    <x v="13"/>
    <x v="0"/>
    <x v="1989"/>
    <x v="4"/>
    <x v="24"/>
    <x v="0"/>
    <x v="141"/>
  </r>
  <r>
    <x v="588"/>
    <x v="1"/>
    <x v="97"/>
    <x v="2"/>
    <x v="0"/>
    <x v="1990"/>
    <x v="4"/>
    <x v="7"/>
    <x v="0"/>
    <x v="144"/>
  </r>
  <r>
    <x v="510"/>
    <x v="1"/>
    <x v="12"/>
    <x v="8"/>
    <x v="0"/>
    <x v="1991"/>
    <x v="0"/>
    <x v="9"/>
    <x v="0"/>
    <x v="17"/>
  </r>
  <r>
    <x v="749"/>
    <x v="1"/>
    <x v="12"/>
    <x v="8"/>
    <x v="0"/>
    <x v="1992"/>
    <x v="39"/>
    <x v="16"/>
    <x v="0"/>
    <x v="17"/>
  </r>
  <r>
    <x v="498"/>
    <x v="1"/>
    <x v="3"/>
    <x v="10"/>
    <x v="0"/>
    <x v="1993"/>
    <x v="4"/>
    <x v="4"/>
    <x v="0"/>
    <x v="3"/>
  </r>
  <r>
    <x v="750"/>
    <x v="1"/>
    <x v="12"/>
    <x v="8"/>
    <x v="0"/>
    <x v="1994"/>
    <x v="2"/>
    <x v="16"/>
    <x v="0"/>
    <x v="17"/>
  </r>
  <r>
    <x v="523"/>
    <x v="1"/>
    <x v="107"/>
    <x v="8"/>
    <x v="0"/>
    <x v="1995"/>
    <x v="4"/>
    <x v="4"/>
    <x v="0"/>
    <x v="154"/>
  </r>
  <r>
    <x v="751"/>
    <x v="1"/>
    <x v="12"/>
    <x v="8"/>
    <x v="0"/>
    <x v="1996"/>
    <x v="39"/>
    <x v="16"/>
    <x v="0"/>
    <x v="17"/>
  </r>
  <r>
    <x v="28"/>
    <x v="1"/>
    <x v="3"/>
    <x v="5"/>
    <x v="0"/>
    <x v="1997"/>
    <x v="0"/>
    <x v="24"/>
    <x v="0"/>
    <x v="3"/>
  </r>
  <r>
    <x v="752"/>
    <x v="1"/>
    <x v="12"/>
    <x v="8"/>
    <x v="0"/>
    <x v="1998"/>
    <x v="2"/>
    <x v="10"/>
    <x v="0"/>
    <x v="17"/>
  </r>
  <r>
    <x v="103"/>
    <x v="1"/>
    <x v="3"/>
    <x v="5"/>
    <x v="0"/>
    <x v="1999"/>
    <x v="5"/>
    <x v="24"/>
    <x v="0"/>
    <x v="3"/>
  </r>
  <r>
    <x v="753"/>
    <x v="1"/>
    <x v="12"/>
    <x v="8"/>
    <x v="0"/>
    <x v="2000"/>
    <x v="34"/>
    <x v="10"/>
    <x v="0"/>
    <x v="17"/>
  </r>
  <r>
    <x v="3"/>
    <x v="1"/>
    <x v="3"/>
    <x v="5"/>
    <x v="0"/>
    <x v="2001"/>
    <x v="3"/>
    <x v="24"/>
    <x v="0"/>
    <x v="3"/>
  </r>
  <r>
    <x v="754"/>
    <x v="1"/>
    <x v="12"/>
    <x v="8"/>
    <x v="0"/>
    <x v="2002"/>
    <x v="34"/>
    <x v="0"/>
    <x v="0"/>
    <x v="17"/>
  </r>
  <r>
    <x v="504"/>
    <x v="1"/>
    <x v="3"/>
    <x v="5"/>
    <x v="0"/>
    <x v="309"/>
    <x v="0"/>
    <x v="24"/>
    <x v="0"/>
    <x v="3"/>
  </r>
  <r>
    <x v="171"/>
    <x v="1"/>
    <x v="43"/>
    <x v="2"/>
    <x v="0"/>
    <x v="2003"/>
    <x v="5"/>
    <x v="23"/>
    <x v="0"/>
    <x v="54"/>
  </r>
  <r>
    <x v="431"/>
    <x v="1"/>
    <x v="3"/>
    <x v="5"/>
    <x v="0"/>
    <x v="2004"/>
    <x v="0"/>
    <x v="24"/>
    <x v="0"/>
    <x v="3"/>
  </r>
  <r>
    <x v="755"/>
    <x v="1"/>
    <x v="97"/>
    <x v="9"/>
    <x v="0"/>
    <x v="2005"/>
    <x v="8"/>
    <x v="8"/>
    <x v="0"/>
    <x v="144"/>
  </r>
  <r>
    <x v="69"/>
    <x v="1"/>
    <x v="34"/>
    <x v="5"/>
    <x v="0"/>
    <x v="2006"/>
    <x v="0"/>
    <x v="24"/>
    <x v="0"/>
    <x v="43"/>
  </r>
  <r>
    <x v="155"/>
    <x v="1"/>
    <x v="34"/>
    <x v="5"/>
    <x v="0"/>
    <x v="2007"/>
    <x v="0"/>
    <x v="24"/>
    <x v="0"/>
    <x v="43"/>
  </r>
  <r>
    <x v="418"/>
    <x v="1"/>
    <x v="33"/>
    <x v="13"/>
    <x v="0"/>
    <x v="2008"/>
    <x v="5"/>
    <x v="7"/>
    <x v="0"/>
    <x v="42"/>
  </r>
  <r>
    <x v="348"/>
    <x v="1"/>
    <x v="34"/>
    <x v="2"/>
    <x v="0"/>
    <x v="2009"/>
    <x v="4"/>
    <x v="3"/>
    <x v="0"/>
    <x v="43"/>
  </r>
  <r>
    <x v="76"/>
    <x v="1"/>
    <x v="3"/>
    <x v="5"/>
    <x v="0"/>
    <x v="2010"/>
    <x v="4"/>
    <x v="24"/>
    <x v="0"/>
    <x v="3"/>
  </r>
  <r>
    <x v="81"/>
    <x v="1"/>
    <x v="99"/>
    <x v="2"/>
    <x v="0"/>
    <x v="2011"/>
    <x v="0"/>
    <x v="3"/>
    <x v="0"/>
    <x v="146"/>
  </r>
  <r>
    <x v="356"/>
    <x v="1"/>
    <x v="3"/>
    <x v="5"/>
    <x v="0"/>
    <x v="2012"/>
    <x v="4"/>
    <x v="24"/>
    <x v="0"/>
    <x v="3"/>
  </r>
  <r>
    <x v="44"/>
    <x v="1"/>
    <x v="34"/>
    <x v="5"/>
    <x v="0"/>
    <x v="2013"/>
    <x v="0"/>
    <x v="24"/>
    <x v="0"/>
    <x v="43"/>
  </r>
  <r>
    <x v="81"/>
    <x v="1"/>
    <x v="8"/>
    <x v="2"/>
    <x v="0"/>
    <x v="2014"/>
    <x v="0"/>
    <x v="3"/>
    <x v="0"/>
    <x v="61"/>
  </r>
  <r>
    <x v="563"/>
    <x v="1"/>
    <x v="3"/>
    <x v="5"/>
    <x v="0"/>
    <x v="2015"/>
    <x v="4"/>
    <x v="24"/>
    <x v="0"/>
    <x v="3"/>
  </r>
  <r>
    <x v="209"/>
    <x v="1"/>
    <x v="33"/>
    <x v="2"/>
    <x v="0"/>
    <x v="2016"/>
    <x v="0"/>
    <x v="10"/>
    <x v="0"/>
    <x v="42"/>
  </r>
  <r>
    <x v="183"/>
    <x v="1"/>
    <x v="31"/>
    <x v="2"/>
    <x v="0"/>
    <x v="2017"/>
    <x v="0"/>
    <x v="10"/>
    <x v="0"/>
    <x v="40"/>
  </r>
  <r>
    <x v="405"/>
    <x v="1"/>
    <x v="33"/>
    <x v="13"/>
    <x v="0"/>
    <x v="2018"/>
    <x v="5"/>
    <x v="7"/>
    <x v="0"/>
    <x v="42"/>
  </r>
  <r>
    <x v="178"/>
    <x v="1"/>
    <x v="34"/>
    <x v="2"/>
    <x v="0"/>
    <x v="2019"/>
    <x v="4"/>
    <x v="5"/>
    <x v="0"/>
    <x v="43"/>
  </r>
  <r>
    <x v="99"/>
    <x v="1"/>
    <x v="3"/>
    <x v="10"/>
    <x v="0"/>
    <x v="2020"/>
    <x v="4"/>
    <x v="24"/>
    <x v="0"/>
    <x v="3"/>
  </r>
  <r>
    <x v="564"/>
    <x v="1"/>
    <x v="34"/>
    <x v="2"/>
    <x v="0"/>
    <x v="2021"/>
    <x v="3"/>
    <x v="10"/>
    <x v="0"/>
    <x v="43"/>
  </r>
  <r>
    <x v="113"/>
    <x v="1"/>
    <x v="33"/>
    <x v="13"/>
    <x v="0"/>
    <x v="2022"/>
    <x v="4"/>
    <x v="7"/>
    <x v="0"/>
    <x v="42"/>
  </r>
  <r>
    <x v="171"/>
    <x v="1"/>
    <x v="3"/>
    <x v="10"/>
    <x v="0"/>
    <x v="2023"/>
    <x v="0"/>
    <x v="24"/>
    <x v="0"/>
    <x v="3"/>
  </r>
  <r>
    <x v="422"/>
    <x v="1"/>
    <x v="34"/>
    <x v="2"/>
    <x v="0"/>
    <x v="2024"/>
    <x v="4"/>
    <x v="10"/>
    <x v="0"/>
    <x v="43"/>
  </r>
  <r>
    <x v="756"/>
    <x v="1"/>
    <x v="3"/>
    <x v="18"/>
    <x v="1"/>
    <x v="2025"/>
    <x v="4"/>
    <x v="10"/>
    <x v="0"/>
    <x v="3"/>
  </r>
  <r>
    <x v="188"/>
    <x v="1"/>
    <x v="3"/>
    <x v="10"/>
    <x v="0"/>
    <x v="2026"/>
    <x v="3"/>
    <x v="24"/>
    <x v="0"/>
    <x v="3"/>
  </r>
  <r>
    <x v="550"/>
    <x v="1"/>
    <x v="34"/>
    <x v="2"/>
    <x v="0"/>
    <x v="2027"/>
    <x v="4"/>
    <x v="10"/>
    <x v="0"/>
    <x v="43"/>
  </r>
  <r>
    <x v="4"/>
    <x v="1"/>
    <x v="108"/>
    <x v="8"/>
    <x v="0"/>
    <x v="2028"/>
    <x v="4"/>
    <x v="5"/>
    <x v="0"/>
    <x v="155"/>
  </r>
  <r>
    <x v="620"/>
    <x v="1"/>
    <x v="3"/>
    <x v="8"/>
    <x v="0"/>
    <x v="2029"/>
    <x v="3"/>
    <x v="24"/>
    <x v="0"/>
    <x v="3"/>
  </r>
  <r>
    <x v="446"/>
    <x v="1"/>
    <x v="34"/>
    <x v="2"/>
    <x v="0"/>
    <x v="2030"/>
    <x v="0"/>
    <x v="10"/>
    <x v="0"/>
    <x v="43"/>
  </r>
  <r>
    <x v="757"/>
    <x v="1"/>
    <x v="108"/>
    <x v="8"/>
    <x v="0"/>
    <x v="2031"/>
    <x v="4"/>
    <x v="5"/>
    <x v="0"/>
    <x v="155"/>
  </r>
  <r>
    <x v="116"/>
    <x v="1"/>
    <x v="8"/>
    <x v="2"/>
    <x v="0"/>
    <x v="2032"/>
    <x v="4"/>
    <x v="28"/>
    <x v="0"/>
    <x v="61"/>
  </r>
  <r>
    <x v="648"/>
    <x v="1"/>
    <x v="31"/>
    <x v="8"/>
    <x v="0"/>
    <x v="2033"/>
    <x v="0"/>
    <x v="24"/>
    <x v="0"/>
    <x v="40"/>
  </r>
  <r>
    <x v="81"/>
    <x v="1"/>
    <x v="34"/>
    <x v="2"/>
    <x v="0"/>
    <x v="2034"/>
    <x v="0"/>
    <x v="10"/>
    <x v="0"/>
    <x v="43"/>
  </r>
  <r>
    <x v="462"/>
    <x v="1"/>
    <x v="18"/>
    <x v="13"/>
    <x v="0"/>
    <x v="2035"/>
    <x v="4"/>
    <x v="4"/>
    <x v="0"/>
    <x v="24"/>
  </r>
  <r>
    <x v="25"/>
    <x v="1"/>
    <x v="3"/>
    <x v="8"/>
    <x v="0"/>
    <x v="2036"/>
    <x v="0"/>
    <x v="24"/>
    <x v="0"/>
    <x v="3"/>
  </r>
  <r>
    <x v="192"/>
    <x v="1"/>
    <x v="34"/>
    <x v="2"/>
    <x v="0"/>
    <x v="2037"/>
    <x v="0"/>
    <x v="10"/>
    <x v="0"/>
    <x v="43"/>
  </r>
  <r>
    <x v="192"/>
    <x v="1"/>
    <x v="34"/>
    <x v="2"/>
    <x v="0"/>
    <x v="2038"/>
    <x v="0"/>
    <x v="10"/>
    <x v="0"/>
    <x v="43"/>
  </r>
  <r>
    <x v="26"/>
    <x v="1"/>
    <x v="96"/>
    <x v="5"/>
    <x v="0"/>
    <x v="2039"/>
    <x v="2"/>
    <x v="19"/>
    <x v="0"/>
    <x v="143"/>
  </r>
  <r>
    <x v="36"/>
    <x v="1"/>
    <x v="34"/>
    <x v="2"/>
    <x v="0"/>
    <x v="2040"/>
    <x v="27"/>
    <x v="10"/>
    <x v="0"/>
    <x v="43"/>
  </r>
  <r>
    <x v="645"/>
    <x v="1"/>
    <x v="3"/>
    <x v="10"/>
    <x v="0"/>
    <x v="2041"/>
    <x v="6"/>
    <x v="19"/>
    <x v="0"/>
    <x v="3"/>
  </r>
  <r>
    <x v="431"/>
    <x v="1"/>
    <x v="34"/>
    <x v="2"/>
    <x v="0"/>
    <x v="2042"/>
    <x v="5"/>
    <x v="10"/>
    <x v="0"/>
    <x v="43"/>
  </r>
  <r>
    <x v="482"/>
    <x v="1"/>
    <x v="99"/>
    <x v="3"/>
    <x v="0"/>
    <x v="2043"/>
    <x v="4"/>
    <x v="19"/>
    <x v="0"/>
    <x v="146"/>
  </r>
  <r>
    <x v="378"/>
    <x v="1"/>
    <x v="34"/>
    <x v="2"/>
    <x v="0"/>
    <x v="2044"/>
    <x v="3"/>
    <x v="10"/>
    <x v="0"/>
    <x v="43"/>
  </r>
  <r>
    <x v="422"/>
    <x v="1"/>
    <x v="87"/>
    <x v="13"/>
    <x v="0"/>
    <x v="2045"/>
    <x v="0"/>
    <x v="5"/>
    <x v="0"/>
    <x v="134"/>
  </r>
  <r>
    <x v="491"/>
    <x v="1"/>
    <x v="34"/>
    <x v="2"/>
    <x v="0"/>
    <x v="2046"/>
    <x v="3"/>
    <x v="10"/>
    <x v="0"/>
    <x v="43"/>
  </r>
  <r>
    <x v="354"/>
    <x v="1"/>
    <x v="33"/>
    <x v="13"/>
    <x v="0"/>
    <x v="2047"/>
    <x v="4"/>
    <x v="7"/>
    <x v="0"/>
    <x v="42"/>
  </r>
  <r>
    <x v="354"/>
    <x v="1"/>
    <x v="34"/>
    <x v="2"/>
    <x v="0"/>
    <x v="2048"/>
    <x v="5"/>
    <x v="10"/>
    <x v="0"/>
    <x v="43"/>
  </r>
  <r>
    <x v="29"/>
    <x v="1"/>
    <x v="31"/>
    <x v="13"/>
    <x v="0"/>
    <x v="2049"/>
    <x v="2"/>
    <x v="7"/>
    <x v="0"/>
    <x v="40"/>
  </r>
  <r>
    <x v="26"/>
    <x v="1"/>
    <x v="3"/>
    <x v="5"/>
    <x v="0"/>
    <x v="2050"/>
    <x v="5"/>
    <x v="5"/>
    <x v="0"/>
    <x v="3"/>
  </r>
  <r>
    <x v="491"/>
    <x v="1"/>
    <x v="34"/>
    <x v="2"/>
    <x v="0"/>
    <x v="2051"/>
    <x v="2"/>
    <x v="10"/>
    <x v="0"/>
    <x v="43"/>
  </r>
  <r>
    <x v="392"/>
    <x v="1"/>
    <x v="31"/>
    <x v="13"/>
    <x v="0"/>
    <x v="114"/>
    <x v="1"/>
    <x v="7"/>
    <x v="0"/>
    <x v="40"/>
  </r>
  <r>
    <x v="3"/>
    <x v="1"/>
    <x v="3"/>
    <x v="5"/>
    <x v="0"/>
    <x v="2052"/>
    <x v="3"/>
    <x v="5"/>
    <x v="0"/>
    <x v="3"/>
  </r>
  <r>
    <x v="758"/>
    <x v="1"/>
    <x v="34"/>
    <x v="2"/>
    <x v="0"/>
    <x v="2053"/>
    <x v="4"/>
    <x v="10"/>
    <x v="0"/>
    <x v="43"/>
  </r>
  <r>
    <x v="44"/>
    <x v="1"/>
    <x v="33"/>
    <x v="13"/>
    <x v="0"/>
    <x v="2054"/>
    <x v="4"/>
    <x v="7"/>
    <x v="0"/>
    <x v="42"/>
  </r>
  <r>
    <x v="81"/>
    <x v="1"/>
    <x v="3"/>
    <x v="10"/>
    <x v="0"/>
    <x v="2055"/>
    <x v="4"/>
    <x v="5"/>
    <x v="0"/>
    <x v="3"/>
  </r>
  <r>
    <x v="471"/>
    <x v="1"/>
    <x v="34"/>
    <x v="2"/>
    <x v="0"/>
    <x v="2056"/>
    <x v="5"/>
    <x v="10"/>
    <x v="0"/>
    <x v="43"/>
  </r>
  <r>
    <x v="560"/>
    <x v="1"/>
    <x v="34"/>
    <x v="2"/>
    <x v="0"/>
    <x v="2057"/>
    <x v="5"/>
    <x v="10"/>
    <x v="0"/>
    <x v="43"/>
  </r>
  <r>
    <x v="173"/>
    <x v="1"/>
    <x v="101"/>
    <x v="13"/>
    <x v="0"/>
    <x v="2058"/>
    <x v="7"/>
    <x v="7"/>
    <x v="0"/>
    <x v="148"/>
  </r>
  <r>
    <x v="620"/>
    <x v="1"/>
    <x v="3"/>
    <x v="8"/>
    <x v="0"/>
    <x v="2059"/>
    <x v="5"/>
    <x v="5"/>
    <x v="0"/>
    <x v="3"/>
  </r>
  <r>
    <x v="561"/>
    <x v="1"/>
    <x v="34"/>
    <x v="2"/>
    <x v="0"/>
    <x v="2060"/>
    <x v="4"/>
    <x v="10"/>
    <x v="0"/>
    <x v="43"/>
  </r>
  <r>
    <x v="422"/>
    <x v="1"/>
    <x v="3"/>
    <x v="8"/>
    <x v="0"/>
    <x v="2061"/>
    <x v="4"/>
    <x v="5"/>
    <x v="0"/>
    <x v="3"/>
  </r>
  <r>
    <x v="36"/>
    <x v="1"/>
    <x v="34"/>
    <x v="2"/>
    <x v="0"/>
    <x v="2062"/>
    <x v="0"/>
    <x v="10"/>
    <x v="0"/>
    <x v="43"/>
  </r>
  <r>
    <x v="491"/>
    <x v="1"/>
    <x v="34"/>
    <x v="2"/>
    <x v="0"/>
    <x v="2063"/>
    <x v="0"/>
    <x v="10"/>
    <x v="0"/>
    <x v="43"/>
  </r>
  <r>
    <x v="436"/>
    <x v="1"/>
    <x v="3"/>
    <x v="3"/>
    <x v="0"/>
    <x v="2064"/>
    <x v="5"/>
    <x v="5"/>
    <x v="0"/>
    <x v="3"/>
  </r>
  <r>
    <x v="40"/>
    <x v="1"/>
    <x v="34"/>
    <x v="2"/>
    <x v="0"/>
    <x v="2065"/>
    <x v="4"/>
    <x v="10"/>
    <x v="0"/>
    <x v="43"/>
  </r>
  <r>
    <x v="142"/>
    <x v="1"/>
    <x v="33"/>
    <x v="13"/>
    <x v="0"/>
    <x v="2066"/>
    <x v="1"/>
    <x v="7"/>
    <x v="0"/>
    <x v="42"/>
  </r>
  <r>
    <x v="99"/>
    <x v="1"/>
    <x v="34"/>
    <x v="2"/>
    <x v="0"/>
    <x v="2067"/>
    <x v="5"/>
    <x v="10"/>
    <x v="0"/>
    <x v="43"/>
  </r>
  <r>
    <x v="503"/>
    <x v="1"/>
    <x v="33"/>
    <x v="13"/>
    <x v="0"/>
    <x v="2068"/>
    <x v="3"/>
    <x v="7"/>
    <x v="0"/>
    <x v="42"/>
  </r>
  <r>
    <x v="0"/>
    <x v="1"/>
    <x v="55"/>
    <x v="2"/>
    <x v="0"/>
    <x v="2069"/>
    <x v="0"/>
    <x v="10"/>
    <x v="0"/>
    <x v="73"/>
  </r>
  <r>
    <x v="592"/>
    <x v="1"/>
    <x v="33"/>
    <x v="13"/>
    <x v="0"/>
    <x v="2070"/>
    <x v="4"/>
    <x v="7"/>
    <x v="0"/>
    <x v="42"/>
  </r>
  <r>
    <x v="354"/>
    <x v="1"/>
    <x v="34"/>
    <x v="2"/>
    <x v="0"/>
    <x v="2071"/>
    <x v="5"/>
    <x v="10"/>
    <x v="0"/>
    <x v="43"/>
  </r>
  <r>
    <x v="35"/>
    <x v="1"/>
    <x v="29"/>
    <x v="5"/>
    <x v="0"/>
    <x v="2072"/>
    <x v="0"/>
    <x v="7"/>
    <x v="0"/>
    <x v="37"/>
  </r>
  <r>
    <x v="113"/>
    <x v="1"/>
    <x v="34"/>
    <x v="2"/>
    <x v="0"/>
    <x v="2073"/>
    <x v="3"/>
    <x v="10"/>
    <x v="0"/>
    <x v="43"/>
  </r>
  <r>
    <x v="556"/>
    <x v="1"/>
    <x v="55"/>
    <x v="13"/>
    <x v="0"/>
    <x v="2074"/>
    <x v="5"/>
    <x v="7"/>
    <x v="0"/>
    <x v="73"/>
  </r>
  <r>
    <x v="44"/>
    <x v="1"/>
    <x v="34"/>
    <x v="2"/>
    <x v="0"/>
    <x v="2075"/>
    <x v="0"/>
    <x v="10"/>
    <x v="0"/>
    <x v="43"/>
  </r>
  <r>
    <x v="463"/>
    <x v="1"/>
    <x v="55"/>
    <x v="13"/>
    <x v="0"/>
    <x v="2076"/>
    <x v="0"/>
    <x v="7"/>
    <x v="0"/>
    <x v="73"/>
  </r>
  <r>
    <x v="356"/>
    <x v="1"/>
    <x v="34"/>
    <x v="2"/>
    <x v="0"/>
    <x v="2077"/>
    <x v="3"/>
    <x v="10"/>
    <x v="0"/>
    <x v="43"/>
  </r>
  <r>
    <x v="561"/>
    <x v="1"/>
    <x v="45"/>
    <x v="13"/>
    <x v="0"/>
    <x v="2078"/>
    <x v="0"/>
    <x v="7"/>
    <x v="0"/>
    <x v="56"/>
  </r>
  <r>
    <x v="471"/>
    <x v="1"/>
    <x v="34"/>
    <x v="2"/>
    <x v="0"/>
    <x v="2079"/>
    <x v="0"/>
    <x v="10"/>
    <x v="0"/>
    <x v="43"/>
  </r>
  <r>
    <x v="452"/>
    <x v="1"/>
    <x v="55"/>
    <x v="13"/>
    <x v="0"/>
    <x v="2080"/>
    <x v="4"/>
    <x v="7"/>
    <x v="0"/>
    <x v="73"/>
  </r>
  <r>
    <x v="560"/>
    <x v="1"/>
    <x v="34"/>
    <x v="2"/>
    <x v="0"/>
    <x v="2081"/>
    <x v="2"/>
    <x v="10"/>
    <x v="0"/>
    <x v="43"/>
  </r>
  <r>
    <x v="155"/>
    <x v="1"/>
    <x v="45"/>
    <x v="13"/>
    <x v="0"/>
    <x v="2082"/>
    <x v="4"/>
    <x v="7"/>
    <x v="0"/>
    <x v="56"/>
  </r>
  <r>
    <x v="25"/>
    <x v="1"/>
    <x v="34"/>
    <x v="2"/>
    <x v="0"/>
    <x v="2083"/>
    <x v="5"/>
    <x v="10"/>
    <x v="0"/>
    <x v="43"/>
  </r>
  <r>
    <x v="208"/>
    <x v="1"/>
    <x v="105"/>
    <x v="13"/>
    <x v="0"/>
    <x v="2084"/>
    <x v="5"/>
    <x v="7"/>
    <x v="0"/>
    <x v="152"/>
  </r>
  <r>
    <x v="568"/>
    <x v="1"/>
    <x v="34"/>
    <x v="2"/>
    <x v="0"/>
    <x v="2085"/>
    <x v="4"/>
    <x v="10"/>
    <x v="0"/>
    <x v="43"/>
  </r>
  <r>
    <x v="452"/>
    <x v="1"/>
    <x v="55"/>
    <x v="13"/>
    <x v="0"/>
    <x v="2086"/>
    <x v="5"/>
    <x v="7"/>
    <x v="0"/>
    <x v="73"/>
  </r>
  <r>
    <x v="254"/>
    <x v="1"/>
    <x v="34"/>
    <x v="2"/>
    <x v="0"/>
    <x v="2087"/>
    <x v="1"/>
    <x v="10"/>
    <x v="0"/>
    <x v="43"/>
  </r>
  <r>
    <x v="560"/>
    <x v="1"/>
    <x v="45"/>
    <x v="13"/>
    <x v="0"/>
    <x v="2088"/>
    <x v="5"/>
    <x v="7"/>
    <x v="0"/>
    <x v="56"/>
  </r>
  <r>
    <x v="44"/>
    <x v="1"/>
    <x v="34"/>
    <x v="2"/>
    <x v="0"/>
    <x v="2089"/>
    <x v="2"/>
    <x v="10"/>
    <x v="0"/>
    <x v="43"/>
  </r>
  <r>
    <x v="77"/>
    <x v="1"/>
    <x v="55"/>
    <x v="13"/>
    <x v="0"/>
    <x v="2090"/>
    <x v="1"/>
    <x v="7"/>
    <x v="0"/>
    <x v="73"/>
  </r>
  <r>
    <x v="658"/>
    <x v="1"/>
    <x v="86"/>
    <x v="2"/>
    <x v="0"/>
    <x v="2091"/>
    <x v="0"/>
    <x v="10"/>
    <x v="0"/>
    <x v="133"/>
  </r>
  <r>
    <x v="40"/>
    <x v="1"/>
    <x v="45"/>
    <x v="13"/>
    <x v="0"/>
    <x v="2092"/>
    <x v="3"/>
    <x v="7"/>
    <x v="0"/>
    <x v="56"/>
  </r>
  <r>
    <x v="399"/>
    <x v="1"/>
    <x v="86"/>
    <x v="2"/>
    <x v="0"/>
    <x v="2093"/>
    <x v="4"/>
    <x v="10"/>
    <x v="0"/>
    <x v="133"/>
  </r>
  <r>
    <x v="84"/>
    <x v="1"/>
    <x v="86"/>
    <x v="13"/>
    <x v="0"/>
    <x v="2094"/>
    <x v="5"/>
    <x v="7"/>
    <x v="0"/>
    <x v="133"/>
  </r>
  <r>
    <x v="33"/>
    <x v="1"/>
    <x v="94"/>
    <x v="2"/>
    <x v="0"/>
    <x v="2095"/>
    <x v="4"/>
    <x v="10"/>
    <x v="0"/>
    <x v="141"/>
  </r>
  <r>
    <x v="84"/>
    <x v="1"/>
    <x v="86"/>
    <x v="13"/>
    <x v="0"/>
    <x v="2096"/>
    <x v="3"/>
    <x v="7"/>
    <x v="0"/>
    <x v="133"/>
  </r>
  <r>
    <x v="55"/>
    <x v="1"/>
    <x v="94"/>
    <x v="2"/>
    <x v="0"/>
    <x v="2097"/>
    <x v="4"/>
    <x v="10"/>
    <x v="0"/>
    <x v="141"/>
  </r>
  <r>
    <x v="198"/>
    <x v="1"/>
    <x v="86"/>
    <x v="13"/>
    <x v="0"/>
    <x v="2098"/>
    <x v="3"/>
    <x v="7"/>
    <x v="0"/>
    <x v="133"/>
  </r>
  <r>
    <x v="182"/>
    <x v="1"/>
    <x v="94"/>
    <x v="2"/>
    <x v="0"/>
    <x v="2099"/>
    <x v="4"/>
    <x v="10"/>
    <x v="0"/>
    <x v="141"/>
  </r>
  <r>
    <x v="87"/>
    <x v="1"/>
    <x v="86"/>
    <x v="13"/>
    <x v="0"/>
    <x v="2100"/>
    <x v="1"/>
    <x v="7"/>
    <x v="0"/>
    <x v="133"/>
  </r>
  <r>
    <x v="440"/>
    <x v="1"/>
    <x v="8"/>
    <x v="2"/>
    <x v="0"/>
    <x v="2101"/>
    <x v="0"/>
    <x v="10"/>
    <x v="0"/>
    <x v="61"/>
  </r>
  <r>
    <x v="198"/>
    <x v="1"/>
    <x v="86"/>
    <x v="13"/>
    <x v="0"/>
    <x v="2102"/>
    <x v="1"/>
    <x v="7"/>
    <x v="0"/>
    <x v="133"/>
  </r>
  <r>
    <x v="356"/>
    <x v="1"/>
    <x v="8"/>
    <x v="2"/>
    <x v="0"/>
    <x v="2103"/>
    <x v="0"/>
    <x v="10"/>
    <x v="0"/>
    <x v="61"/>
  </r>
  <r>
    <x v="87"/>
    <x v="1"/>
    <x v="86"/>
    <x v="13"/>
    <x v="0"/>
    <x v="2104"/>
    <x v="4"/>
    <x v="7"/>
    <x v="0"/>
    <x v="133"/>
  </r>
  <r>
    <x v="55"/>
    <x v="1"/>
    <x v="94"/>
    <x v="2"/>
    <x v="0"/>
    <x v="2105"/>
    <x v="4"/>
    <x v="10"/>
    <x v="0"/>
    <x v="141"/>
  </r>
  <r>
    <x v="198"/>
    <x v="1"/>
    <x v="86"/>
    <x v="13"/>
    <x v="0"/>
    <x v="2106"/>
    <x v="3"/>
    <x v="7"/>
    <x v="0"/>
    <x v="133"/>
  </r>
  <r>
    <x v="198"/>
    <x v="1"/>
    <x v="86"/>
    <x v="13"/>
    <x v="0"/>
    <x v="2107"/>
    <x v="1"/>
    <x v="7"/>
    <x v="0"/>
    <x v="133"/>
  </r>
  <r>
    <x v="87"/>
    <x v="1"/>
    <x v="86"/>
    <x v="13"/>
    <x v="0"/>
    <x v="2108"/>
    <x v="1"/>
    <x v="7"/>
    <x v="0"/>
    <x v="133"/>
  </r>
  <r>
    <x v="428"/>
    <x v="1"/>
    <x v="105"/>
    <x v="13"/>
    <x v="0"/>
    <x v="2109"/>
    <x v="5"/>
    <x v="7"/>
    <x v="0"/>
    <x v="152"/>
  </r>
  <r>
    <x v="497"/>
    <x v="1"/>
    <x v="86"/>
    <x v="13"/>
    <x v="0"/>
    <x v="2110"/>
    <x v="4"/>
    <x v="7"/>
    <x v="0"/>
    <x v="133"/>
  </r>
  <r>
    <x v="497"/>
    <x v="1"/>
    <x v="86"/>
    <x v="13"/>
    <x v="0"/>
    <x v="2111"/>
    <x v="8"/>
    <x v="7"/>
    <x v="0"/>
    <x v="133"/>
  </r>
  <r>
    <x v="590"/>
    <x v="1"/>
    <x v="108"/>
    <x v="2"/>
    <x v="0"/>
    <x v="2112"/>
    <x v="4"/>
    <x v="10"/>
    <x v="0"/>
    <x v="155"/>
  </r>
  <r>
    <x v="84"/>
    <x v="1"/>
    <x v="86"/>
    <x v="13"/>
    <x v="0"/>
    <x v="2113"/>
    <x v="5"/>
    <x v="7"/>
    <x v="0"/>
    <x v="133"/>
  </r>
  <r>
    <x v="38"/>
    <x v="1"/>
    <x v="18"/>
    <x v="2"/>
    <x v="0"/>
    <x v="2114"/>
    <x v="0"/>
    <x v="10"/>
    <x v="0"/>
    <x v="24"/>
  </r>
  <r>
    <x v="87"/>
    <x v="1"/>
    <x v="86"/>
    <x v="13"/>
    <x v="0"/>
    <x v="2115"/>
    <x v="4"/>
    <x v="7"/>
    <x v="0"/>
    <x v="133"/>
  </r>
  <r>
    <x v="759"/>
    <x v="1"/>
    <x v="18"/>
    <x v="2"/>
    <x v="0"/>
    <x v="2116"/>
    <x v="0"/>
    <x v="10"/>
    <x v="0"/>
    <x v="24"/>
  </r>
  <r>
    <x v="87"/>
    <x v="1"/>
    <x v="86"/>
    <x v="13"/>
    <x v="0"/>
    <x v="2117"/>
    <x v="1"/>
    <x v="7"/>
    <x v="0"/>
    <x v="133"/>
  </r>
  <r>
    <x v="760"/>
    <x v="1"/>
    <x v="18"/>
    <x v="2"/>
    <x v="0"/>
    <x v="2118"/>
    <x v="4"/>
    <x v="10"/>
    <x v="0"/>
    <x v="24"/>
  </r>
  <r>
    <x v="87"/>
    <x v="1"/>
    <x v="86"/>
    <x v="13"/>
    <x v="0"/>
    <x v="2119"/>
    <x v="8"/>
    <x v="7"/>
    <x v="0"/>
    <x v="133"/>
  </r>
  <r>
    <x v="559"/>
    <x v="22"/>
    <x v="109"/>
    <x v="2"/>
    <x v="0"/>
    <x v="2120"/>
    <x v="1"/>
    <x v="7"/>
    <x v="0"/>
    <x v="156"/>
  </r>
  <r>
    <x v="658"/>
    <x v="22"/>
    <x v="110"/>
    <x v="9"/>
    <x v="0"/>
    <x v="2121"/>
    <x v="5"/>
    <x v="14"/>
    <x v="0"/>
    <x v="157"/>
  </r>
  <r>
    <x v="761"/>
    <x v="22"/>
    <x v="70"/>
    <x v="2"/>
    <x v="0"/>
    <x v="2122"/>
    <x v="4"/>
    <x v="4"/>
    <x v="0"/>
    <x v="158"/>
  </r>
  <r>
    <x v="339"/>
    <x v="22"/>
    <x v="70"/>
    <x v="2"/>
    <x v="0"/>
    <x v="2123"/>
    <x v="0"/>
    <x v="4"/>
    <x v="0"/>
    <x v="158"/>
  </r>
  <r>
    <x v="761"/>
    <x v="22"/>
    <x v="70"/>
    <x v="2"/>
    <x v="0"/>
    <x v="2124"/>
    <x v="3"/>
    <x v="4"/>
    <x v="0"/>
    <x v="158"/>
  </r>
  <r>
    <x v="339"/>
    <x v="22"/>
    <x v="70"/>
    <x v="2"/>
    <x v="0"/>
    <x v="2125"/>
    <x v="0"/>
    <x v="4"/>
    <x v="0"/>
    <x v="158"/>
  </r>
  <r>
    <x v="346"/>
    <x v="22"/>
    <x v="70"/>
    <x v="2"/>
    <x v="0"/>
    <x v="2126"/>
    <x v="0"/>
    <x v="4"/>
    <x v="0"/>
    <x v="158"/>
  </r>
  <r>
    <x v="473"/>
    <x v="22"/>
    <x v="70"/>
    <x v="2"/>
    <x v="0"/>
    <x v="2127"/>
    <x v="0"/>
    <x v="4"/>
    <x v="0"/>
    <x v="158"/>
  </r>
  <r>
    <x v="761"/>
    <x v="22"/>
    <x v="70"/>
    <x v="2"/>
    <x v="0"/>
    <x v="2128"/>
    <x v="5"/>
    <x v="4"/>
    <x v="0"/>
    <x v="158"/>
  </r>
  <r>
    <x v="360"/>
    <x v="22"/>
    <x v="70"/>
    <x v="2"/>
    <x v="0"/>
    <x v="2129"/>
    <x v="5"/>
    <x v="4"/>
    <x v="0"/>
    <x v="158"/>
  </r>
  <r>
    <x v="473"/>
    <x v="22"/>
    <x v="70"/>
    <x v="2"/>
    <x v="0"/>
    <x v="2130"/>
    <x v="5"/>
    <x v="4"/>
    <x v="0"/>
    <x v="158"/>
  </r>
  <r>
    <x v="360"/>
    <x v="22"/>
    <x v="70"/>
    <x v="2"/>
    <x v="0"/>
    <x v="2131"/>
    <x v="1"/>
    <x v="4"/>
    <x v="0"/>
    <x v="158"/>
  </r>
  <r>
    <x v="762"/>
    <x v="22"/>
    <x v="70"/>
    <x v="2"/>
    <x v="0"/>
    <x v="2132"/>
    <x v="5"/>
    <x v="4"/>
    <x v="0"/>
    <x v="158"/>
  </r>
  <r>
    <x v="241"/>
    <x v="22"/>
    <x v="70"/>
    <x v="2"/>
    <x v="0"/>
    <x v="2133"/>
    <x v="3"/>
    <x v="4"/>
    <x v="0"/>
    <x v="158"/>
  </r>
  <r>
    <x v="763"/>
    <x v="22"/>
    <x v="70"/>
    <x v="2"/>
    <x v="0"/>
    <x v="2134"/>
    <x v="3"/>
    <x v="4"/>
    <x v="0"/>
    <x v="158"/>
  </r>
  <r>
    <x v="472"/>
    <x v="22"/>
    <x v="70"/>
    <x v="2"/>
    <x v="0"/>
    <x v="102"/>
    <x v="5"/>
    <x v="4"/>
    <x v="0"/>
    <x v="158"/>
  </r>
  <r>
    <x v="762"/>
    <x v="22"/>
    <x v="70"/>
    <x v="2"/>
    <x v="0"/>
    <x v="2135"/>
    <x v="4"/>
    <x v="4"/>
    <x v="0"/>
    <x v="158"/>
  </r>
  <r>
    <x v="472"/>
    <x v="22"/>
    <x v="70"/>
    <x v="2"/>
    <x v="0"/>
    <x v="2136"/>
    <x v="0"/>
    <x v="4"/>
    <x v="0"/>
    <x v="158"/>
  </r>
  <r>
    <x v="762"/>
    <x v="22"/>
    <x v="70"/>
    <x v="2"/>
    <x v="0"/>
    <x v="2137"/>
    <x v="5"/>
    <x v="4"/>
    <x v="0"/>
    <x v="158"/>
  </r>
  <r>
    <x v="472"/>
    <x v="22"/>
    <x v="70"/>
    <x v="2"/>
    <x v="0"/>
    <x v="2138"/>
    <x v="0"/>
    <x v="4"/>
    <x v="0"/>
    <x v="158"/>
  </r>
  <r>
    <x v="241"/>
    <x v="22"/>
    <x v="70"/>
    <x v="2"/>
    <x v="0"/>
    <x v="2139"/>
    <x v="4"/>
    <x v="4"/>
    <x v="0"/>
    <x v="158"/>
  </r>
  <r>
    <x v="10"/>
    <x v="22"/>
    <x v="70"/>
    <x v="2"/>
    <x v="0"/>
    <x v="2140"/>
    <x v="2"/>
    <x v="4"/>
    <x v="0"/>
    <x v="158"/>
  </r>
  <r>
    <x v="188"/>
    <x v="22"/>
    <x v="70"/>
    <x v="2"/>
    <x v="0"/>
    <x v="2141"/>
    <x v="2"/>
    <x v="4"/>
    <x v="0"/>
    <x v="158"/>
  </r>
  <r>
    <x v="472"/>
    <x v="22"/>
    <x v="70"/>
    <x v="2"/>
    <x v="0"/>
    <x v="2142"/>
    <x v="1"/>
    <x v="4"/>
    <x v="0"/>
    <x v="158"/>
  </r>
  <r>
    <x v="472"/>
    <x v="22"/>
    <x v="70"/>
    <x v="2"/>
    <x v="0"/>
    <x v="2143"/>
    <x v="5"/>
    <x v="4"/>
    <x v="0"/>
    <x v="158"/>
  </r>
  <r>
    <x v="346"/>
    <x v="22"/>
    <x v="111"/>
    <x v="13"/>
    <x v="0"/>
    <x v="2144"/>
    <x v="1"/>
    <x v="14"/>
    <x v="0"/>
    <x v="159"/>
  </r>
  <r>
    <x v="363"/>
    <x v="22"/>
    <x v="112"/>
    <x v="13"/>
    <x v="0"/>
    <x v="2145"/>
    <x v="2"/>
    <x v="14"/>
    <x v="0"/>
    <x v="160"/>
  </r>
  <r>
    <x v="764"/>
    <x v="22"/>
    <x v="113"/>
    <x v="13"/>
    <x v="0"/>
    <x v="2146"/>
    <x v="0"/>
    <x v="14"/>
    <x v="0"/>
    <x v="161"/>
  </r>
  <r>
    <x v="620"/>
    <x v="22"/>
    <x v="109"/>
    <x v="13"/>
    <x v="0"/>
    <x v="309"/>
    <x v="0"/>
    <x v="14"/>
    <x v="0"/>
    <x v="156"/>
  </r>
  <r>
    <x v="436"/>
    <x v="22"/>
    <x v="114"/>
    <x v="13"/>
    <x v="0"/>
    <x v="2147"/>
    <x v="5"/>
    <x v="14"/>
    <x v="0"/>
    <x v="162"/>
  </r>
  <r>
    <x v="72"/>
    <x v="22"/>
    <x v="112"/>
    <x v="13"/>
    <x v="0"/>
    <x v="2148"/>
    <x v="1"/>
    <x v="14"/>
    <x v="0"/>
    <x v="160"/>
  </r>
  <r>
    <x v="287"/>
    <x v="22"/>
    <x v="112"/>
    <x v="13"/>
    <x v="0"/>
    <x v="2149"/>
    <x v="2"/>
    <x v="14"/>
    <x v="0"/>
    <x v="160"/>
  </r>
  <r>
    <x v="661"/>
    <x v="22"/>
    <x v="114"/>
    <x v="13"/>
    <x v="0"/>
    <x v="2150"/>
    <x v="3"/>
    <x v="14"/>
    <x v="0"/>
    <x v="162"/>
  </r>
  <r>
    <x v="10"/>
    <x v="22"/>
    <x v="115"/>
    <x v="13"/>
    <x v="0"/>
    <x v="2151"/>
    <x v="4"/>
    <x v="14"/>
    <x v="0"/>
    <x v="163"/>
  </r>
  <r>
    <x v="629"/>
    <x v="22"/>
    <x v="114"/>
    <x v="13"/>
    <x v="0"/>
    <x v="2152"/>
    <x v="0"/>
    <x v="14"/>
    <x v="0"/>
    <x v="162"/>
  </r>
  <r>
    <x v="451"/>
    <x v="22"/>
    <x v="70"/>
    <x v="13"/>
    <x v="0"/>
    <x v="2153"/>
    <x v="4"/>
    <x v="14"/>
    <x v="0"/>
    <x v="158"/>
  </r>
  <r>
    <x v="241"/>
    <x v="22"/>
    <x v="109"/>
    <x v="13"/>
    <x v="0"/>
    <x v="2154"/>
    <x v="5"/>
    <x v="14"/>
    <x v="0"/>
    <x v="156"/>
  </r>
  <r>
    <x v="523"/>
    <x v="22"/>
    <x v="114"/>
    <x v="13"/>
    <x v="0"/>
    <x v="2155"/>
    <x v="4"/>
    <x v="14"/>
    <x v="0"/>
    <x v="162"/>
  </r>
  <r>
    <x v="6"/>
    <x v="22"/>
    <x v="114"/>
    <x v="13"/>
    <x v="0"/>
    <x v="2156"/>
    <x v="4"/>
    <x v="14"/>
    <x v="0"/>
    <x v="162"/>
  </r>
  <r>
    <x v="765"/>
    <x v="22"/>
    <x v="114"/>
    <x v="13"/>
    <x v="0"/>
    <x v="2157"/>
    <x v="3"/>
    <x v="14"/>
    <x v="0"/>
    <x v="162"/>
  </r>
  <r>
    <x v="47"/>
    <x v="22"/>
    <x v="116"/>
    <x v="5"/>
    <x v="0"/>
    <x v="2158"/>
    <x v="4"/>
    <x v="5"/>
    <x v="0"/>
    <x v="164"/>
  </r>
  <r>
    <x v="346"/>
    <x v="22"/>
    <x v="110"/>
    <x v="2"/>
    <x v="0"/>
    <x v="2159"/>
    <x v="2"/>
    <x v="28"/>
    <x v="0"/>
    <x v="157"/>
  </r>
  <r>
    <x v="658"/>
    <x v="22"/>
    <x v="112"/>
    <x v="2"/>
    <x v="0"/>
    <x v="2160"/>
    <x v="0"/>
    <x v="28"/>
    <x v="0"/>
    <x v="160"/>
  </r>
  <r>
    <x v="17"/>
    <x v="22"/>
    <x v="117"/>
    <x v="2"/>
    <x v="0"/>
    <x v="2161"/>
    <x v="4"/>
    <x v="28"/>
    <x v="0"/>
    <x v="165"/>
  </r>
  <r>
    <x v="460"/>
    <x v="22"/>
    <x v="112"/>
    <x v="5"/>
    <x v="0"/>
    <x v="2162"/>
    <x v="1"/>
    <x v="28"/>
    <x v="0"/>
    <x v="160"/>
  </r>
  <r>
    <x v="496"/>
    <x v="22"/>
    <x v="3"/>
    <x v="5"/>
    <x v="0"/>
    <x v="2163"/>
    <x v="4"/>
    <x v="28"/>
    <x v="0"/>
    <x v="127"/>
  </r>
  <r>
    <x v="486"/>
    <x v="22"/>
    <x v="3"/>
    <x v="7"/>
    <x v="0"/>
    <x v="2164"/>
    <x v="5"/>
    <x v="24"/>
    <x v="0"/>
    <x v="127"/>
  </r>
  <r>
    <x v="766"/>
    <x v="22"/>
    <x v="117"/>
    <x v="2"/>
    <x v="0"/>
    <x v="2165"/>
    <x v="4"/>
    <x v="4"/>
    <x v="0"/>
    <x v="165"/>
  </r>
  <r>
    <x v="767"/>
    <x v="22"/>
    <x v="114"/>
    <x v="2"/>
    <x v="0"/>
    <x v="2166"/>
    <x v="4"/>
    <x v="4"/>
    <x v="0"/>
    <x v="162"/>
  </r>
  <r>
    <x v="208"/>
    <x v="22"/>
    <x v="112"/>
    <x v="2"/>
    <x v="0"/>
    <x v="2167"/>
    <x v="2"/>
    <x v="4"/>
    <x v="0"/>
    <x v="160"/>
  </r>
  <r>
    <x v="767"/>
    <x v="22"/>
    <x v="114"/>
    <x v="2"/>
    <x v="0"/>
    <x v="2168"/>
    <x v="3"/>
    <x v="4"/>
    <x v="0"/>
    <x v="162"/>
  </r>
  <r>
    <x v="489"/>
    <x v="22"/>
    <x v="110"/>
    <x v="13"/>
    <x v="0"/>
    <x v="2169"/>
    <x v="4"/>
    <x v="19"/>
    <x v="0"/>
    <x v="157"/>
  </r>
  <r>
    <x v="768"/>
    <x v="22"/>
    <x v="109"/>
    <x v="2"/>
    <x v="0"/>
    <x v="2170"/>
    <x v="5"/>
    <x v="19"/>
    <x v="0"/>
    <x v="156"/>
  </r>
  <r>
    <x v="472"/>
    <x v="22"/>
    <x v="3"/>
    <x v="5"/>
    <x v="0"/>
    <x v="2171"/>
    <x v="2"/>
    <x v="4"/>
    <x v="0"/>
    <x v="127"/>
  </r>
  <r>
    <x v="129"/>
    <x v="22"/>
    <x v="118"/>
    <x v="5"/>
    <x v="0"/>
    <x v="2172"/>
    <x v="4"/>
    <x v="5"/>
    <x v="0"/>
    <x v="166"/>
  </r>
  <r>
    <x v="490"/>
    <x v="22"/>
    <x v="119"/>
    <x v="2"/>
    <x v="0"/>
    <x v="2173"/>
    <x v="5"/>
    <x v="6"/>
    <x v="0"/>
    <x v="167"/>
  </r>
  <r>
    <x v="490"/>
    <x v="22"/>
    <x v="119"/>
    <x v="2"/>
    <x v="0"/>
    <x v="2174"/>
    <x v="5"/>
    <x v="6"/>
    <x v="0"/>
    <x v="167"/>
  </r>
  <r>
    <x v="199"/>
    <x v="22"/>
    <x v="119"/>
    <x v="2"/>
    <x v="0"/>
    <x v="2175"/>
    <x v="5"/>
    <x v="6"/>
    <x v="0"/>
    <x v="167"/>
  </r>
  <r>
    <x v="481"/>
    <x v="22"/>
    <x v="111"/>
    <x v="2"/>
    <x v="0"/>
    <x v="2176"/>
    <x v="0"/>
    <x v="37"/>
    <x v="0"/>
    <x v="159"/>
  </r>
  <r>
    <x v="124"/>
    <x v="22"/>
    <x v="119"/>
    <x v="5"/>
    <x v="0"/>
    <x v="2177"/>
    <x v="4"/>
    <x v="6"/>
    <x v="0"/>
    <x v="167"/>
  </r>
  <r>
    <x v="501"/>
    <x v="22"/>
    <x v="3"/>
    <x v="5"/>
    <x v="0"/>
    <x v="2178"/>
    <x v="5"/>
    <x v="21"/>
    <x v="0"/>
    <x v="127"/>
  </r>
  <r>
    <x v="188"/>
    <x v="22"/>
    <x v="3"/>
    <x v="5"/>
    <x v="0"/>
    <x v="2179"/>
    <x v="0"/>
    <x v="21"/>
    <x v="0"/>
    <x v="127"/>
  </r>
  <r>
    <x v="539"/>
    <x v="22"/>
    <x v="120"/>
    <x v="5"/>
    <x v="0"/>
    <x v="2180"/>
    <x v="4"/>
    <x v="21"/>
    <x v="0"/>
    <x v="168"/>
  </r>
  <r>
    <x v="35"/>
    <x v="22"/>
    <x v="3"/>
    <x v="8"/>
    <x v="1"/>
    <x v="2181"/>
    <x v="0"/>
    <x v="4"/>
    <x v="0"/>
    <x v="127"/>
  </r>
  <r>
    <x v="560"/>
    <x v="22"/>
    <x v="116"/>
    <x v="9"/>
    <x v="0"/>
    <x v="2182"/>
    <x v="0"/>
    <x v="6"/>
    <x v="0"/>
    <x v="164"/>
  </r>
  <r>
    <x v="181"/>
    <x v="22"/>
    <x v="3"/>
    <x v="5"/>
    <x v="1"/>
    <x v="2183"/>
    <x v="0"/>
    <x v="4"/>
    <x v="0"/>
    <x v="127"/>
  </r>
  <r>
    <x v="497"/>
    <x v="22"/>
    <x v="110"/>
    <x v="9"/>
    <x v="0"/>
    <x v="2184"/>
    <x v="0"/>
    <x v="6"/>
    <x v="0"/>
    <x v="157"/>
  </r>
  <r>
    <x v="553"/>
    <x v="22"/>
    <x v="3"/>
    <x v="8"/>
    <x v="1"/>
    <x v="2185"/>
    <x v="0"/>
    <x v="4"/>
    <x v="0"/>
    <x v="127"/>
  </r>
  <r>
    <x v="392"/>
    <x v="22"/>
    <x v="117"/>
    <x v="5"/>
    <x v="0"/>
    <x v="2186"/>
    <x v="4"/>
    <x v="21"/>
    <x v="0"/>
    <x v="165"/>
  </r>
  <r>
    <x v="553"/>
    <x v="22"/>
    <x v="3"/>
    <x v="7"/>
    <x v="1"/>
    <x v="2187"/>
    <x v="2"/>
    <x v="8"/>
    <x v="0"/>
    <x v="127"/>
  </r>
  <r>
    <x v="538"/>
    <x v="22"/>
    <x v="118"/>
    <x v="5"/>
    <x v="0"/>
    <x v="2188"/>
    <x v="4"/>
    <x v="19"/>
    <x v="0"/>
    <x v="166"/>
  </r>
  <r>
    <x v="629"/>
    <x v="22"/>
    <x v="114"/>
    <x v="2"/>
    <x v="0"/>
    <x v="2189"/>
    <x v="3"/>
    <x v="6"/>
    <x v="0"/>
    <x v="162"/>
  </r>
  <r>
    <x v="173"/>
    <x v="22"/>
    <x v="3"/>
    <x v="10"/>
    <x v="0"/>
    <x v="2190"/>
    <x v="3"/>
    <x v="36"/>
    <x v="0"/>
    <x v="127"/>
  </r>
  <r>
    <x v="199"/>
    <x v="22"/>
    <x v="114"/>
    <x v="2"/>
    <x v="0"/>
    <x v="2191"/>
    <x v="1"/>
    <x v="6"/>
    <x v="0"/>
    <x v="162"/>
  </r>
  <r>
    <x v="465"/>
    <x v="22"/>
    <x v="3"/>
    <x v="7"/>
    <x v="0"/>
    <x v="2192"/>
    <x v="5"/>
    <x v="36"/>
    <x v="0"/>
    <x v="127"/>
  </r>
  <r>
    <x v="384"/>
    <x v="22"/>
    <x v="109"/>
    <x v="5"/>
    <x v="0"/>
    <x v="2193"/>
    <x v="1"/>
    <x v="21"/>
    <x v="0"/>
    <x v="156"/>
  </r>
  <r>
    <x v="199"/>
    <x v="22"/>
    <x v="3"/>
    <x v="5"/>
    <x v="0"/>
    <x v="2194"/>
    <x v="5"/>
    <x v="6"/>
    <x v="0"/>
    <x v="127"/>
  </r>
  <r>
    <x v="769"/>
    <x v="22"/>
    <x v="3"/>
    <x v="18"/>
    <x v="1"/>
    <x v="2195"/>
    <x v="0"/>
    <x v="31"/>
    <x v="0"/>
    <x v="127"/>
  </r>
  <r>
    <x v="399"/>
    <x v="22"/>
    <x v="112"/>
    <x v="2"/>
    <x v="0"/>
    <x v="2196"/>
    <x v="4"/>
    <x v="4"/>
    <x v="0"/>
    <x v="160"/>
  </r>
  <r>
    <x v="489"/>
    <x v="22"/>
    <x v="3"/>
    <x v="8"/>
    <x v="0"/>
    <x v="2197"/>
    <x v="5"/>
    <x v="6"/>
    <x v="0"/>
    <x v="127"/>
  </r>
  <r>
    <x v="770"/>
    <x v="22"/>
    <x v="3"/>
    <x v="18"/>
    <x v="1"/>
    <x v="2198"/>
    <x v="1"/>
    <x v="34"/>
    <x v="0"/>
    <x v="127"/>
  </r>
  <r>
    <x v="496"/>
    <x v="22"/>
    <x v="70"/>
    <x v="2"/>
    <x v="0"/>
    <x v="2199"/>
    <x v="5"/>
    <x v="6"/>
    <x v="0"/>
    <x v="158"/>
  </r>
  <r>
    <x v="196"/>
    <x v="22"/>
    <x v="3"/>
    <x v="7"/>
    <x v="1"/>
    <x v="2200"/>
    <x v="5"/>
    <x v="5"/>
    <x v="0"/>
    <x v="127"/>
  </r>
  <r>
    <x v="199"/>
    <x v="22"/>
    <x v="114"/>
    <x v="2"/>
    <x v="0"/>
    <x v="2201"/>
    <x v="5"/>
    <x v="6"/>
    <x v="0"/>
    <x v="162"/>
  </r>
  <r>
    <x v="537"/>
    <x v="22"/>
    <x v="3"/>
    <x v="8"/>
    <x v="1"/>
    <x v="2202"/>
    <x v="40"/>
    <x v="5"/>
    <x v="0"/>
    <x v="127"/>
  </r>
  <r>
    <x v="490"/>
    <x v="22"/>
    <x v="114"/>
    <x v="2"/>
    <x v="0"/>
    <x v="2203"/>
    <x v="4"/>
    <x v="6"/>
    <x v="0"/>
    <x v="162"/>
  </r>
  <r>
    <x v="501"/>
    <x v="22"/>
    <x v="3"/>
    <x v="10"/>
    <x v="0"/>
    <x v="2204"/>
    <x v="2"/>
    <x v="19"/>
    <x v="0"/>
    <x v="127"/>
  </r>
  <r>
    <x v="199"/>
    <x v="22"/>
    <x v="114"/>
    <x v="2"/>
    <x v="0"/>
    <x v="2205"/>
    <x v="2"/>
    <x v="6"/>
    <x v="0"/>
    <x v="162"/>
  </r>
  <r>
    <x v="489"/>
    <x v="22"/>
    <x v="3"/>
    <x v="18"/>
    <x v="0"/>
    <x v="2206"/>
    <x v="1"/>
    <x v="19"/>
    <x v="0"/>
    <x v="127"/>
  </r>
  <r>
    <x v="199"/>
    <x v="22"/>
    <x v="114"/>
    <x v="2"/>
    <x v="0"/>
    <x v="2207"/>
    <x v="4"/>
    <x v="6"/>
    <x v="0"/>
    <x v="162"/>
  </r>
  <r>
    <x v="371"/>
    <x v="22"/>
    <x v="3"/>
    <x v="18"/>
    <x v="1"/>
    <x v="2208"/>
    <x v="41"/>
    <x v="29"/>
    <x v="0"/>
    <x v="127"/>
  </r>
  <r>
    <x v="629"/>
    <x v="22"/>
    <x v="114"/>
    <x v="2"/>
    <x v="0"/>
    <x v="2209"/>
    <x v="3"/>
    <x v="6"/>
    <x v="0"/>
    <x v="162"/>
  </r>
  <r>
    <x v="199"/>
    <x v="22"/>
    <x v="114"/>
    <x v="2"/>
    <x v="0"/>
    <x v="2210"/>
    <x v="4"/>
    <x v="6"/>
    <x v="0"/>
    <x v="162"/>
  </r>
  <r>
    <x v="29"/>
    <x v="22"/>
    <x v="111"/>
    <x v="13"/>
    <x v="0"/>
    <x v="2211"/>
    <x v="4"/>
    <x v="6"/>
    <x v="0"/>
    <x v="159"/>
  </r>
  <r>
    <x v="199"/>
    <x v="22"/>
    <x v="114"/>
    <x v="2"/>
    <x v="0"/>
    <x v="2212"/>
    <x v="2"/>
    <x v="6"/>
    <x v="0"/>
    <x v="162"/>
  </r>
  <r>
    <x v="66"/>
    <x v="22"/>
    <x v="111"/>
    <x v="13"/>
    <x v="0"/>
    <x v="2213"/>
    <x v="4"/>
    <x v="6"/>
    <x v="0"/>
    <x v="159"/>
  </r>
  <r>
    <x v="501"/>
    <x v="22"/>
    <x v="114"/>
    <x v="2"/>
    <x v="0"/>
    <x v="2214"/>
    <x v="3"/>
    <x v="6"/>
    <x v="0"/>
    <x v="162"/>
  </r>
  <r>
    <x v="30"/>
    <x v="22"/>
    <x v="116"/>
    <x v="13"/>
    <x v="0"/>
    <x v="2215"/>
    <x v="2"/>
    <x v="6"/>
    <x v="0"/>
    <x v="164"/>
  </r>
  <r>
    <x v="54"/>
    <x v="22"/>
    <x v="112"/>
    <x v="9"/>
    <x v="0"/>
    <x v="2216"/>
    <x v="1"/>
    <x v="11"/>
    <x v="0"/>
    <x v="160"/>
  </r>
  <r>
    <x v="39"/>
    <x v="22"/>
    <x v="112"/>
    <x v="13"/>
    <x v="0"/>
    <x v="2217"/>
    <x v="1"/>
    <x v="6"/>
    <x v="0"/>
    <x v="160"/>
  </r>
  <r>
    <x v="771"/>
    <x v="22"/>
    <x v="12"/>
    <x v="8"/>
    <x v="0"/>
    <x v="2218"/>
    <x v="42"/>
    <x v="42"/>
    <x v="0"/>
    <x v="100"/>
  </r>
  <r>
    <x v="392"/>
    <x v="22"/>
    <x v="112"/>
    <x v="9"/>
    <x v="0"/>
    <x v="2219"/>
    <x v="5"/>
    <x v="10"/>
    <x v="0"/>
    <x v="160"/>
  </r>
  <r>
    <x v="40"/>
    <x v="22"/>
    <x v="53"/>
    <x v="9"/>
    <x v="0"/>
    <x v="2220"/>
    <x v="0"/>
    <x v="6"/>
    <x v="0"/>
    <x v="169"/>
  </r>
  <r>
    <x v="501"/>
    <x v="22"/>
    <x v="3"/>
    <x v="10"/>
    <x v="0"/>
    <x v="2221"/>
    <x v="0"/>
    <x v="5"/>
    <x v="0"/>
    <x v="127"/>
  </r>
  <r>
    <x v="772"/>
    <x v="22"/>
    <x v="12"/>
    <x v="8"/>
    <x v="0"/>
    <x v="2222"/>
    <x v="43"/>
    <x v="42"/>
    <x v="0"/>
    <x v="100"/>
  </r>
  <r>
    <x v="773"/>
    <x v="22"/>
    <x v="12"/>
    <x v="8"/>
    <x v="0"/>
    <x v="2223"/>
    <x v="42"/>
    <x v="16"/>
    <x v="0"/>
    <x v="100"/>
  </r>
  <r>
    <x v="194"/>
    <x v="22"/>
    <x v="3"/>
    <x v="18"/>
    <x v="1"/>
    <x v="2224"/>
    <x v="5"/>
    <x v="7"/>
    <x v="0"/>
    <x v="127"/>
  </r>
  <r>
    <x v="774"/>
    <x v="22"/>
    <x v="12"/>
    <x v="8"/>
    <x v="0"/>
    <x v="2225"/>
    <x v="44"/>
    <x v="40"/>
    <x v="0"/>
    <x v="100"/>
  </r>
  <r>
    <x v="775"/>
    <x v="22"/>
    <x v="121"/>
    <x v="10"/>
    <x v="0"/>
    <x v="2226"/>
    <x v="5"/>
    <x v="37"/>
    <x v="0"/>
    <x v="170"/>
  </r>
  <r>
    <x v="630"/>
    <x v="22"/>
    <x v="109"/>
    <x v="2"/>
    <x v="0"/>
    <x v="2227"/>
    <x v="0"/>
    <x v="0"/>
    <x v="0"/>
    <x v="156"/>
  </r>
  <r>
    <x v="776"/>
    <x v="22"/>
    <x v="12"/>
    <x v="8"/>
    <x v="0"/>
    <x v="2228"/>
    <x v="45"/>
    <x v="16"/>
    <x v="0"/>
    <x v="100"/>
  </r>
  <r>
    <x v="132"/>
    <x v="22"/>
    <x v="3"/>
    <x v="8"/>
    <x v="0"/>
    <x v="2229"/>
    <x v="2"/>
    <x v="37"/>
    <x v="0"/>
    <x v="127"/>
  </r>
  <r>
    <x v="777"/>
    <x v="22"/>
    <x v="12"/>
    <x v="8"/>
    <x v="0"/>
    <x v="2230"/>
    <x v="46"/>
    <x v="35"/>
    <x v="0"/>
    <x v="100"/>
  </r>
  <r>
    <x v="778"/>
    <x v="22"/>
    <x v="12"/>
    <x v="8"/>
    <x v="0"/>
    <x v="2231"/>
    <x v="43"/>
    <x v="40"/>
    <x v="0"/>
    <x v="100"/>
  </r>
  <r>
    <x v="202"/>
    <x v="22"/>
    <x v="3"/>
    <x v="18"/>
    <x v="0"/>
    <x v="2232"/>
    <x v="0"/>
    <x v="37"/>
    <x v="0"/>
    <x v="127"/>
  </r>
  <r>
    <x v="779"/>
    <x v="22"/>
    <x v="12"/>
    <x v="8"/>
    <x v="0"/>
    <x v="2233"/>
    <x v="42"/>
    <x v="9"/>
    <x v="0"/>
    <x v="100"/>
  </r>
  <r>
    <x v="205"/>
    <x v="22"/>
    <x v="112"/>
    <x v="5"/>
    <x v="0"/>
    <x v="2234"/>
    <x v="2"/>
    <x v="1"/>
    <x v="0"/>
    <x v="160"/>
  </r>
  <r>
    <x v="26"/>
    <x v="22"/>
    <x v="112"/>
    <x v="9"/>
    <x v="0"/>
    <x v="2235"/>
    <x v="2"/>
    <x v="8"/>
    <x v="0"/>
    <x v="160"/>
  </r>
  <r>
    <x v="21"/>
    <x v="22"/>
    <x v="110"/>
    <x v="9"/>
    <x v="0"/>
    <x v="2236"/>
    <x v="2"/>
    <x v="8"/>
    <x v="0"/>
    <x v="157"/>
  </r>
  <r>
    <x v="501"/>
    <x v="22"/>
    <x v="3"/>
    <x v="10"/>
    <x v="0"/>
    <x v="2237"/>
    <x v="0"/>
    <x v="2"/>
    <x v="0"/>
    <x v="127"/>
  </r>
  <r>
    <x v="356"/>
    <x v="22"/>
    <x v="116"/>
    <x v="2"/>
    <x v="0"/>
    <x v="2238"/>
    <x v="5"/>
    <x v="10"/>
    <x v="0"/>
    <x v="164"/>
  </r>
  <r>
    <x v="498"/>
    <x v="22"/>
    <x v="113"/>
    <x v="2"/>
    <x v="0"/>
    <x v="2239"/>
    <x v="0"/>
    <x v="10"/>
    <x v="0"/>
    <x v="161"/>
  </r>
  <r>
    <x v="71"/>
    <x v="22"/>
    <x v="113"/>
    <x v="2"/>
    <x v="0"/>
    <x v="2240"/>
    <x v="1"/>
    <x v="10"/>
    <x v="0"/>
    <x v="161"/>
  </r>
  <r>
    <x v="70"/>
    <x v="22"/>
    <x v="70"/>
    <x v="2"/>
    <x v="0"/>
    <x v="2241"/>
    <x v="0"/>
    <x v="10"/>
    <x v="0"/>
    <x v="158"/>
  </r>
  <r>
    <x v="94"/>
    <x v="22"/>
    <x v="110"/>
    <x v="2"/>
    <x v="0"/>
    <x v="2242"/>
    <x v="5"/>
    <x v="5"/>
    <x v="0"/>
    <x v="157"/>
  </r>
  <r>
    <x v="124"/>
    <x v="22"/>
    <x v="122"/>
    <x v="18"/>
    <x v="0"/>
    <x v="2243"/>
    <x v="0"/>
    <x v="2"/>
    <x v="0"/>
    <x v="171"/>
  </r>
  <r>
    <x v="506"/>
    <x v="22"/>
    <x v="121"/>
    <x v="2"/>
    <x v="0"/>
    <x v="2163"/>
    <x v="4"/>
    <x v="5"/>
    <x v="0"/>
    <x v="170"/>
  </r>
  <r>
    <x v="551"/>
    <x v="22"/>
    <x v="118"/>
    <x v="2"/>
    <x v="0"/>
    <x v="2244"/>
    <x v="4"/>
    <x v="38"/>
    <x v="0"/>
    <x v="166"/>
  </r>
  <r>
    <x v="182"/>
    <x v="22"/>
    <x v="70"/>
    <x v="2"/>
    <x v="0"/>
    <x v="2245"/>
    <x v="0"/>
    <x v="1"/>
    <x v="0"/>
    <x v="158"/>
  </r>
  <r>
    <x v="499"/>
    <x v="22"/>
    <x v="112"/>
    <x v="2"/>
    <x v="0"/>
    <x v="2246"/>
    <x v="1"/>
    <x v="3"/>
    <x v="0"/>
    <x v="160"/>
  </r>
  <r>
    <x v="780"/>
    <x v="22"/>
    <x v="3"/>
    <x v="10"/>
    <x v="0"/>
    <x v="2247"/>
    <x v="3"/>
    <x v="0"/>
    <x v="0"/>
    <x v="127"/>
  </r>
  <r>
    <x v="43"/>
    <x v="22"/>
    <x v="112"/>
    <x v="2"/>
    <x v="0"/>
    <x v="2248"/>
    <x v="8"/>
    <x v="3"/>
    <x v="0"/>
    <x v="160"/>
  </r>
  <r>
    <x v="62"/>
    <x v="22"/>
    <x v="112"/>
    <x v="9"/>
    <x v="0"/>
    <x v="2249"/>
    <x v="0"/>
    <x v="20"/>
    <x v="0"/>
    <x v="160"/>
  </r>
  <r>
    <x v="241"/>
    <x v="22"/>
    <x v="109"/>
    <x v="2"/>
    <x v="0"/>
    <x v="2250"/>
    <x v="1"/>
    <x v="1"/>
    <x v="0"/>
    <x v="156"/>
  </r>
  <r>
    <x v="59"/>
    <x v="22"/>
    <x v="70"/>
    <x v="2"/>
    <x v="0"/>
    <x v="2251"/>
    <x v="0"/>
    <x v="3"/>
    <x v="0"/>
    <x v="158"/>
  </r>
  <r>
    <x v="766"/>
    <x v="22"/>
    <x v="112"/>
    <x v="9"/>
    <x v="0"/>
    <x v="2252"/>
    <x v="1"/>
    <x v="20"/>
    <x v="0"/>
    <x v="160"/>
  </r>
  <r>
    <x v="40"/>
    <x v="22"/>
    <x v="112"/>
    <x v="2"/>
    <x v="0"/>
    <x v="2253"/>
    <x v="0"/>
    <x v="3"/>
    <x v="0"/>
    <x v="160"/>
  </r>
  <r>
    <x v="71"/>
    <x v="22"/>
    <x v="112"/>
    <x v="9"/>
    <x v="0"/>
    <x v="1564"/>
    <x v="0"/>
    <x v="20"/>
    <x v="0"/>
    <x v="160"/>
  </r>
  <r>
    <x v="766"/>
    <x v="22"/>
    <x v="112"/>
    <x v="9"/>
    <x v="0"/>
    <x v="2254"/>
    <x v="2"/>
    <x v="20"/>
    <x v="0"/>
    <x v="160"/>
  </r>
  <r>
    <x v="425"/>
    <x v="22"/>
    <x v="112"/>
    <x v="9"/>
    <x v="0"/>
    <x v="2255"/>
    <x v="0"/>
    <x v="20"/>
    <x v="0"/>
    <x v="160"/>
  </r>
  <r>
    <x v="566"/>
    <x v="22"/>
    <x v="112"/>
    <x v="9"/>
    <x v="0"/>
    <x v="2256"/>
    <x v="2"/>
    <x v="20"/>
    <x v="0"/>
    <x v="160"/>
  </r>
  <r>
    <x v="425"/>
    <x v="22"/>
    <x v="111"/>
    <x v="13"/>
    <x v="0"/>
    <x v="2257"/>
    <x v="1"/>
    <x v="20"/>
    <x v="0"/>
    <x v="159"/>
  </r>
  <r>
    <x v="589"/>
    <x v="22"/>
    <x v="111"/>
    <x v="13"/>
    <x v="0"/>
    <x v="2258"/>
    <x v="4"/>
    <x v="20"/>
    <x v="0"/>
    <x v="159"/>
  </r>
  <r>
    <x v="506"/>
    <x v="22"/>
    <x v="111"/>
    <x v="13"/>
    <x v="0"/>
    <x v="2259"/>
    <x v="0"/>
    <x v="20"/>
    <x v="0"/>
    <x v="159"/>
  </r>
  <r>
    <x v="498"/>
    <x v="22"/>
    <x v="110"/>
    <x v="13"/>
    <x v="0"/>
    <x v="2260"/>
    <x v="0"/>
    <x v="20"/>
    <x v="0"/>
    <x v="157"/>
  </r>
  <r>
    <x v="213"/>
    <x v="22"/>
    <x v="110"/>
    <x v="13"/>
    <x v="0"/>
    <x v="2261"/>
    <x v="0"/>
    <x v="20"/>
    <x v="0"/>
    <x v="157"/>
  </r>
  <r>
    <x v="59"/>
    <x v="22"/>
    <x v="110"/>
    <x v="13"/>
    <x v="0"/>
    <x v="2262"/>
    <x v="1"/>
    <x v="20"/>
    <x v="0"/>
    <x v="157"/>
  </r>
  <r>
    <x v="84"/>
    <x v="22"/>
    <x v="110"/>
    <x v="13"/>
    <x v="0"/>
    <x v="2263"/>
    <x v="0"/>
    <x v="20"/>
    <x v="0"/>
    <x v="157"/>
  </r>
  <r>
    <x v="658"/>
    <x v="22"/>
    <x v="110"/>
    <x v="13"/>
    <x v="0"/>
    <x v="2264"/>
    <x v="0"/>
    <x v="20"/>
    <x v="0"/>
    <x v="157"/>
  </r>
  <r>
    <x v="766"/>
    <x v="22"/>
    <x v="111"/>
    <x v="13"/>
    <x v="0"/>
    <x v="2265"/>
    <x v="1"/>
    <x v="20"/>
    <x v="0"/>
    <x v="159"/>
  </r>
  <r>
    <x v="281"/>
    <x v="22"/>
    <x v="110"/>
    <x v="13"/>
    <x v="0"/>
    <x v="2266"/>
    <x v="5"/>
    <x v="20"/>
    <x v="0"/>
    <x v="157"/>
  </r>
  <r>
    <x v="531"/>
    <x v="22"/>
    <x v="111"/>
    <x v="13"/>
    <x v="0"/>
    <x v="2267"/>
    <x v="1"/>
    <x v="20"/>
    <x v="0"/>
    <x v="159"/>
  </r>
  <r>
    <x v="155"/>
    <x v="22"/>
    <x v="111"/>
    <x v="13"/>
    <x v="0"/>
    <x v="2268"/>
    <x v="5"/>
    <x v="20"/>
    <x v="0"/>
    <x v="159"/>
  </r>
  <r>
    <x v="17"/>
    <x v="22"/>
    <x v="110"/>
    <x v="13"/>
    <x v="0"/>
    <x v="2269"/>
    <x v="1"/>
    <x v="20"/>
    <x v="0"/>
    <x v="157"/>
  </r>
  <r>
    <x v="43"/>
    <x v="22"/>
    <x v="110"/>
    <x v="13"/>
    <x v="0"/>
    <x v="2270"/>
    <x v="0"/>
    <x v="20"/>
    <x v="0"/>
    <x v="157"/>
  </r>
  <r>
    <x v="8"/>
    <x v="22"/>
    <x v="110"/>
    <x v="13"/>
    <x v="0"/>
    <x v="2271"/>
    <x v="2"/>
    <x v="20"/>
    <x v="0"/>
    <x v="157"/>
  </r>
  <r>
    <x v="178"/>
    <x v="22"/>
    <x v="112"/>
    <x v="13"/>
    <x v="0"/>
    <x v="2272"/>
    <x v="4"/>
    <x v="20"/>
    <x v="0"/>
    <x v="160"/>
  </r>
  <r>
    <x v="527"/>
    <x v="22"/>
    <x v="70"/>
    <x v="13"/>
    <x v="0"/>
    <x v="2273"/>
    <x v="1"/>
    <x v="20"/>
    <x v="0"/>
    <x v="158"/>
  </r>
  <r>
    <x v="59"/>
    <x v="22"/>
    <x v="112"/>
    <x v="13"/>
    <x v="0"/>
    <x v="2080"/>
    <x v="2"/>
    <x v="20"/>
    <x v="0"/>
    <x v="160"/>
  </r>
  <r>
    <x v="59"/>
    <x v="22"/>
    <x v="70"/>
    <x v="13"/>
    <x v="0"/>
    <x v="2274"/>
    <x v="2"/>
    <x v="20"/>
    <x v="0"/>
    <x v="158"/>
  </r>
  <r>
    <x v="337"/>
    <x v="22"/>
    <x v="121"/>
    <x v="2"/>
    <x v="0"/>
    <x v="2275"/>
    <x v="4"/>
    <x v="2"/>
    <x v="0"/>
    <x v="170"/>
  </r>
  <r>
    <x v="485"/>
    <x v="22"/>
    <x v="123"/>
    <x v="13"/>
    <x v="0"/>
    <x v="2276"/>
    <x v="5"/>
    <x v="20"/>
    <x v="0"/>
    <x v="172"/>
  </r>
  <r>
    <x v="566"/>
    <x v="22"/>
    <x v="117"/>
    <x v="13"/>
    <x v="0"/>
    <x v="2277"/>
    <x v="0"/>
    <x v="20"/>
    <x v="0"/>
    <x v="165"/>
  </r>
  <r>
    <x v="645"/>
    <x v="22"/>
    <x v="109"/>
    <x v="13"/>
    <x v="0"/>
    <x v="2278"/>
    <x v="5"/>
    <x v="20"/>
    <x v="0"/>
    <x v="156"/>
  </r>
  <r>
    <x v="459"/>
    <x v="22"/>
    <x v="109"/>
    <x v="13"/>
    <x v="0"/>
    <x v="2279"/>
    <x v="0"/>
    <x v="20"/>
    <x v="0"/>
    <x v="156"/>
  </r>
  <r>
    <x v="43"/>
    <x v="22"/>
    <x v="112"/>
    <x v="2"/>
    <x v="0"/>
    <x v="2280"/>
    <x v="8"/>
    <x v="11"/>
    <x v="0"/>
    <x v="160"/>
  </r>
  <r>
    <x v="32"/>
    <x v="22"/>
    <x v="112"/>
    <x v="13"/>
    <x v="0"/>
    <x v="2281"/>
    <x v="4"/>
    <x v="20"/>
    <x v="0"/>
    <x v="160"/>
  </r>
  <r>
    <x v="59"/>
    <x v="22"/>
    <x v="70"/>
    <x v="13"/>
    <x v="0"/>
    <x v="2282"/>
    <x v="5"/>
    <x v="20"/>
    <x v="0"/>
    <x v="158"/>
  </r>
  <r>
    <x v="442"/>
    <x v="22"/>
    <x v="109"/>
    <x v="13"/>
    <x v="0"/>
    <x v="2283"/>
    <x v="0"/>
    <x v="20"/>
    <x v="0"/>
    <x v="156"/>
  </r>
  <r>
    <x v="21"/>
    <x v="22"/>
    <x v="112"/>
    <x v="5"/>
    <x v="0"/>
    <x v="2284"/>
    <x v="3"/>
    <x v="3"/>
    <x v="0"/>
    <x v="160"/>
  </r>
  <r>
    <x v="479"/>
    <x v="22"/>
    <x v="112"/>
    <x v="13"/>
    <x v="0"/>
    <x v="2285"/>
    <x v="2"/>
    <x v="20"/>
    <x v="0"/>
    <x v="160"/>
  </r>
  <r>
    <x v="308"/>
    <x v="22"/>
    <x v="124"/>
    <x v="5"/>
    <x v="0"/>
    <x v="2286"/>
    <x v="4"/>
    <x v="3"/>
    <x v="0"/>
    <x v="173"/>
  </r>
  <r>
    <x v="180"/>
    <x v="22"/>
    <x v="70"/>
    <x v="13"/>
    <x v="0"/>
    <x v="2287"/>
    <x v="1"/>
    <x v="20"/>
    <x v="0"/>
    <x v="158"/>
  </r>
  <r>
    <x v="399"/>
    <x v="22"/>
    <x v="112"/>
    <x v="5"/>
    <x v="0"/>
    <x v="2288"/>
    <x v="13"/>
    <x v="3"/>
    <x v="0"/>
    <x v="160"/>
  </r>
  <r>
    <x v="32"/>
    <x v="22"/>
    <x v="112"/>
    <x v="13"/>
    <x v="0"/>
    <x v="2289"/>
    <x v="0"/>
    <x v="20"/>
    <x v="0"/>
    <x v="160"/>
  </r>
  <r>
    <x v="666"/>
    <x v="22"/>
    <x v="109"/>
    <x v="5"/>
    <x v="0"/>
    <x v="2290"/>
    <x v="5"/>
    <x v="1"/>
    <x v="0"/>
    <x v="156"/>
  </r>
  <r>
    <x v="565"/>
    <x v="22"/>
    <x v="117"/>
    <x v="13"/>
    <x v="0"/>
    <x v="553"/>
    <x v="0"/>
    <x v="20"/>
    <x v="0"/>
    <x v="165"/>
  </r>
  <r>
    <x v="230"/>
    <x v="22"/>
    <x v="3"/>
    <x v="5"/>
    <x v="0"/>
    <x v="2291"/>
    <x v="0"/>
    <x v="1"/>
    <x v="0"/>
    <x v="127"/>
  </r>
  <r>
    <x v="180"/>
    <x v="22"/>
    <x v="70"/>
    <x v="13"/>
    <x v="0"/>
    <x v="2292"/>
    <x v="4"/>
    <x v="20"/>
    <x v="0"/>
    <x v="158"/>
  </r>
  <r>
    <x v="222"/>
    <x v="22"/>
    <x v="112"/>
    <x v="13"/>
    <x v="0"/>
    <x v="2293"/>
    <x v="1"/>
    <x v="20"/>
    <x v="0"/>
    <x v="160"/>
  </r>
  <r>
    <x v="160"/>
    <x v="22"/>
    <x v="70"/>
    <x v="13"/>
    <x v="0"/>
    <x v="1833"/>
    <x v="2"/>
    <x v="20"/>
    <x v="0"/>
    <x v="158"/>
  </r>
  <r>
    <x v="541"/>
    <x v="22"/>
    <x v="117"/>
    <x v="13"/>
    <x v="0"/>
    <x v="2294"/>
    <x v="5"/>
    <x v="20"/>
    <x v="0"/>
    <x v="165"/>
  </r>
  <r>
    <x v="429"/>
    <x v="22"/>
    <x v="117"/>
    <x v="13"/>
    <x v="0"/>
    <x v="2295"/>
    <x v="0"/>
    <x v="20"/>
    <x v="0"/>
    <x v="165"/>
  </r>
  <r>
    <x v="8"/>
    <x v="22"/>
    <x v="112"/>
    <x v="10"/>
    <x v="0"/>
    <x v="2296"/>
    <x v="5"/>
    <x v="3"/>
    <x v="0"/>
    <x v="160"/>
  </r>
  <r>
    <x v="26"/>
    <x v="22"/>
    <x v="109"/>
    <x v="13"/>
    <x v="0"/>
    <x v="2297"/>
    <x v="5"/>
    <x v="20"/>
    <x v="0"/>
    <x v="156"/>
  </r>
  <r>
    <x v="139"/>
    <x v="22"/>
    <x v="117"/>
    <x v="13"/>
    <x v="0"/>
    <x v="1689"/>
    <x v="1"/>
    <x v="20"/>
    <x v="0"/>
    <x v="165"/>
  </r>
  <r>
    <x v="496"/>
    <x v="22"/>
    <x v="3"/>
    <x v="5"/>
    <x v="0"/>
    <x v="2298"/>
    <x v="2"/>
    <x v="10"/>
    <x v="0"/>
    <x v="127"/>
  </r>
  <r>
    <x v="63"/>
    <x v="22"/>
    <x v="112"/>
    <x v="13"/>
    <x v="0"/>
    <x v="2299"/>
    <x v="1"/>
    <x v="20"/>
    <x v="0"/>
    <x v="160"/>
  </r>
  <r>
    <x v="535"/>
    <x v="22"/>
    <x v="3"/>
    <x v="5"/>
    <x v="0"/>
    <x v="2300"/>
    <x v="3"/>
    <x v="10"/>
    <x v="0"/>
    <x v="127"/>
  </r>
  <r>
    <x v="575"/>
    <x v="22"/>
    <x v="114"/>
    <x v="13"/>
    <x v="0"/>
    <x v="2132"/>
    <x v="2"/>
    <x v="20"/>
    <x v="0"/>
    <x v="162"/>
  </r>
  <r>
    <x v="781"/>
    <x v="22"/>
    <x v="109"/>
    <x v="2"/>
    <x v="0"/>
    <x v="2301"/>
    <x v="0"/>
    <x v="20"/>
    <x v="0"/>
    <x v="156"/>
  </r>
  <r>
    <x v="672"/>
    <x v="22"/>
    <x v="109"/>
    <x v="2"/>
    <x v="0"/>
    <x v="2302"/>
    <x v="0"/>
    <x v="20"/>
    <x v="0"/>
    <x v="156"/>
  </r>
  <r>
    <x v="424"/>
    <x v="22"/>
    <x v="70"/>
    <x v="2"/>
    <x v="0"/>
    <x v="2303"/>
    <x v="5"/>
    <x v="20"/>
    <x v="0"/>
    <x v="158"/>
  </r>
  <r>
    <x v="672"/>
    <x v="22"/>
    <x v="109"/>
    <x v="2"/>
    <x v="0"/>
    <x v="2304"/>
    <x v="4"/>
    <x v="20"/>
    <x v="0"/>
    <x v="156"/>
  </r>
  <r>
    <x v="215"/>
    <x v="22"/>
    <x v="109"/>
    <x v="2"/>
    <x v="0"/>
    <x v="2305"/>
    <x v="0"/>
    <x v="20"/>
    <x v="0"/>
    <x v="156"/>
  </r>
  <r>
    <x v="215"/>
    <x v="22"/>
    <x v="109"/>
    <x v="2"/>
    <x v="0"/>
    <x v="2306"/>
    <x v="5"/>
    <x v="20"/>
    <x v="0"/>
    <x v="156"/>
  </r>
  <r>
    <x v="215"/>
    <x v="22"/>
    <x v="109"/>
    <x v="2"/>
    <x v="0"/>
    <x v="2307"/>
    <x v="2"/>
    <x v="20"/>
    <x v="0"/>
    <x v="156"/>
  </r>
  <r>
    <x v="69"/>
    <x v="22"/>
    <x v="121"/>
    <x v="2"/>
    <x v="0"/>
    <x v="2308"/>
    <x v="5"/>
    <x v="20"/>
    <x v="0"/>
    <x v="170"/>
  </r>
  <r>
    <x v="10"/>
    <x v="22"/>
    <x v="109"/>
    <x v="2"/>
    <x v="0"/>
    <x v="2309"/>
    <x v="5"/>
    <x v="20"/>
    <x v="0"/>
    <x v="156"/>
  </r>
  <r>
    <x v="183"/>
    <x v="22"/>
    <x v="109"/>
    <x v="2"/>
    <x v="0"/>
    <x v="2310"/>
    <x v="5"/>
    <x v="20"/>
    <x v="0"/>
    <x v="156"/>
  </r>
  <r>
    <x v="630"/>
    <x v="22"/>
    <x v="114"/>
    <x v="2"/>
    <x v="0"/>
    <x v="2311"/>
    <x v="2"/>
    <x v="20"/>
    <x v="0"/>
    <x v="162"/>
  </r>
  <r>
    <x v="188"/>
    <x v="22"/>
    <x v="109"/>
    <x v="2"/>
    <x v="0"/>
    <x v="2312"/>
    <x v="0"/>
    <x v="20"/>
    <x v="0"/>
    <x v="156"/>
  </r>
  <r>
    <x v="188"/>
    <x v="22"/>
    <x v="109"/>
    <x v="2"/>
    <x v="0"/>
    <x v="2313"/>
    <x v="1"/>
    <x v="20"/>
    <x v="0"/>
    <x v="156"/>
  </r>
  <r>
    <x v="489"/>
    <x v="22"/>
    <x v="3"/>
    <x v="10"/>
    <x v="0"/>
    <x v="2314"/>
    <x v="2"/>
    <x v="10"/>
    <x v="0"/>
    <x v="127"/>
  </r>
  <r>
    <x v="77"/>
    <x v="22"/>
    <x v="114"/>
    <x v="2"/>
    <x v="0"/>
    <x v="2315"/>
    <x v="0"/>
    <x v="20"/>
    <x v="0"/>
    <x v="162"/>
  </r>
  <r>
    <x v="461"/>
    <x v="22"/>
    <x v="112"/>
    <x v="10"/>
    <x v="0"/>
    <x v="2316"/>
    <x v="1"/>
    <x v="10"/>
    <x v="0"/>
    <x v="160"/>
  </r>
  <r>
    <x v="782"/>
    <x v="22"/>
    <x v="3"/>
    <x v="18"/>
    <x v="1"/>
    <x v="2317"/>
    <x v="0"/>
    <x v="1"/>
    <x v="0"/>
    <x v="127"/>
  </r>
  <r>
    <x v="783"/>
    <x v="22"/>
    <x v="3"/>
    <x v="18"/>
    <x v="1"/>
    <x v="2318"/>
    <x v="1"/>
    <x v="1"/>
    <x v="0"/>
    <x v="127"/>
  </r>
  <r>
    <x v="339"/>
    <x v="22"/>
    <x v="112"/>
    <x v="10"/>
    <x v="0"/>
    <x v="2319"/>
    <x v="0"/>
    <x v="10"/>
    <x v="0"/>
    <x v="160"/>
  </r>
  <r>
    <x v="339"/>
    <x v="22"/>
    <x v="112"/>
    <x v="10"/>
    <x v="0"/>
    <x v="2320"/>
    <x v="13"/>
    <x v="10"/>
    <x v="0"/>
    <x v="160"/>
  </r>
  <r>
    <x v="654"/>
    <x v="22"/>
    <x v="3"/>
    <x v="7"/>
    <x v="1"/>
    <x v="2321"/>
    <x v="1"/>
    <x v="1"/>
    <x v="0"/>
    <x v="127"/>
  </r>
  <r>
    <x v="552"/>
    <x v="22"/>
    <x v="3"/>
    <x v="18"/>
    <x v="1"/>
    <x v="2322"/>
    <x v="0"/>
    <x v="4"/>
    <x v="0"/>
    <x v="127"/>
  </r>
  <r>
    <x v="312"/>
    <x v="22"/>
    <x v="117"/>
    <x v="2"/>
    <x v="0"/>
    <x v="2323"/>
    <x v="1"/>
    <x v="11"/>
    <x v="0"/>
    <x v="165"/>
  </r>
  <r>
    <x v="784"/>
    <x v="22"/>
    <x v="3"/>
    <x v="5"/>
    <x v="1"/>
    <x v="309"/>
    <x v="3"/>
    <x v="7"/>
    <x v="0"/>
    <x v="127"/>
  </r>
  <r>
    <x v="228"/>
    <x v="22"/>
    <x v="3"/>
    <x v="8"/>
    <x v="0"/>
    <x v="2324"/>
    <x v="12"/>
    <x v="10"/>
    <x v="0"/>
    <x v="127"/>
  </r>
  <r>
    <x v="544"/>
    <x v="22"/>
    <x v="112"/>
    <x v="5"/>
    <x v="0"/>
    <x v="2325"/>
    <x v="5"/>
    <x v="11"/>
    <x v="0"/>
    <x v="160"/>
  </r>
  <r>
    <x v="620"/>
    <x v="22"/>
    <x v="3"/>
    <x v="8"/>
    <x v="1"/>
    <x v="2326"/>
    <x v="1"/>
    <x v="7"/>
    <x v="0"/>
    <x v="127"/>
  </r>
  <r>
    <x v="116"/>
    <x v="22"/>
    <x v="3"/>
    <x v="5"/>
    <x v="0"/>
    <x v="2327"/>
    <x v="5"/>
    <x v="11"/>
    <x v="0"/>
    <x v="127"/>
  </r>
  <r>
    <x v="216"/>
    <x v="22"/>
    <x v="118"/>
    <x v="5"/>
    <x v="0"/>
    <x v="2328"/>
    <x v="5"/>
    <x v="11"/>
    <x v="0"/>
    <x v="166"/>
  </r>
  <r>
    <x v="486"/>
    <x v="22"/>
    <x v="3"/>
    <x v="3"/>
    <x v="0"/>
    <x v="2329"/>
    <x v="4"/>
    <x v="10"/>
    <x v="0"/>
    <x v="127"/>
  </r>
  <r>
    <x v="535"/>
    <x v="22"/>
    <x v="3"/>
    <x v="18"/>
    <x v="0"/>
    <x v="2330"/>
    <x v="5"/>
    <x v="10"/>
    <x v="0"/>
    <x v="127"/>
  </r>
  <r>
    <x v="155"/>
    <x v="22"/>
    <x v="117"/>
    <x v="5"/>
    <x v="0"/>
    <x v="2331"/>
    <x v="4"/>
    <x v="19"/>
    <x v="0"/>
    <x v="165"/>
  </r>
  <r>
    <x v="200"/>
    <x v="22"/>
    <x v="112"/>
    <x v="2"/>
    <x v="0"/>
    <x v="2332"/>
    <x v="0"/>
    <x v="8"/>
    <x v="0"/>
    <x v="160"/>
  </r>
  <r>
    <x v="440"/>
    <x v="22"/>
    <x v="111"/>
    <x v="2"/>
    <x v="0"/>
    <x v="2333"/>
    <x v="4"/>
    <x v="8"/>
    <x v="0"/>
    <x v="159"/>
  </r>
  <r>
    <x v="39"/>
    <x v="22"/>
    <x v="111"/>
    <x v="2"/>
    <x v="0"/>
    <x v="2334"/>
    <x v="1"/>
    <x v="8"/>
    <x v="0"/>
    <x v="159"/>
  </r>
  <r>
    <x v="785"/>
    <x v="22"/>
    <x v="3"/>
    <x v="10"/>
    <x v="1"/>
    <x v="2335"/>
    <x v="5"/>
    <x v="5"/>
    <x v="0"/>
    <x v="127"/>
  </r>
  <r>
    <x v="43"/>
    <x v="22"/>
    <x v="70"/>
    <x v="2"/>
    <x v="0"/>
    <x v="2336"/>
    <x v="0"/>
    <x v="8"/>
    <x v="0"/>
    <x v="158"/>
  </r>
  <r>
    <x v="494"/>
    <x v="22"/>
    <x v="70"/>
    <x v="2"/>
    <x v="0"/>
    <x v="2337"/>
    <x v="5"/>
    <x v="8"/>
    <x v="0"/>
    <x v="158"/>
  </r>
  <r>
    <x v="534"/>
    <x v="22"/>
    <x v="117"/>
    <x v="13"/>
    <x v="0"/>
    <x v="2338"/>
    <x v="1"/>
    <x v="4"/>
    <x v="0"/>
    <x v="165"/>
  </r>
  <r>
    <x v="24"/>
    <x v="22"/>
    <x v="109"/>
    <x v="2"/>
    <x v="0"/>
    <x v="2339"/>
    <x v="5"/>
    <x v="8"/>
    <x v="0"/>
    <x v="156"/>
  </r>
  <r>
    <x v="228"/>
    <x v="22"/>
    <x v="3"/>
    <x v="8"/>
    <x v="1"/>
    <x v="2340"/>
    <x v="5"/>
    <x v="11"/>
    <x v="0"/>
    <x v="127"/>
  </r>
  <r>
    <x v="21"/>
    <x v="22"/>
    <x v="112"/>
    <x v="13"/>
    <x v="0"/>
    <x v="2341"/>
    <x v="5"/>
    <x v="4"/>
    <x v="0"/>
    <x v="160"/>
  </r>
  <r>
    <x v="481"/>
    <x v="22"/>
    <x v="112"/>
    <x v="13"/>
    <x v="0"/>
    <x v="2342"/>
    <x v="5"/>
    <x v="4"/>
    <x v="0"/>
    <x v="160"/>
  </r>
  <r>
    <x v="71"/>
    <x v="22"/>
    <x v="3"/>
    <x v="5"/>
    <x v="0"/>
    <x v="2343"/>
    <x v="0"/>
    <x v="8"/>
    <x v="0"/>
    <x v="127"/>
  </r>
  <r>
    <x v="218"/>
    <x v="22"/>
    <x v="125"/>
    <x v="10"/>
    <x v="0"/>
    <x v="2344"/>
    <x v="4"/>
    <x v="8"/>
    <x v="0"/>
    <x v="174"/>
  </r>
  <r>
    <x v="149"/>
    <x v="22"/>
    <x v="3"/>
    <x v="8"/>
    <x v="0"/>
    <x v="2345"/>
    <x v="2"/>
    <x v="5"/>
    <x v="0"/>
    <x v="127"/>
  </r>
  <r>
    <x v="786"/>
    <x v="22"/>
    <x v="3"/>
    <x v="2"/>
    <x v="1"/>
    <x v="2346"/>
    <x v="0"/>
    <x v="21"/>
    <x v="0"/>
    <x v="127"/>
  </r>
  <r>
    <x v="473"/>
    <x v="22"/>
    <x v="109"/>
    <x v="2"/>
    <x v="0"/>
    <x v="2347"/>
    <x v="2"/>
    <x v="24"/>
    <x v="0"/>
    <x v="156"/>
  </r>
  <r>
    <x v="443"/>
    <x v="22"/>
    <x v="117"/>
    <x v="2"/>
    <x v="0"/>
    <x v="2348"/>
    <x v="1"/>
    <x v="24"/>
    <x v="0"/>
    <x v="165"/>
  </r>
  <r>
    <x v="489"/>
    <x v="22"/>
    <x v="109"/>
    <x v="5"/>
    <x v="0"/>
    <x v="2349"/>
    <x v="5"/>
    <x v="24"/>
    <x v="0"/>
    <x v="156"/>
  </r>
  <r>
    <x v="481"/>
    <x v="22"/>
    <x v="121"/>
    <x v="10"/>
    <x v="0"/>
    <x v="2350"/>
    <x v="6"/>
    <x v="24"/>
    <x v="0"/>
    <x v="170"/>
  </r>
  <r>
    <x v="787"/>
    <x v="22"/>
    <x v="3"/>
    <x v="8"/>
    <x v="1"/>
    <x v="2351"/>
    <x v="2"/>
    <x v="6"/>
    <x v="0"/>
    <x v="127"/>
  </r>
  <r>
    <x v="460"/>
    <x v="22"/>
    <x v="112"/>
    <x v="10"/>
    <x v="0"/>
    <x v="2352"/>
    <x v="0"/>
    <x v="24"/>
    <x v="0"/>
    <x v="160"/>
  </r>
  <r>
    <x v="496"/>
    <x v="22"/>
    <x v="110"/>
    <x v="2"/>
    <x v="0"/>
    <x v="2353"/>
    <x v="5"/>
    <x v="4"/>
    <x v="0"/>
    <x v="157"/>
  </r>
  <r>
    <x v="17"/>
    <x v="22"/>
    <x v="117"/>
    <x v="2"/>
    <x v="0"/>
    <x v="1316"/>
    <x v="0"/>
    <x v="4"/>
    <x v="0"/>
    <x v="165"/>
  </r>
  <r>
    <x v="17"/>
    <x v="22"/>
    <x v="117"/>
    <x v="2"/>
    <x v="0"/>
    <x v="2354"/>
    <x v="1"/>
    <x v="4"/>
    <x v="0"/>
    <x v="165"/>
  </r>
  <r>
    <x v="17"/>
    <x v="22"/>
    <x v="117"/>
    <x v="2"/>
    <x v="0"/>
    <x v="2355"/>
    <x v="0"/>
    <x v="4"/>
    <x v="0"/>
    <x v="165"/>
  </r>
  <r>
    <x v="497"/>
    <x v="22"/>
    <x v="112"/>
    <x v="2"/>
    <x v="0"/>
    <x v="2356"/>
    <x v="0"/>
    <x v="4"/>
    <x v="0"/>
    <x v="160"/>
  </r>
  <r>
    <x v="497"/>
    <x v="22"/>
    <x v="112"/>
    <x v="2"/>
    <x v="0"/>
    <x v="2357"/>
    <x v="5"/>
    <x v="4"/>
    <x v="0"/>
    <x v="160"/>
  </r>
  <r>
    <x v="397"/>
    <x v="22"/>
    <x v="3"/>
    <x v="7"/>
    <x v="1"/>
    <x v="2358"/>
    <x v="0"/>
    <x v="26"/>
    <x v="0"/>
    <x v="127"/>
  </r>
  <r>
    <x v="17"/>
    <x v="22"/>
    <x v="117"/>
    <x v="2"/>
    <x v="0"/>
    <x v="2359"/>
    <x v="4"/>
    <x v="4"/>
    <x v="0"/>
    <x v="165"/>
  </r>
  <r>
    <x v="497"/>
    <x v="22"/>
    <x v="112"/>
    <x v="2"/>
    <x v="0"/>
    <x v="2360"/>
    <x v="4"/>
    <x v="4"/>
    <x v="0"/>
    <x v="160"/>
  </r>
  <r>
    <x v="17"/>
    <x v="22"/>
    <x v="117"/>
    <x v="2"/>
    <x v="0"/>
    <x v="2361"/>
    <x v="0"/>
    <x v="4"/>
    <x v="0"/>
    <x v="165"/>
  </r>
  <r>
    <x v="497"/>
    <x v="22"/>
    <x v="112"/>
    <x v="2"/>
    <x v="0"/>
    <x v="2362"/>
    <x v="5"/>
    <x v="4"/>
    <x v="0"/>
    <x v="160"/>
  </r>
  <r>
    <x v="633"/>
    <x v="22"/>
    <x v="110"/>
    <x v="2"/>
    <x v="0"/>
    <x v="2363"/>
    <x v="0"/>
    <x v="4"/>
    <x v="0"/>
    <x v="157"/>
  </r>
  <r>
    <x v="28"/>
    <x v="22"/>
    <x v="110"/>
    <x v="2"/>
    <x v="0"/>
    <x v="2364"/>
    <x v="5"/>
    <x v="4"/>
    <x v="0"/>
    <x v="157"/>
  </r>
  <r>
    <x v="17"/>
    <x v="22"/>
    <x v="117"/>
    <x v="2"/>
    <x v="0"/>
    <x v="2365"/>
    <x v="5"/>
    <x v="4"/>
    <x v="0"/>
    <x v="165"/>
  </r>
  <r>
    <x v="497"/>
    <x v="22"/>
    <x v="112"/>
    <x v="2"/>
    <x v="0"/>
    <x v="2366"/>
    <x v="0"/>
    <x v="4"/>
    <x v="0"/>
    <x v="160"/>
  </r>
  <r>
    <x v="17"/>
    <x v="22"/>
    <x v="117"/>
    <x v="2"/>
    <x v="0"/>
    <x v="2367"/>
    <x v="0"/>
    <x v="4"/>
    <x v="0"/>
    <x v="165"/>
  </r>
  <r>
    <x v="497"/>
    <x v="22"/>
    <x v="112"/>
    <x v="2"/>
    <x v="0"/>
    <x v="2368"/>
    <x v="0"/>
    <x v="4"/>
    <x v="0"/>
    <x v="160"/>
  </r>
  <r>
    <x v="497"/>
    <x v="22"/>
    <x v="112"/>
    <x v="2"/>
    <x v="0"/>
    <x v="2369"/>
    <x v="0"/>
    <x v="4"/>
    <x v="0"/>
    <x v="160"/>
  </r>
  <r>
    <x v="497"/>
    <x v="22"/>
    <x v="112"/>
    <x v="2"/>
    <x v="0"/>
    <x v="2370"/>
    <x v="1"/>
    <x v="4"/>
    <x v="0"/>
    <x v="160"/>
  </r>
  <r>
    <x v="631"/>
    <x v="22"/>
    <x v="110"/>
    <x v="2"/>
    <x v="0"/>
    <x v="2371"/>
    <x v="1"/>
    <x v="4"/>
    <x v="0"/>
    <x v="157"/>
  </r>
  <r>
    <x v="17"/>
    <x v="22"/>
    <x v="117"/>
    <x v="2"/>
    <x v="0"/>
    <x v="2372"/>
    <x v="1"/>
    <x v="4"/>
    <x v="0"/>
    <x v="165"/>
  </r>
  <r>
    <x v="17"/>
    <x v="22"/>
    <x v="117"/>
    <x v="2"/>
    <x v="0"/>
    <x v="2373"/>
    <x v="2"/>
    <x v="4"/>
    <x v="0"/>
    <x v="165"/>
  </r>
  <r>
    <x v="497"/>
    <x v="22"/>
    <x v="112"/>
    <x v="2"/>
    <x v="0"/>
    <x v="2374"/>
    <x v="4"/>
    <x v="4"/>
    <x v="0"/>
    <x v="160"/>
  </r>
  <r>
    <x v="306"/>
    <x v="22"/>
    <x v="3"/>
    <x v="8"/>
    <x v="0"/>
    <x v="2375"/>
    <x v="1"/>
    <x v="24"/>
    <x v="0"/>
    <x v="127"/>
  </r>
  <r>
    <x v="538"/>
    <x v="22"/>
    <x v="117"/>
    <x v="13"/>
    <x v="0"/>
    <x v="2376"/>
    <x v="4"/>
    <x v="7"/>
    <x v="0"/>
    <x v="165"/>
  </r>
  <r>
    <x v="98"/>
    <x v="22"/>
    <x v="114"/>
    <x v="2"/>
    <x v="0"/>
    <x v="1603"/>
    <x v="0"/>
    <x v="4"/>
    <x v="0"/>
    <x v="162"/>
  </r>
  <r>
    <x v="788"/>
    <x v="22"/>
    <x v="118"/>
    <x v="13"/>
    <x v="0"/>
    <x v="2377"/>
    <x v="0"/>
    <x v="7"/>
    <x v="0"/>
    <x v="166"/>
  </r>
  <r>
    <x v="98"/>
    <x v="22"/>
    <x v="114"/>
    <x v="2"/>
    <x v="0"/>
    <x v="2378"/>
    <x v="0"/>
    <x v="4"/>
    <x v="0"/>
    <x v="162"/>
  </r>
  <r>
    <x v="363"/>
    <x v="22"/>
    <x v="109"/>
    <x v="13"/>
    <x v="0"/>
    <x v="2379"/>
    <x v="0"/>
    <x v="7"/>
    <x v="0"/>
    <x v="156"/>
  </r>
  <r>
    <x v="497"/>
    <x v="22"/>
    <x v="112"/>
    <x v="2"/>
    <x v="0"/>
    <x v="2380"/>
    <x v="4"/>
    <x v="4"/>
    <x v="0"/>
    <x v="160"/>
  </r>
  <r>
    <x v="463"/>
    <x v="22"/>
    <x v="114"/>
    <x v="2"/>
    <x v="0"/>
    <x v="2381"/>
    <x v="0"/>
    <x v="4"/>
    <x v="0"/>
    <x v="162"/>
  </r>
  <r>
    <x v="132"/>
    <x v="22"/>
    <x v="111"/>
    <x v="13"/>
    <x v="0"/>
    <x v="2382"/>
    <x v="0"/>
    <x v="24"/>
    <x v="0"/>
    <x v="159"/>
  </r>
  <r>
    <x v="497"/>
    <x v="22"/>
    <x v="112"/>
    <x v="2"/>
    <x v="0"/>
    <x v="2383"/>
    <x v="0"/>
    <x v="4"/>
    <x v="0"/>
    <x v="160"/>
  </r>
  <r>
    <x v="666"/>
    <x v="22"/>
    <x v="110"/>
    <x v="13"/>
    <x v="0"/>
    <x v="2384"/>
    <x v="5"/>
    <x v="6"/>
    <x v="0"/>
    <x v="157"/>
  </r>
  <r>
    <x v="98"/>
    <x v="22"/>
    <x v="114"/>
    <x v="2"/>
    <x v="0"/>
    <x v="2385"/>
    <x v="1"/>
    <x v="4"/>
    <x v="0"/>
    <x v="162"/>
  </r>
  <r>
    <x v="631"/>
    <x v="22"/>
    <x v="110"/>
    <x v="13"/>
    <x v="0"/>
    <x v="2386"/>
    <x v="5"/>
    <x v="6"/>
    <x v="0"/>
    <x v="157"/>
  </r>
  <r>
    <x v="98"/>
    <x v="22"/>
    <x v="114"/>
    <x v="2"/>
    <x v="0"/>
    <x v="2387"/>
    <x v="0"/>
    <x v="4"/>
    <x v="0"/>
    <x v="162"/>
  </r>
  <r>
    <x v="341"/>
    <x v="22"/>
    <x v="111"/>
    <x v="13"/>
    <x v="0"/>
    <x v="309"/>
    <x v="1"/>
    <x v="6"/>
    <x v="0"/>
    <x v="159"/>
  </r>
  <r>
    <x v="497"/>
    <x v="22"/>
    <x v="112"/>
    <x v="2"/>
    <x v="0"/>
    <x v="2388"/>
    <x v="0"/>
    <x v="4"/>
    <x v="0"/>
    <x v="160"/>
  </r>
  <r>
    <x v="630"/>
    <x v="22"/>
    <x v="109"/>
    <x v="13"/>
    <x v="0"/>
    <x v="2389"/>
    <x v="0"/>
    <x v="6"/>
    <x v="0"/>
    <x v="156"/>
  </r>
  <r>
    <x v="497"/>
    <x v="22"/>
    <x v="112"/>
    <x v="2"/>
    <x v="0"/>
    <x v="2390"/>
    <x v="4"/>
    <x v="4"/>
    <x v="0"/>
    <x v="160"/>
  </r>
  <r>
    <x v="185"/>
    <x v="22"/>
    <x v="115"/>
    <x v="13"/>
    <x v="0"/>
    <x v="2391"/>
    <x v="3"/>
    <x v="6"/>
    <x v="0"/>
    <x v="163"/>
  </r>
  <r>
    <x v="497"/>
    <x v="22"/>
    <x v="112"/>
    <x v="2"/>
    <x v="0"/>
    <x v="2392"/>
    <x v="5"/>
    <x v="4"/>
    <x v="0"/>
    <x v="160"/>
  </r>
  <r>
    <x v="10"/>
    <x v="22"/>
    <x v="109"/>
    <x v="13"/>
    <x v="0"/>
    <x v="2393"/>
    <x v="2"/>
    <x v="6"/>
    <x v="0"/>
    <x v="156"/>
  </r>
  <r>
    <x v="98"/>
    <x v="22"/>
    <x v="114"/>
    <x v="2"/>
    <x v="0"/>
    <x v="2394"/>
    <x v="0"/>
    <x v="4"/>
    <x v="0"/>
    <x v="162"/>
  </r>
  <r>
    <x v="232"/>
    <x v="22"/>
    <x v="114"/>
    <x v="13"/>
    <x v="0"/>
    <x v="2395"/>
    <x v="0"/>
    <x v="6"/>
    <x v="0"/>
    <x v="162"/>
  </r>
  <r>
    <x v="98"/>
    <x v="22"/>
    <x v="114"/>
    <x v="2"/>
    <x v="0"/>
    <x v="2396"/>
    <x v="0"/>
    <x v="4"/>
    <x v="0"/>
    <x v="162"/>
  </r>
  <r>
    <x v="629"/>
    <x v="22"/>
    <x v="114"/>
    <x v="13"/>
    <x v="0"/>
    <x v="2397"/>
    <x v="3"/>
    <x v="6"/>
    <x v="0"/>
    <x v="162"/>
  </r>
  <r>
    <x v="98"/>
    <x v="22"/>
    <x v="114"/>
    <x v="2"/>
    <x v="0"/>
    <x v="2398"/>
    <x v="1"/>
    <x v="4"/>
    <x v="0"/>
    <x v="162"/>
  </r>
  <r>
    <x v="98"/>
    <x v="22"/>
    <x v="114"/>
    <x v="2"/>
    <x v="0"/>
    <x v="51"/>
    <x v="1"/>
    <x v="4"/>
    <x v="0"/>
    <x v="162"/>
  </r>
  <r>
    <x v="98"/>
    <x v="22"/>
    <x v="114"/>
    <x v="2"/>
    <x v="0"/>
    <x v="2399"/>
    <x v="0"/>
    <x v="4"/>
    <x v="0"/>
    <x v="162"/>
  </r>
  <r>
    <x v="98"/>
    <x v="22"/>
    <x v="114"/>
    <x v="2"/>
    <x v="0"/>
    <x v="2400"/>
    <x v="1"/>
    <x v="4"/>
    <x v="0"/>
    <x v="16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6">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1"/>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1"/>
  </r>
  <r>
    <x v="0"/>
  </r>
  <r>
    <x v="0"/>
  </r>
  <r>
    <x v="0"/>
  </r>
  <r>
    <x v="0"/>
  </r>
  <r>
    <x v="1"/>
  </r>
  <r>
    <x v="1"/>
  </r>
  <r>
    <x v="0"/>
  </r>
  <r>
    <x v="0"/>
  </r>
  <r>
    <x v="1"/>
  </r>
  <r>
    <x v="0"/>
  </r>
  <r>
    <x v="0"/>
  </r>
  <r>
    <x v="0"/>
  </r>
  <r>
    <x v="0"/>
  </r>
  <r>
    <x v="0"/>
  </r>
  <r>
    <x v="0"/>
  </r>
  <r>
    <x v="0"/>
  </r>
  <r>
    <x v="0"/>
  </r>
  <r>
    <x v="1"/>
  </r>
  <r>
    <x v="0"/>
  </r>
  <r>
    <x v="0"/>
  </r>
  <r>
    <x v="0"/>
  </r>
  <r>
    <x v="0"/>
  </r>
  <r>
    <x v="0"/>
  </r>
  <r>
    <x v="1"/>
  </r>
  <r>
    <x v="0"/>
  </r>
  <r>
    <x v="0"/>
  </r>
  <r>
    <x v="0"/>
  </r>
  <r>
    <x v="0"/>
  </r>
  <r>
    <x v="0"/>
  </r>
  <r>
    <x v="1"/>
  </r>
  <r>
    <x v="0"/>
  </r>
  <r>
    <x v="0"/>
  </r>
  <r>
    <x v="0"/>
  </r>
  <r>
    <x v="1"/>
  </r>
  <r>
    <x v="0"/>
  </r>
  <r>
    <x v="0"/>
  </r>
  <r>
    <x v="0"/>
  </r>
  <r>
    <x v="0"/>
  </r>
  <r>
    <x v="0"/>
  </r>
  <r>
    <x v="0"/>
  </r>
  <r>
    <x v="0"/>
  </r>
  <r>
    <x v="0"/>
  </r>
  <r>
    <x v="0"/>
  </r>
  <r>
    <x v="0"/>
  </r>
  <r>
    <x v="0"/>
  </r>
  <r>
    <x v="0"/>
  </r>
  <r>
    <x v="1"/>
  </r>
  <r>
    <x v="0"/>
  </r>
  <r>
    <x v="0"/>
  </r>
  <r>
    <x v="1"/>
  </r>
  <r>
    <x v="1"/>
  </r>
  <r>
    <x v="0"/>
  </r>
  <r>
    <x v="0"/>
  </r>
  <r>
    <x v="0"/>
  </r>
  <r>
    <x v="1"/>
  </r>
  <r>
    <x v="0"/>
  </r>
  <r>
    <x v="0"/>
  </r>
  <r>
    <x v="0"/>
  </r>
  <r>
    <x v="0"/>
  </r>
  <r>
    <x v="1"/>
  </r>
  <r>
    <x v="1"/>
  </r>
  <r>
    <x v="0"/>
  </r>
  <r>
    <x v="0"/>
  </r>
  <r>
    <x v="1"/>
  </r>
  <r>
    <x v="0"/>
  </r>
  <r>
    <x v="0"/>
  </r>
  <r>
    <x v="0"/>
  </r>
  <r>
    <x v="0"/>
  </r>
  <r>
    <x v="1"/>
  </r>
  <r>
    <x v="0"/>
  </r>
  <r>
    <x v="0"/>
  </r>
  <r>
    <x v="1"/>
  </r>
  <r>
    <x v="1"/>
  </r>
  <r>
    <x v="0"/>
  </r>
  <r>
    <x v="0"/>
  </r>
  <r>
    <x v="0"/>
  </r>
  <r>
    <x v="0"/>
  </r>
  <r>
    <x v="0"/>
  </r>
  <r>
    <x v="1"/>
  </r>
  <r>
    <x v="1"/>
  </r>
  <r>
    <x v="0"/>
  </r>
  <r>
    <x v="0"/>
  </r>
  <r>
    <x v="1"/>
  </r>
  <r>
    <x v="0"/>
  </r>
  <r>
    <x v="0"/>
  </r>
  <r>
    <x v="0"/>
  </r>
  <r>
    <x v="0"/>
  </r>
  <r>
    <x v="1"/>
  </r>
  <r>
    <x v="1"/>
  </r>
  <r>
    <x v="0"/>
  </r>
  <r>
    <x v="0"/>
  </r>
  <r>
    <x v="1"/>
  </r>
  <r>
    <x v="1"/>
  </r>
  <r>
    <x v="1"/>
  </r>
  <r>
    <x v="0"/>
  </r>
  <r>
    <x v="0"/>
  </r>
  <r>
    <x v="0"/>
  </r>
  <r>
    <x v="1"/>
  </r>
  <r>
    <x v="0"/>
  </r>
  <r>
    <x v="0"/>
  </r>
  <r>
    <x v="0"/>
  </r>
  <r>
    <x v="0"/>
  </r>
  <r>
    <x v="0"/>
  </r>
  <r>
    <x v="0"/>
  </r>
  <r>
    <x v="0"/>
  </r>
  <r>
    <x v="0"/>
  </r>
  <r>
    <x v="0"/>
  </r>
  <r>
    <x v="0"/>
  </r>
  <r>
    <x v="0"/>
  </r>
  <r>
    <x v="1"/>
  </r>
  <r>
    <x v="0"/>
  </r>
  <r>
    <x v="0"/>
  </r>
  <r>
    <x v="0"/>
  </r>
  <r>
    <x v="1"/>
  </r>
  <r>
    <x v="0"/>
  </r>
  <r>
    <x v="0"/>
  </r>
  <r>
    <x v="0"/>
  </r>
  <r>
    <x v="0"/>
  </r>
  <r>
    <x v="0"/>
  </r>
  <r>
    <x v="0"/>
  </r>
  <r>
    <x v="0"/>
  </r>
  <r>
    <x v="0"/>
  </r>
  <r>
    <x v="0"/>
  </r>
  <r>
    <x v="0"/>
  </r>
  <r>
    <x v="1"/>
  </r>
  <r>
    <x v="0"/>
  </r>
  <r>
    <x v="0"/>
  </r>
  <r>
    <x v="0"/>
  </r>
  <r>
    <x v="0"/>
  </r>
  <r>
    <x v="0"/>
  </r>
  <r>
    <x v="0"/>
  </r>
  <r>
    <x v="0"/>
  </r>
  <r>
    <x v="0"/>
  </r>
  <r>
    <x v="0"/>
  </r>
  <r>
    <x v="1"/>
  </r>
  <r>
    <x v="0"/>
  </r>
  <r>
    <x v="0"/>
  </r>
  <r>
    <x v="0"/>
  </r>
  <r>
    <x v="0"/>
  </r>
  <r>
    <x v="0"/>
  </r>
  <r>
    <x v="0"/>
  </r>
  <r>
    <x v="0"/>
  </r>
  <r>
    <x v="1"/>
  </r>
  <r>
    <x v="0"/>
  </r>
  <r>
    <x v="0"/>
  </r>
  <r>
    <x v="0"/>
  </r>
  <r>
    <x v="1"/>
  </r>
  <r>
    <x v="0"/>
  </r>
  <r>
    <x v="0"/>
  </r>
  <r>
    <x v="0"/>
  </r>
  <r>
    <x v="0"/>
  </r>
  <r>
    <x v="0"/>
  </r>
  <r>
    <x v="0"/>
  </r>
  <r>
    <x v="0"/>
  </r>
  <r>
    <x v="0"/>
  </r>
  <r>
    <x v="1"/>
  </r>
  <r>
    <x v="0"/>
  </r>
  <r>
    <x v="0"/>
  </r>
  <r>
    <x v="1"/>
  </r>
  <r>
    <x v="0"/>
  </r>
  <r>
    <x v="0"/>
  </r>
  <r>
    <x v="0"/>
  </r>
  <r>
    <x v="0"/>
  </r>
  <r>
    <x v="0"/>
  </r>
  <r>
    <x v="0"/>
  </r>
  <r>
    <x v="0"/>
  </r>
  <r>
    <x v="1"/>
  </r>
  <r>
    <x v="0"/>
  </r>
  <r>
    <x v="1"/>
  </r>
  <r>
    <x v="0"/>
  </r>
  <r>
    <x v="0"/>
  </r>
  <r>
    <x v="0"/>
  </r>
  <r>
    <x v="0"/>
  </r>
  <r>
    <x v="0"/>
  </r>
  <r>
    <x v="0"/>
  </r>
  <r>
    <x v="0"/>
  </r>
  <r>
    <x v="0"/>
  </r>
  <r>
    <x v="0"/>
  </r>
  <r>
    <x v="0"/>
  </r>
  <r>
    <x v="1"/>
  </r>
  <r>
    <x v="0"/>
  </r>
  <r>
    <x v="0"/>
  </r>
  <r>
    <x v="0"/>
  </r>
  <r>
    <x v="0"/>
  </r>
  <r>
    <x v="0"/>
  </r>
  <r>
    <x v="0"/>
  </r>
  <r>
    <x v="0"/>
  </r>
  <r>
    <x v="0"/>
  </r>
  <r>
    <x v="0"/>
  </r>
  <r>
    <x v="1"/>
  </r>
  <r>
    <x v="0"/>
  </r>
  <r>
    <x v="0"/>
  </r>
  <r>
    <x v="0"/>
  </r>
  <r>
    <x v="0"/>
  </r>
  <r>
    <x v="0"/>
  </r>
  <r>
    <x v="0"/>
  </r>
  <r>
    <x v="0"/>
  </r>
  <r>
    <x v="0"/>
  </r>
  <r>
    <x v="1"/>
  </r>
  <r>
    <x v="0"/>
  </r>
  <r>
    <x v="0"/>
  </r>
  <r>
    <x v="0"/>
  </r>
  <r>
    <x v="0"/>
  </r>
  <r>
    <x v="1"/>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1"/>
  </r>
  <r>
    <x v="0"/>
  </r>
  <r>
    <x v="1"/>
  </r>
  <r>
    <x v="0"/>
  </r>
  <r>
    <x v="1"/>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1"/>
  </r>
  <r>
    <x v="0"/>
  </r>
  <r>
    <x v="0"/>
  </r>
  <r>
    <x v="0"/>
  </r>
  <r>
    <x v="1"/>
  </r>
  <r>
    <x v="0"/>
  </r>
  <r>
    <x v="0"/>
  </r>
  <r>
    <x v="1"/>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1"/>
  </r>
  <r>
    <x v="0"/>
  </r>
  <r>
    <x v="0"/>
  </r>
  <r>
    <x v="0"/>
  </r>
  <r>
    <x v="1"/>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1"/>
  </r>
  <r>
    <x v="0"/>
  </r>
  <r>
    <x v="0"/>
  </r>
  <r>
    <x v="0"/>
  </r>
  <r>
    <x v="1"/>
  </r>
  <r>
    <x v="0"/>
  </r>
  <r>
    <x v="0"/>
  </r>
  <r>
    <x v="1"/>
  </r>
  <r>
    <x v="0"/>
  </r>
  <r>
    <x v="0"/>
  </r>
  <r>
    <x v="1"/>
  </r>
  <r>
    <x v="0"/>
  </r>
  <r>
    <x v="0"/>
  </r>
  <r>
    <x v="1"/>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1"/>
  </r>
  <r>
    <x v="0"/>
  </r>
  <r>
    <x v="1"/>
  </r>
  <r>
    <x v="0"/>
  </r>
  <r>
    <x v="0"/>
  </r>
  <r>
    <x v="1"/>
  </r>
  <r>
    <x v="0"/>
  </r>
  <r>
    <x v="1"/>
  </r>
  <r>
    <x v="0"/>
  </r>
  <r>
    <x v="0"/>
  </r>
  <r>
    <x v="0"/>
  </r>
  <r>
    <x v="0"/>
  </r>
  <r>
    <x v="0"/>
  </r>
  <r>
    <x v="1"/>
  </r>
  <r>
    <x v="0"/>
  </r>
  <r>
    <x v="0"/>
  </r>
  <r>
    <x v="1"/>
  </r>
  <r>
    <x v="0"/>
  </r>
  <r>
    <x v="1"/>
  </r>
  <r>
    <x v="0"/>
  </r>
  <r>
    <x v="0"/>
  </r>
  <r>
    <x v="0"/>
  </r>
  <r>
    <x v="1"/>
  </r>
  <r>
    <x v="0"/>
  </r>
  <r>
    <x v="0"/>
  </r>
  <r>
    <x v="0"/>
  </r>
  <r>
    <x v="0"/>
  </r>
  <r>
    <x v="0"/>
  </r>
  <r>
    <x v="0"/>
  </r>
  <r>
    <x v="1"/>
  </r>
  <r>
    <x v="0"/>
  </r>
  <r>
    <x v="0"/>
  </r>
  <r>
    <x v="0"/>
  </r>
  <r>
    <x v="0"/>
  </r>
  <r>
    <x v="0"/>
  </r>
  <r>
    <x v="0"/>
  </r>
  <r>
    <x v="0"/>
  </r>
  <r>
    <x v="0"/>
  </r>
  <r>
    <x v="0"/>
  </r>
  <r>
    <x v="0"/>
  </r>
  <r>
    <x v="0"/>
  </r>
  <r>
    <x v="1"/>
  </r>
  <r>
    <x v="0"/>
  </r>
  <r>
    <x v="0"/>
  </r>
  <r>
    <x v="0"/>
  </r>
  <r>
    <x v="0"/>
  </r>
  <r>
    <x v="1"/>
  </r>
  <r>
    <x v="0"/>
  </r>
  <r>
    <x v="0"/>
  </r>
  <r>
    <x v="0"/>
  </r>
  <r>
    <x v="0"/>
  </r>
  <r>
    <x v="1"/>
  </r>
  <r>
    <x v="0"/>
  </r>
  <r>
    <x v="0"/>
  </r>
  <r>
    <x v="0"/>
  </r>
  <r>
    <x v="0"/>
  </r>
  <r>
    <x v="0"/>
  </r>
  <r>
    <x v="0"/>
  </r>
  <r>
    <x v="0"/>
  </r>
  <r>
    <x v="0"/>
  </r>
  <r>
    <x v="0"/>
  </r>
  <r>
    <x v="0"/>
  </r>
  <r>
    <x v="0"/>
  </r>
  <r>
    <x v="0"/>
  </r>
  <r>
    <x v="1"/>
  </r>
  <r>
    <x v="0"/>
  </r>
  <r>
    <x v="0"/>
  </r>
  <r>
    <x v="0"/>
  </r>
  <r>
    <x v="1"/>
  </r>
  <r>
    <x v="0"/>
  </r>
  <r>
    <x v="0"/>
  </r>
  <r>
    <x v="0"/>
  </r>
  <r>
    <x v="1"/>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1"/>
  </r>
  <r>
    <x v="0"/>
  </r>
  <r>
    <x v="0"/>
  </r>
  <r>
    <x v="0"/>
  </r>
  <r>
    <x v="0"/>
  </r>
  <r>
    <x v="1"/>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1"/>
  </r>
  <r>
    <x v="0"/>
  </r>
  <r>
    <x v="1"/>
  </r>
  <r>
    <x v="0"/>
  </r>
  <r>
    <x v="0"/>
  </r>
  <r>
    <x v="0"/>
  </r>
  <r>
    <x v="0"/>
  </r>
  <r>
    <x v="0"/>
  </r>
  <r>
    <x v="0"/>
  </r>
  <r>
    <x v="0"/>
  </r>
  <r>
    <x v="1"/>
  </r>
  <r>
    <x v="0"/>
  </r>
  <r>
    <x v="0"/>
  </r>
  <r>
    <x v="1"/>
  </r>
  <r>
    <x v="0"/>
  </r>
  <r>
    <x v="1"/>
  </r>
  <r>
    <x v="0"/>
  </r>
  <r>
    <x v="1"/>
  </r>
  <r>
    <x v="0"/>
  </r>
  <r>
    <x v="0"/>
  </r>
  <r>
    <x v="0"/>
  </r>
  <r>
    <x v="0"/>
  </r>
  <r>
    <x v="0"/>
  </r>
  <r>
    <x v="1"/>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0"/>
  </r>
  <r>
    <x v="0"/>
  </r>
  <r>
    <x v="1"/>
  </r>
  <r>
    <x v="1"/>
  </r>
  <r>
    <x v="0"/>
  </r>
  <r>
    <x v="1"/>
  </r>
  <r>
    <x v="0"/>
  </r>
  <r>
    <x v="0"/>
  </r>
  <r>
    <x v="1"/>
  </r>
  <r>
    <x v="0"/>
  </r>
  <r>
    <x v="0"/>
  </r>
  <r>
    <x v="0"/>
  </r>
  <r>
    <x v="0"/>
  </r>
  <r>
    <x v="0"/>
  </r>
  <r>
    <x v="0"/>
  </r>
  <r>
    <x v="0"/>
  </r>
  <r>
    <x v="0"/>
  </r>
  <r>
    <x v="1"/>
  </r>
  <r>
    <x v="0"/>
  </r>
  <r>
    <x v="0"/>
  </r>
  <r>
    <x v="0"/>
  </r>
  <r>
    <x v="0"/>
  </r>
  <r>
    <x v="1"/>
  </r>
  <r>
    <x v="0"/>
  </r>
  <r>
    <x v="0"/>
  </r>
  <r>
    <x v="0"/>
  </r>
  <r>
    <x v="0"/>
  </r>
  <r>
    <x v="0"/>
  </r>
  <r>
    <x v="1"/>
  </r>
  <r>
    <x v="0"/>
  </r>
  <r>
    <x v="0"/>
  </r>
  <r>
    <x v="0"/>
  </r>
  <r>
    <x v="0"/>
  </r>
  <r>
    <x v="1"/>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E82B0B-540D-4D9E-80AE-6EF6318601DD}" name="PivotTable2" cacheId="0" applyNumberFormats="0" applyBorderFormats="0" applyFontFormats="0" applyPatternFormats="0" applyAlignmentFormats="0" applyWidthHeightFormats="1" dataCaption="Values" grandTotalCaption="Grand total" updatedVersion="8" minRefreshableVersion="3" useAutoFormatting="1" itemPrintTitles="1" createdVersion="8" indent="0" outline="1" outlineData="1" multipleFieldFilters="0" rowHeaderCaption="Brand &amp; Model">
  <location ref="T10:U39" firstHeaderRow="1" firstDataRow="1" firstDataCol="1"/>
  <pivotFields count="10">
    <pivotField showAll="0">
      <items count="790">
        <item x="169"/>
        <item x="237"/>
        <item x="324"/>
        <item x="359"/>
        <item x="303"/>
        <item x="152"/>
        <item x="299"/>
        <item x="253"/>
        <item x="296"/>
        <item x="257"/>
        <item x="784"/>
        <item x="311"/>
        <item x="350"/>
        <item x="329"/>
        <item x="770"/>
        <item x="644"/>
        <item x="238"/>
        <item x="231"/>
        <item x="768"/>
        <item x="552"/>
        <item x="756"/>
        <item x="211"/>
        <item x="783"/>
        <item x="270"/>
        <item x="276"/>
        <item x="280"/>
        <item x="649"/>
        <item x="376"/>
        <item x="769"/>
        <item x="532"/>
        <item x="647"/>
        <item x="150"/>
        <item x="255"/>
        <item x="397"/>
        <item x="185"/>
        <item x="694"/>
        <item x="533"/>
        <item x="236"/>
        <item x="300"/>
        <item x="725"/>
        <item x="251"/>
        <item x="553"/>
        <item x="787"/>
        <item x="371"/>
        <item x="654"/>
        <item x="537"/>
        <item x="266"/>
        <item x="341"/>
        <item x="244"/>
        <item x="782"/>
        <item x="239"/>
        <item x="686"/>
        <item x="310"/>
        <item x="555"/>
        <item x="273"/>
        <item x="263"/>
        <item x="707"/>
        <item x="1"/>
        <item x="194"/>
        <item x="277"/>
        <item x="248"/>
        <item x="228"/>
        <item x="370"/>
        <item x="320"/>
        <item x="334"/>
        <item x="165"/>
        <item x="578"/>
        <item x="351"/>
        <item x="382"/>
        <item x="465"/>
        <item x="345"/>
        <item x="333"/>
        <item x="268"/>
        <item x="191"/>
        <item x="381"/>
        <item x="489"/>
        <item x="175"/>
        <item x="319"/>
        <item x="361"/>
        <item x="554"/>
        <item x="187"/>
        <item x="306"/>
        <item x="162"/>
        <item x="289"/>
        <item x="274"/>
        <item x="149"/>
        <item x="369"/>
        <item x="365"/>
        <item x="278"/>
        <item x="372"/>
        <item x="290"/>
        <item x="261"/>
        <item x="304"/>
        <item x="620"/>
        <item x="318"/>
        <item x="128"/>
        <item x="246"/>
        <item x="184"/>
        <item x="181"/>
        <item x="177"/>
        <item x="65"/>
        <item x="292"/>
        <item x="110"/>
        <item x="27"/>
        <item x="157"/>
        <item x="197"/>
        <item x="119"/>
        <item x="131"/>
        <item x="342"/>
        <item x="313"/>
        <item x="56"/>
        <item x="234"/>
        <item x="170"/>
        <item x="61"/>
        <item x="195"/>
        <item x="322"/>
        <item x="393"/>
        <item x="179"/>
        <item x="287"/>
        <item x="190"/>
        <item x="68"/>
        <item x="364"/>
        <item x="325"/>
        <item x="202"/>
        <item x="347"/>
        <item x="375"/>
        <item x="785"/>
        <item x="204"/>
        <item x="540"/>
        <item x="288"/>
        <item x="163"/>
        <item x="115"/>
        <item x="330"/>
        <item x="16"/>
        <item x="18"/>
        <item x="9"/>
        <item x="667"/>
        <item x="31"/>
        <item x="2"/>
        <item x="338"/>
        <item x="374"/>
        <item x="13"/>
        <item x="143"/>
        <item x="786"/>
        <item x="559"/>
        <item x="243"/>
        <item x="41"/>
        <item x="258"/>
        <item x="262"/>
        <item x="112"/>
        <item x="5"/>
        <item x="316"/>
        <item x="196"/>
        <item x="765"/>
        <item x="83"/>
        <item x="305"/>
        <item x="167"/>
        <item x="135"/>
        <item x="507"/>
        <item x="138"/>
        <item x="367"/>
        <item x="22"/>
        <item x="186"/>
        <item x="291"/>
        <item x="250"/>
        <item x="0"/>
        <item x="37"/>
        <item x="661"/>
        <item x="125"/>
        <item x="377"/>
        <item x="294"/>
        <item x="486"/>
        <item x="229"/>
        <item x="709"/>
        <item x="52"/>
        <item x="259"/>
        <item x="124"/>
        <item x="141"/>
        <item x="118"/>
        <item x="193"/>
        <item x="108"/>
        <item x="379"/>
        <item x="267"/>
        <item x="283"/>
        <item x="96"/>
        <item x="771"/>
        <item x="35"/>
        <item x="201"/>
        <item x="89"/>
        <item x="525"/>
        <item x="384"/>
        <item x="121"/>
        <item x="6"/>
        <item x="34"/>
        <item x="226"/>
        <item x="75"/>
        <item x="232"/>
        <item x="219"/>
        <item x="172"/>
        <item x="501"/>
        <item x="212"/>
        <item x="220"/>
        <item x="206"/>
        <item x="395"/>
        <item x="45"/>
        <item x="298"/>
        <item x="629"/>
        <item x="624"/>
        <item x="145"/>
        <item x="772"/>
        <item x="199"/>
        <item x="214"/>
        <item x="297"/>
        <item x="227"/>
        <item x="490"/>
        <item x="747"/>
        <item x="349"/>
        <item x="539"/>
        <item x="352"/>
        <item x="774"/>
        <item x="523"/>
        <item x="92"/>
        <item x="166"/>
        <item x="355"/>
        <item x="90"/>
        <item x="579"/>
        <item x="767"/>
        <item x="264"/>
        <item x="464"/>
        <item x="436"/>
        <item x="463"/>
        <item x="74"/>
        <item x="240"/>
        <item x="98"/>
        <item x="301"/>
        <item x="271"/>
        <item x="210"/>
        <item x="77"/>
        <item x="452"/>
        <item x="630"/>
        <item x="476"/>
        <item x="556"/>
        <item x="733"/>
        <item x="233"/>
        <item x="575"/>
        <item x="315"/>
        <item x="252"/>
        <item x="672"/>
        <item x="260"/>
        <item x="183"/>
        <item x="512"/>
        <item x="215"/>
        <item x="235"/>
        <item x="10"/>
        <item x="335"/>
        <item x="763"/>
        <item x="217"/>
        <item x="188"/>
        <item x="781"/>
        <item x="285"/>
        <item x="459"/>
        <item x="327"/>
        <item x="86"/>
        <item x="472"/>
        <item x="358"/>
        <item x="762"/>
        <item x="241"/>
        <item x="368"/>
        <item x="105"/>
        <item x="403"/>
        <item x="773"/>
        <item x="339"/>
        <item x="380"/>
        <item x="360"/>
        <item x="363"/>
        <item x="346"/>
        <item x="645"/>
        <item x="272"/>
        <item x="779"/>
        <item x="473"/>
        <item x="761"/>
        <item x="73"/>
        <item x="778"/>
        <item x="442"/>
        <item x="777"/>
        <item x="648"/>
        <item x="224"/>
        <item x="535"/>
        <item x="24"/>
        <item x="580"/>
        <item x="26"/>
        <item x="631"/>
        <item x="764"/>
        <item x="451"/>
        <item x="633"/>
        <item x="496"/>
        <item x="20"/>
        <item x="223"/>
        <item x="666"/>
        <item x="230"/>
        <item x="15"/>
        <item x="776"/>
        <item x="58"/>
        <item x="732"/>
        <item x="208"/>
        <item x="780"/>
        <item x="11"/>
        <item x="168"/>
        <item x="510"/>
        <item x="28"/>
        <item x="284"/>
        <item x="529"/>
        <item x="70"/>
        <item x="207"/>
        <item x="424"/>
        <item x="7"/>
        <item x="693"/>
        <item x="460"/>
        <item x="737"/>
        <item x="50"/>
        <item x="173"/>
        <item x="84"/>
        <item x="198"/>
        <item x="542"/>
        <item x="574"/>
        <item x="87"/>
        <item x="497"/>
        <item x="724"/>
        <item x="682"/>
        <item x="399"/>
        <item x="461"/>
        <item x="200"/>
        <item x="752"/>
        <item x="743"/>
        <item x="494"/>
        <item x="658"/>
        <item x="749"/>
        <item x="729"/>
        <item x="205"/>
        <item x="8"/>
        <item x="392"/>
        <item x="317"/>
        <item x="483"/>
        <item x="247"/>
        <item x="72"/>
        <item x="21"/>
        <item x="331"/>
        <item x="307"/>
        <item x="544"/>
        <item x="80"/>
        <item x="481"/>
        <item x="740"/>
        <item x="147"/>
        <item x="485"/>
        <item x="521"/>
        <item x="527"/>
        <item x="726"/>
        <item x="174"/>
        <item x="180"/>
        <item x="160"/>
        <item x="59"/>
        <item x="515"/>
        <item x="154"/>
        <item x="63"/>
        <item x="736"/>
        <item x="43"/>
        <item x="739"/>
        <item x="482"/>
        <item x="744"/>
        <item x="39"/>
        <item x="178"/>
        <item x="543"/>
        <item x="731"/>
        <item x="17"/>
        <item x="751"/>
        <item x="32"/>
        <item x="484"/>
        <item x="534"/>
        <item x="746"/>
        <item x="404"/>
        <item x="513"/>
        <item x="753"/>
        <item x="94"/>
        <item x="213"/>
        <item x="742"/>
        <item x="281"/>
        <item x="466"/>
        <item x="569"/>
        <item x="158"/>
        <item x="498"/>
        <item x="727"/>
        <item x="479"/>
        <item x="428"/>
        <item x="511"/>
        <item x="51"/>
        <item x="745"/>
        <item x="67"/>
        <item x="572"/>
        <item x="71"/>
        <item x="91"/>
        <item x="48"/>
        <item x="427"/>
        <item x="182"/>
        <item x="640"/>
        <item x="642"/>
        <item x="66"/>
        <item x="549"/>
        <item x="151"/>
        <item x="741"/>
        <item x="29"/>
        <item x="421"/>
        <item x="55"/>
        <item x="499"/>
        <item x="738"/>
        <item x="265"/>
        <item x="712"/>
        <item x="538"/>
        <item x="222"/>
        <item x="40"/>
        <item x="133"/>
        <item x="480"/>
        <item x="33"/>
        <item x="57"/>
        <item x="62"/>
        <item x="111"/>
        <item x="705"/>
        <item x="701"/>
        <item x="116"/>
        <item x="46"/>
        <item x="425"/>
        <item x="766"/>
        <item x="697"/>
        <item x="126"/>
        <item x="775"/>
        <item x="676"/>
        <item x="702"/>
        <item x="47"/>
        <item x="566"/>
        <item x="140"/>
        <item x="754"/>
        <item x="502"/>
        <item x="516"/>
        <item x="531"/>
        <item x="312"/>
        <item x="155"/>
        <item x="650"/>
        <item x="14"/>
        <item x="23"/>
        <item x="97"/>
        <item x="565"/>
        <item x="706"/>
        <item x="700"/>
        <item x="517"/>
        <item x="139"/>
        <item x="156"/>
        <item x="54"/>
        <item x="475"/>
        <item x="522"/>
        <item x="571"/>
        <item x="337"/>
        <item x="25"/>
        <item x="492"/>
        <item x="721"/>
        <item x="429"/>
        <item x="456"/>
        <item x="748"/>
        <item x="541"/>
        <item x="750"/>
        <item x="440"/>
        <item x="493"/>
        <item x="637"/>
        <item x="129"/>
        <item x="448"/>
        <item x="518"/>
        <item x="171"/>
        <item x="216"/>
        <item x="218"/>
        <item x="132"/>
        <item x="242"/>
        <item x="628"/>
        <item x="49"/>
        <item x="93"/>
        <item x="332"/>
        <item x="426"/>
        <item x="506"/>
        <item x="589"/>
        <item x="423"/>
        <item x="519"/>
        <item x="103"/>
        <item x="104"/>
        <item x="581"/>
        <item x="85"/>
        <item x="585"/>
        <item x="245"/>
        <item x="453"/>
        <item x="568"/>
        <item x="336"/>
        <item x="718"/>
        <item x="514"/>
        <item x="730"/>
        <item x="69"/>
        <item x="420"/>
        <item x="114"/>
        <item x="632"/>
        <item x="696"/>
        <item x="665"/>
        <item x="411"/>
        <item x="470"/>
        <item x="438"/>
        <item x="76"/>
        <item x="144"/>
        <item x="153"/>
        <item x="684"/>
        <item x="668"/>
        <item x="587"/>
        <item x="249"/>
        <item x="100"/>
        <item x="373"/>
        <item x="698"/>
        <item x="348"/>
        <item x="685"/>
        <item x="3"/>
        <item x="362"/>
        <item x="612"/>
        <item x="528"/>
        <item x="88"/>
        <item x="520"/>
        <item x="432"/>
        <item x="592"/>
        <item x="560"/>
        <item x="148"/>
        <item x="353"/>
        <item x="394"/>
        <item x="405"/>
        <item x="561"/>
        <item x="142"/>
        <item x="408"/>
        <item x="570"/>
        <item x="113"/>
        <item x="716"/>
        <item x="714"/>
        <item x="734"/>
        <item x="354"/>
        <item x="343"/>
        <item x="699"/>
        <item x="757"/>
        <item x="410"/>
        <item x="478"/>
        <item x="415"/>
        <item x="64"/>
        <item x="109"/>
        <item x="99"/>
        <item x="82"/>
        <item x="419"/>
        <item x="758"/>
        <item x="398"/>
        <item x="567"/>
        <item x="551"/>
        <item x="254"/>
        <item x="402"/>
        <item x="703"/>
        <item x="44"/>
        <item x="388"/>
        <item x="256"/>
        <item x="536"/>
        <item x="328"/>
        <item x="412"/>
        <item x="418"/>
        <item x="391"/>
        <item x="488"/>
        <item x="414"/>
        <item x="146"/>
        <item x="396"/>
        <item x="413"/>
        <item x="471"/>
        <item x="386"/>
        <item x="417"/>
        <item x="653"/>
        <item x="4"/>
        <item x="407"/>
        <item x="383"/>
        <item x="548"/>
        <item x="500"/>
        <item x="717"/>
        <item x="719"/>
        <item x="679"/>
        <item x="356"/>
        <item x="443"/>
        <item x="562"/>
        <item x="389"/>
        <item x="487"/>
        <item x="530"/>
        <item x="122"/>
        <item x="101"/>
        <item x="606"/>
        <item x="524"/>
        <item x="385"/>
        <item x="136"/>
        <item x="691"/>
        <item x="688"/>
        <item x="723"/>
        <item x="422"/>
        <item x="53"/>
        <item x="503"/>
        <item x="387"/>
        <item x="60"/>
        <item x="431"/>
        <item x="366"/>
        <item x="722"/>
        <item x="547"/>
        <item x="406"/>
        <item x="681"/>
        <item x="30"/>
        <item x="400"/>
        <item x="390"/>
        <item x="720"/>
        <item x="491"/>
        <item x="788"/>
        <item x="611"/>
        <item x="340"/>
        <item x="36"/>
        <item x="657"/>
        <item x="526"/>
        <item x="692"/>
        <item x="203"/>
        <item x="582"/>
        <item x="573"/>
        <item x="643"/>
        <item x="677"/>
        <item x="504"/>
        <item x="164"/>
        <item x="323"/>
        <item x="161"/>
        <item x="447"/>
        <item x="130"/>
        <item x="457"/>
        <item x="454"/>
        <item x="225"/>
        <item x="728"/>
        <item x="616"/>
        <item x="120"/>
        <item x="715"/>
        <item x="12"/>
        <item x="550"/>
        <item x="159"/>
        <item x="117"/>
        <item x="106"/>
        <item x="468"/>
        <item x="505"/>
        <item x="378"/>
        <item x="646"/>
        <item x="450"/>
        <item x="708"/>
        <item x="209"/>
        <item x="314"/>
        <item x="439"/>
        <item x="469"/>
        <item x="123"/>
        <item x="656"/>
        <item x="416"/>
        <item x="655"/>
        <item x="546"/>
        <item x="695"/>
        <item x="713"/>
        <item x="81"/>
        <item x="95"/>
        <item x="545"/>
        <item x="614"/>
        <item x="671"/>
        <item x="458"/>
        <item x="690"/>
        <item x="467"/>
        <item x="735"/>
        <item x="704"/>
        <item x="441"/>
        <item x="477"/>
        <item x="593"/>
        <item x="433"/>
        <item x="683"/>
        <item x="430"/>
        <item x="626"/>
        <item x="711"/>
        <item x="509"/>
        <item x="577"/>
        <item x="308"/>
        <item x="321"/>
        <item x="564"/>
        <item x="641"/>
        <item x="445"/>
        <item x="401"/>
        <item x="127"/>
        <item x="449"/>
        <item x="615"/>
        <item x="409"/>
        <item x="639"/>
        <item x="636"/>
        <item x="584"/>
        <item x="19"/>
        <item x="588"/>
        <item x="192"/>
        <item x="462"/>
        <item x="635"/>
        <item x="446"/>
        <item x="134"/>
        <item x="664"/>
        <item x="608"/>
        <item x="634"/>
        <item x="78"/>
        <item x="638"/>
        <item x="137"/>
        <item x="595"/>
        <item x="583"/>
        <item x="275"/>
        <item x="659"/>
        <item x="663"/>
        <item x="678"/>
        <item x="662"/>
        <item x="669"/>
        <item x="605"/>
        <item x="680"/>
        <item x="673"/>
        <item x="563"/>
        <item x="474"/>
        <item x="610"/>
        <item x="286"/>
        <item x="495"/>
        <item x="279"/>
        <item x="189"/>
        <item x="627"/>
        <item x="660"/>
        <item x="598"/>
        <item x="625"/>
        <item x="618"/>
        <item x="176"/>
        <item x="675"/>
        <item x="760"/>
        <item x="435"/>
        <item x="652"/>
        <item x="617"/>
        <item x="607"/>
        <item x="609"/>
        <item x="455"/>
        <item x="326"/>
        <item x="689"/>
        <item x="621"/>
        <item x="623"/>
        <item x="437"/>
        <item x="102"/>
        <item x="557"/>
        <item x="651"/>
        <item x="344"/>
        <item x="591"/>
        <item x="619"/>
        <item x="670"/>
        <item x="622"/>
        <item x="710"/>
        <item x="269"/>
        <item x="590"/>
        <item x="674"/>
        <item x="295"/>
        <item x="508"/>
        <item x="107"/>
        <item x="79"/>
        <item x="42"/>
        <item x="558"/>
        <item x="282"/>
        <item x="586"/>
        <item x="38"/>
        <item x="309"/>
        <item x="759"/>
        <item x="600"/>
        <item x="613"/>
        <item x="594"/>
        <item x="601"/>
        <item x="302"/>
        <item x="755"/>
        <item x="687"/>
        <item x="604"/>
        <item x="603"/>
        <item x="293"/>
        <item x="434"/>
        <item x="597"/>
        <item x="444"/>
        <item x="596"/>
        <item x="576"/>
        <item x="221"/>
        <item x="599"/>
        <item x="602"/>
        <item x="357"/>
        <item t="default"/>
      </items>
    </pivotField>
    <pivotField axis="axisRow" showAll="0">
      <items count="29">
        <item sd="0" x="16"/>
        <item sd="0" x="19"/>
        <item sd="0" x="11"/>
        <item sd="0" x="7"/>
        <item sd="0" x="12"/>
        <item sd="0" x="3"/>
        <item sd="0" x="5"/>
        <item sd="0" x="2"/>
        <item sd="0" x="1"/>
        <item sd="0" x="4"/>
        <item sd="0" x="18"/>
        <item sd="0" x="14"/>
        <item sd="0" x="17"/>
        <item sd="0" x="13"/>
        <item sd="0" x="8"/>
        <item sd="0" x="15"/>
        <item sd="0" x="10"/>
        <item sd="0" x="6"/>
        <item sd="0" x="23"/>
        <item sd="0" x="21"/>
        <item sd="0" x="20"/>
        <item sd="0" x="24"/>
        <item sd="0" x="27"/>
        <item sd="0" x="9"/>
        <item sd="0" x="22"/>
        <item sd="0" x="25"/>
        <item sd="0" x="26"/>
        <item sd="0" x="0"/>
        <item t="default" sd="0"/>
      </items>
    </pivotField>
    <pivotField axis="axisRow" dataField="1" showAll="0">
      <items count="127">
        <item x="69"/>
        <item x="21"/>
        <item x="4"/>
        <item x="39"/>
        <item x="35"/>
        <item x="81"/>
        <item x="72"/>
        <item x="110"/>
        <item x="116"/>
        <item x="100"/>
        <item x="47"/>
        <item x="15"/>
        <item x="36"/>
        <item x="53"/>
        <item x="26"/>
        <item x="32"/>
        <item x="13"/>
        <item x="22"/>
        <item x="28"/>
        <item x="19"/>
        <item x="107"/>
        <item x="16"/>
        <item x="83"/>
        <item x="62"/>
        <item x="7"/>
        <item x="0"/>
        <item x="91"/>
        <item x="41"/>
        <item x="80"/>
        <item x="103"/>
        <item x="38"/>
        <item x="71"/>
        <item x="3"/>
        <item x="12"/>
        <item x="104"/>
        <item x="54"/>
        <item x="30"/>
        <item x="75"/>
        <item x="101"/>
        <item x="43"/>
        <item x="42"/>
        <item x="58"/>
        <item x="20"/>
        <item x="10"/>
        <item x="98"/>
        <item x="25"/>
        <item x="31"/>
        <item x="40"/>
        <item x="99"/>
        <item x="33"/>
        <item x="34"/>
        <item x="108"/>
        <item x="102"/>
        <item x="55"/>
        <item x="45"/>
        <item x="29"/>
        <item x="9"/>
        <item x="111"/>
        <item x="86"/>
        <item x="73"/>
        <item x="74"/>
        <item x="67"/>
        <item x="65"/>
        <item x="105"/>
        <item x="56"/>
        <item x="93"/>
        <item x="120"/>
        <item x="123"/>
        <item x="92"/>
        <item x="78"/>
        <item x="27"/>
        <item x="6"/>
        <item x="97"/>
        <item x="113"/>
        <item x="84"/>
        <item x="2"/>
        <item x="121"/>
        <item x="87"/>
        <item x="64"/>
        <item x="115"/>
        <item x="125"/>
        <item x="23"/>
        <item x="88"/>
        <item x="117"/>
        <item x="48"/>
        <item x="59"/>
        <item x="5"/>
        <item x="66"/>
        <item x="14"/>
        <item x="95"/>
        <item x="63"/>
        <item x="112"/>
        <item x="1"/>
        <item x="119"/>
        <item x="109"/>
        <item x="44"/>
        <item x="79"/>
        <item x="82"/>
        <item x="11"/>
        <item x="57"/>
        <item x="90"/>
        <item x="70"/>
        <item x="68"/>
        <item x="18"/>
        <item x="46"/>
        <item x="52"/>
        <item x="106"/>
        <item x="51"/>
        <item x="96"/>
        <item x="118"/>
        <item x="60"/>
        <item x="94"/>
        <item x="61"/>
        <item x="50"/>
        <item x="76"/>
        <item x="77"/>
        <item x="37"/>
        <item x="17"/>
        <item x="49"/>
        <item x="114"/>
        <item x="89"/>
        <item x="8"/>
        <item x="24"/>
        <item x="124"/>
        <item x="85"/>
        <item x="122"/>
        <item t="default"/>
      </items>
    </pivotField>
    <pivotField showAll="0">
      <items count="27">
        <item x="11"/>
        <item x="25"/>
        <item x="22"/>
        <item x="23"/>
        <item x="24"/>
        <item x="15"/>
        <item x="16"/>
        <item x="14"/>
        <item x="12"/>
        <item x="21"/>
        <item x="17"/>
        <item x="19"/>
        <item x="20"/>
        <item x="0"/>
        <item x="6"/>
        <item x="4"/>
        <item x="1"/>
        <item x="18"/>
        <item x="7"/>
        <item x="3"/>
        <item x="8"/>
        <item x="10"/>
        <item x="5"/>
        <item x="2"/>
        <item x="13"/>
        <item x="9"/>
        <item t="default"/>
      </items>
    </pivotField>
    <pivotField showAll="0">
      <items count="3">
        <item x="0"/>
        <item x="1"/>
        <item t="default"/>
      </items>
    </pivotField>
    <pivotField showAll="0">
      <items count="2402">
        <item x="464"/>
        <item x="309"/>
        <item x="1626"/>
        <item x="1817"/>
        <item x="1334"/>
        <item x="1822"/>
        <item x="607"/>
        <item x="2220"/>
        <item x="1686"/>
        <item x="1185"/>
        <item x="1930"/>
        <item x="1267"/>
        <item x="1623"/>
        <item x="1205"/>
        <item x="911"/>
        <item x="1322"/>
        <item x="1331"/>
        <item x="1207"/>
        <item x="1636"/>
        <item x="2005"/>
        <item x="1235"/>
        <item x="1680"/>
        <item x="1416"/>
        <item x="37"/>
        <item x="1598"/>
        <item x="58"/>
        <item x="1191"/>
        <item x="1144"/>
        <item x="1344"/>
        <item x="94"/>
        <item x="1926"/>
        <item x="1053"/>
        <item x="1850"/>
        <item x="1920"/>
        <item x="616"/>
        <item x="596"/>
        <item x="1918"/>
        <item x="1922"/>
        <item x="838"/>
        <item x="1302"/>
        <item x="923"/>
        <item x="1701"/>
        <item x="1714"/>
        <item x="1006"/>
        <item x="810"/>
        <item x="1442"/>
        <item x="608"/>
        <item x="1225"/>
        <item x="806"/>
        <item x="1156"/>
        <item x="714"/>
        <item x="2334"/>
        <item x="268"/>
        <item x="1569"/>
        <item x="713"/>
        <item x="1204"/>
        <item x="1797"/>
        <item x="1036"/>
        <item x="1197"/>
        <item x="1154"/>
        <item x="816"/>
        <item x="4"/>
        <item x="1567"/>
        <item x="158"/>
        <item x="807"/>
        <item x="1846"/>
        <item x="1894"/>
        <item x="1909"/>
        <item x="2063"/>
        <item x="1168"/>
        <item x="1924"/>
        <item x="202"/>
        <item x="1049"/>
        <item x="777"/>
        <item x="2016"/>
        <item x="1802"/>
        <item x="1870"/>
        <item x="1190"/>
        <item x="813"/>
        <item x="368"/>
        <item x="836"/>
        <item x="667"/>
        <item x="536"/>
        <item x="1208"/>
        <item x="1052"/>
        <item x="668"/>
        <item x="712"/>
        <item x="390"/>
        <item x="446"/>
        <item x="1950"/>
        <item x="1722"/>
        <item x="1841"/>
        <item x="610"/>
        <item x="1020"/>
        <item x="1213"/>
        <item x="2234"/>
        <item x="1223"/>
        <item x="950"/>
        <item x="1803"/>
        <item x="1043"/>
        <item x="1842"/>
        <item x="2348"/>
        <item x="434"/>
        <item x="971"/>
        <item x="1736"/>
        <item x="625"/>
        <item x="715"/>
        <item x="1051"/>
        <item x="1230"/>
        <item x="1905"/>
        <item x="1517"/>
        <item x="8"/>
        <item x="1194"/>
        <item x="771"/>
        <item x="1419"/>
        <item x="886"/>
        <item x="876"/>
        <item x="1220"/>
        <item x="350"/>
        <item x="1427"/>
        <item x="1415"/>
        <item x="1435"/>
        <item x="1426"/>
        <item x="1272"/>
        <item x="561"/>
        <item x="1045"/>
        <item x="265"/>
        <item x="1428"/>
        <item x="1720"/>
        <item x="1876"/>
        <item x="1288"/>
        <item x="1330"/>
        <item x="1565"/>
        <item x="970"/>
        <item x="1300"/>
        <item x="1299"/>
        <item x="1392"/>
        <item x="1287"/>
        <item x="599"/>
        <item x="1731"/>
        <item x="778"/>
        <item x="1291"/>
        <item x="1022"/>
        <item x="284"/>
        <item x="932"/>
        <item x="1035"/>
        <item x="2014"/>
        <item x="2182"/>
        <item x="914"/>
        <item x="1018"/>
        <item x="1321"/>
        <item x="2347"/>
        <item x="1880"/>
        <item x="1227"/>
        <item x="1034"/>
        <item x="1503"/>
        <item x="1289"/>
        <item x="1276"/>
        <item x="1038"/>
        <item x="1733"/>
        <item x="1799"/>
        <item x="2121"/>
        <item x="1271"/>
        <item x="1726"/>
        <item x="1410"/>
        <item x="499"/>
        <item x="2256"/>
        <item x="1159"/>
        <item x="1729"/>
        <item x="1026"/>
        <item x="1180"/>
        <item x="273"/>
        <item x="1218"/>
        <item x="1431"/>
        <item x="400"/>
        <item x="1186"/>
        <item x="940"/>
        <item x="236"/>
        <item x="727"/>
        <item x="2118"/>
        <item x="835"/>
        <item x="470"/>
        <item x="1269"/>
        <item x="1411"/>
        <item x="891"/>
        <item x="1432"/>
        <item x="582"/>
        <item x="812"/>
        <item x="421"/>
        <item x="411"/>
        <item x="1440"/>
        <item x="489"/>
        <item x="26"/>
        <item x="1292"/>
        <item x="1654"/>
        <item x="538"/>
        <item x="2235"/>
        <item x="1270"/>
        <item x="1525"/>
        <item x="1944"/>
        <item x="1660"/>
        <item x="1697"/>
        <item x="1452"/>
        <item x="567"/>
        <item x="2290"/>
        <item x="1383"/>
        <item x="1937"/>
        <item x="337"/>
        <item x="930"/>
        <item x="2176"/>
        <item x="1983"/>
        <item x="1510"/>
        <item x="1559"/>
        <item x="1409"/>
        <item x="478"/>
        <item x="1461"/>
        <item x="802"/>
        <item x="2042"/>
        <item x="1981"/>
        <item x="556"/>
        <item x="1060"/>
        <item x="1459"/>
        <item x="894"/>
        <item x="2044"/>
        <item x="572"/>
        <item x="1564"/>
        <item x="2045"/>
        <item x="584"/>
        <item x="87"/>
        <item x="1907"/>
        <item x="2109"/>
        <item x="2230"/>
        <item x="1434"/>
        <item x="459"/>
        <item x="1507"/>
        <item x="1295"/>
        <item x="1718"/>
        <item x="1443"/>
        <item x="1362"/>
        <item x="1491"/>
        <item x="1782"/>
        <item x="820"/>
        <item x="1448"/>
        <item x="829"/>
        <item x="1577"/>
        <item x="1436"/>
        <item x="298"/>
        <item x="212"/>
        <item x="2039"/>
        <item x="1457"/>
        <item x="934"/>
        <item x="1453"/>
        <item x="1222"/>
        <item x="1914"/>
        <item x="623"/>
        <item x="1450"/>
        <item x="936"/>
        <item x="1438"/>
        <item x="725"/>
        <item x="1617"/>
        <item x="1855"/>
        <item x="972"/>
        <item x="1377"/>
        <item x="1527"/>
        <item x="1446"/>
        <item x="1904"/>
        <item x="215"/>
        <item x="1116"/>
        <item x="1226"/>
        <item x="1713"/>
        <item x="206"/>
        <item x="2333"/>
        <item x="1264"/>
        <item x="221"/>
        <item x="753"/>
        <item x="1418"/>
        <item x="1011"/>
        <item x="892"/>
        <item x="1040"/>
        <item x="1455"/>
        <item x="1875"/>
        <item x="1041"/>
        <item x="476"/>
        <item x="1913"/>
        <item x="960"/>
        <item x="1835"/>
        <item x="1047"/>
        <item x="1813"/>
        <item x="119"/>
        <item x="303"/>
        <item x="1735"/>
        <item x="1716"/>
        <item x="2236"/>
        <item x="885"/>
        <item x="1486"/>
        <item x="967"/>
        <item x="560"/>
        <item x="1198"/>
        <item x="2268"/>
        <item x="1749"/>
        <item x="2254"/>
        <item x="389"/>
        <item x="1727"/>
        <item x="1199"/>
        <item x="1092"/>
        <item x="890"/>
        <item x="726"/>
        <item x="966"/>
        <item x="507"/>
        <item x="2252"/>
        <item x="497"/>
        <item x="775"/>
        <item x="988"/>
        <item x="571"/>
        <item x="688"/>
        <item x="1215"/>
        <item x="1583"/>
        <item x="961"/>
        <item x="1193"/>
        <item x="980"/>
        <item x="1662"/>
        <item x="1424"/>
        <item x="2184"/>
        <item x="1233"/>
        <item x="1245"/>
        <item x="511"/>
        <item x="44"/>
        <item x="952"/>
        <item x="2053"/>
        <item x="801"/>
        <item x="2219"/>
        <item x="1241"/>
        <item x="1609"/>
        <item x="1897"/>
        <item x="947"/>
        <item x="1678"/>
        <item x="1989"/>
        <item x="1044"/>
        <item x="624"/>
        <item x="1927"/>
        <item x="515"/>
        <item x="677"/>
        <item x="1385"/>
        <item x="2188"/>
        <item x="505"/>
        <item x="942"/>
        <item x="1561"/>
        <item x="1674"/>
        <item x="1444"/>
        <item x="2051"/>
        <item x="444"/>
        <item x="262"/>
        <item x="1229"/>
        <item x="1516"/>
        <item x="580"/>
        <item x="1568"/>
        <item x="1563"/>
        <item x="1819"/>
        <item x="2152"/>
        <item x="1645"/>
        <item x="564"/>
        <item x="1725"/>
        <item x="281"/>
        <item x="840"/>
        <item x="2255"/>
        <item x="275"/>
        <item x="1864"/>
        <item x="1466"/>
        <item x="1216"/>
        <item x="559"/>
        <item x="1373"/>
        <item x="513"/>
        <item x="1310"/>
        <item x="127"/>
        <item x="570"/>
        <item x="1387"/>
        <item x="509"/>
        <item x="910"/>
        <item x="1899"/>
        <item x="1162"/>
        <item x="2286"/>
        <item x="2258"/>
        <item x="1683"/>
        <item x="1370"/>
        <item x="1439"/>
        <item x="909"/>
        <item x="1585"/>
        <item x="288"/>
        <item x="669"/>
        <item x="1965"/>
        <item x="1429"/>
        <item x="1613"/>
        <item x="209"/>
        <item x="1631"/>
        <item x="525"/>
        <item x="2035"/>
        <item x="1472"/>
        <item x="457"/>
        <item x="954"/>
        <item x="1785"/>
        <item x="488"/>
        <item x="1717"/>
        <item x="1301"/>
        <item x="1437"/>
        <item x="1828"/>
        <item x="2339"/>
        <item x="1196"/>
        <item x="1243"/>
        <item x="1519"/>
        <item x="1712"/>
        <item x="1824"/>
        <item x="100"/>
        <item x="1361"/>
        <item x="1863"/>
        <item x="578"/>
        <item x="2275"/>
        <item x="928"/>
        <item x="529"/>
        <item x="919"/>
        <item x="2172"/>
        <item x="1371"/>
        <item x="352"/>
        <item x="1521"/>
        <item x="1360"/>
        <item x="1592"/>
        <item x="1811"/>
        <item x="1130"/>
        <item x="467"/>
        <item x="1616"/>
        <item x="575"/>
        <item x="817"/>
        <item x="1723"/>
        <item x="912"/>
        <item x="1413"/>
        <item x="517"/>
        <item x="1619"/>
        <item x="1090"/>
        <item x="1231"/>
        <item x="1290"/>
        <item x="88"/>
        <item x="92"/>
        <item x="521"/>
        <item x="1381"/>
        <item x="523"/>
        <item x="1352"/>
        <item x="1365"/>
        <item x="2291"/>
        <item x="2049"/>
        <item x="527"/>
        <item x="1652"/>
        <item x="533"/>
        <item x="1566"/>
        <item x="1847"/>
        <item x="957"/>
        <item x="939"/>
        <item x="958"/>
        <item x="290"/>
        <item x="574"/>
        <item x="1279"/>
        <item x="804"/>
        <item x="1441"/>
        <item x="557"/>
        <item x="531"/>
        <item x="1388"/>
        <item x="186"/>
        <item x="242"/>
        <item x="990"/>
        <item x="1278"/>
        <item x="991"/>
        <item x="2259"/>
        <item x="918"/>
        <item x="1351"/>
        <item x="535"/>
        <item x="569"/>
        <item x="1513"/>
        <item x="218"/>
        <item x="315"/>
        <item x="875"/>
        <item x="1189"/>
        <item x="973"/>
        <item x="2150"/>
        <item x="888"/>
        <item x="1834"/>
        <item x="118"/>
        <item x="47"/>
        <item x="1477"/>
        <item x="1425"/>
        <item x="1975"/>
        <item x="1784"/>
        <item x="519"/>
        <item x="2211"/>
        <item x="456"/>
        <item x="2024"/>
        <item x="1979"/>
        <item x="679"/>
        <item x="537"/>
        <item x="1614"/>
        <item x="1357"/>
        <item x="1285"/>
        <item x="1884"/>
        <item x="1367"/>
        <item x="2267"/>
        <item x="539"/>
        <item x="1719"/>
        <item x="264"/>
        <item x="1721"/>
        <item x="562"/>
        <item x="1463"/>
        <item x="104"/>
        <item x="1588"/>
        <item x="1696"/>
        <item x="1607"/>
        <item x="2060"/>
        <item x="551"/>
        <item x="107"/>
        <item x="1366"/>
        <item x="1946"/>
        <item x="1493"/>
        <item x="1596"/>
        <item x="772"/>
        <item x="2289"/>
        <item x="1376"/>
        <item x="770"/>
        <item x="2281"/>
        <item x="1977"/>
        <item x="1183"/>
        <item x="595"/>
        <item x="146"/>
        <item x="402"/>
        <item x="336"/>
        <item x="1488"/>
        <item x="889"/>
        <item x="1369"/>
        <item x="2216"/>
        <item x="818"/>
        <item x="2389"/>
        <item x="550"/>
        <item x="604"/>
        <item x="915"/>
        <item x="2237"/>
        <item x="1384"/>
        <item x="1831"/>
        <item x="1246"/>
        <item x="141"/>
        <item x="442"/>
        <item x="1319"/>
        <item x="1400"/>
        <item x="2046"/>
        <item x="267"/>
        <item x="1066"/>
        <item x="1396"/>
        <item x="1969"/>
        <item x="17"/>
        <item x="552"/>
        <item x="964"/>
        <item x="1242"/>
        <item x="413"/>
        <item x="545"/>
        <item x="591"/>
        <item x="985"/>
        <item x="853"/>
        <item x="549"/>
        <item x="1530"/>
        <item x="2293"/>
        <item x="755"/>
        <item x="1417"/>
        <item x="1012"/>
        <item x="2088"/>
        <item x="1689"/>
        <item x="322"/>
        <item x="1408"/>
        <item x="1391"/>
        <item x="613"/>
        <item x="2276"/>
        <item x="1042"/>
        <item x="664"/>
        <item x="326"/>
        <item x="1055"/>
        <item x="149"/>
        <item x="969"/>
        <item x="2000"/>
        <item x="2249"/>
        <item x="269"/>
        <item x="1393"/>
        <item x="1851"/>
        <item x="1469"/>
        <item x="1275"/>
        <item x="1481"/>
        <item x="541"/>
        <item x="554"/>
        <item x="956"/>
        <item x="588"/>
        <item x="2294"/>
        <item x="291"/>
        <item x="2344"/>
        <item x="780"/>
        <item x="1016"/>
        <item x="1480"/>
        <item x="106"/>
        <item x="2034"/>
        <item x="381"/>
        <item x="1682"/>
        <item x="1318"/>
        <item x="2048"/>
        <item x="2285"/>
        <item x="1309"/>
        <item x="1313"/>
        <item x="1364"/>
        <item x="555"/>
        <item x="117"/>
        <item x="553"/>
        <item x="1793"/>
        <item x="1655"/>
        <item x="1483"/>
        <item x="1780"/>
        <item x="2078"/>
        <item x="689"/>
        <item x="1127"/>
        <item x="2316"/>
        <item x="902"/>
        <item x="2057"/>
        <item x="566"/>
        <item x="460"/>
        <item x="2103"/>
        <item x="1023"/>
        <item x="1314"/>
        <item x="2145"/>
        <item x="1591"/>
        <item x="2144"/>
        <item x="1579"/>
        <item x="2155"/>
        <item x="1971"/>
        <item x="880"/>
        <item x="917"/>
        <item x="558"/>
        <item x="1622"/>
        <item x="1002"/>
        <item x="270"/>
        <item x="1664"/>
        <item x="12"/>
        <item x="1001"/>
        <item x="2274"/>
        <item x="1359"/>
        <item x="1611"/>
        <item x="977"/>
        <item x="822"/>
        <item x="1117"/>
        <item x="1129"/>
        <item x="103"/>
        <item x="379"/>
        <item x="1541"/>
        <item x="1490"/>
        <item x="547"/>
        <item x="1202"/>
        <item x="949"/>
        <item x="1014"/>
        <item x="678"/>
        <item x="1668"/>
        <item x="285"/>
        <item x="7"/>
        <item x="1787"/>
        <item x="2397"/>
        <item x="1581"/>
        <item x="1284"/>
        <item x="423"/>
        <item x="655"/>
        <item x="72"/>
        <item x="766"/>
        <item x="1464"/>
        <item x="1795"/>
        <item x="1671"/>
        <item x="2295"/>
        <item x="1988"/>
        <item x="1389"/>
        <item x="1224"/>
        <item x="1000"/>
        <item x="543"/>
        <item x="1562"/>
        <item x="784"/>
        <item x="642"/>
        <item x="1839"/>
        <item x="2213"/>
        <item x="2062"/>
        <item x="1380"/>
        <item x="1338"/>
        <item x="1812"/>
        <item x="1843"/>
        <item x="2323"/>
        <item x="2021"/>
        <item x="2282"/>
        <item x="164"/>
        <item x="2272"/>
        <item x="1606"/>
        <item x="548"/>
        <item x="2265"/>
        <item x="2382"/>
        <item x="999"/>
        <item x="2181"/>
        <item x="1447"/>
        <item x="1165"/>
        <item x="126"/>
        <item x="622"/>
        <item x="1315"/>
        <item x="1788"/>
        <item x="2228"/>
        <item x="1620"/>
        <item x="1232"/>
        <item x="796"/>
        <item x="563"/>
        <item x="2003"/>
        <item x="1610"/>
        <item x="1572"/>
        <item x="1827"/>
        <item x="1783"/>
        <item x="1963"/>
        <item x="830"/>
        <item x="1833"/>
        <item x="98"/>
        <item x="565"/>
        <item x="1892"/>
        <item x="1328"/>
        <item x="863"/>
        <item x="1590"/>
        <item x="1297"/>
        <item x="1625"/>
        <item x="1320"/>
        <item x="644"/>
        <item x="452"/>
        <item x="2297"/>
        <item x="2393"/>
        <item x="64"/>
        <item x="462"/>
        <item x="2116"/>
        <item x="1404"/>
        <item x="751"/>
        <item x="77"/>
        <item x="993"/>
        <item x="568"/>
        <item x="1107"/>
        <item x="1570"/>
        <item x="1164"/>
        <item x="68"/>
        <item x="1524"/>
        <item x="1699"/>
        <item x="2260"/>
        <item x="430"/>
        <item x="1912"/>
        <item x="15"/>
        <item x="862"/>
        <item x="277"/>
        <item x="1986"/>
        <item x="921"/>
        <item x="1072"/>
        <item x="1200"/>
        <item x="490"/>
        <item x="2331"/>
        <item x="343"/>
        <item x="477"/>
        <item x="615"/>
        <item x="756"/>
        <item x="1775"/>
        <item x="986"/>
        <item x="2056"/>
        <item x="955"/>
        <item x="1691"/>
        <item x="49"/>
        <item x="861"/>
        <item x="798"/>
        <item x="30"/>
        <item x="874"/>
        <item x="2287"/>
        <item x="1355"/>
        <item x="943"/>
        <item x="2271"/>
        <item x="905"/>
        <item x="1274"/>
        <item x="1128"/>
        <item x="600"/>
        <item x="1266"/>
        <item x="946"/>
        <item x="2148"/>
        <item x="279"/>
        <item x="122"/>
        <item x="1293"/>
        <item x="1663"/>
        <item x="1809"/>
        <item x="1064"/>
        <item x="1861"/>
        <item x="183"/>
        <item x="1651"/>
        <item x="1296"/>
        <item x="2151"/>
        <item x="1406"/>
        <item x="387"/>
        <item x="2074"/>
        <item x="741"/>
        <item x="1101"/>
        <item x="380"/>
        <item x="294"/>
        <item x="893"/>
        <item x="920"/>
        <item x="2278"/>
        <item x="805"/>
        <item x="1025"/>
        <item x="1086"/>
        <item x="1091"/>
        <item x="1618"/>
        <item x="1600"/>
        <item x="1941"/>
        <item x="325"/>
        <item x="2292"/>
        <item x="1005"/>
        <item x="1069"/>
        <item x="758"/>
        <item x="1837"/>
        <item x="1593"/>
        <item x="419"/>
        <item x="2111"/>
        <item x="2364"/>
        <item x="471"/>
        <item x="611"/>
        <item x="1325"/>
        <item x="641"/>
        <item x="274"/>
        <item x="2147"/>
        <item x="1398"/>
        <item x="1110"/>
        <item x="371"/>
        <item x="750"/>
        <item x="1473"/>
        <item x="883"/>
        <item x="468"/>
        <item x="1496"/>
        <item x="2288"/>
        <item x="1470"/>
        <item x="1498"/>
        <item x="60"/>
        <item x="1967"/>
        <item x="645"/>
        <item x="1832"/>
        <item x="859"/>
        <item x="35"/>
        <item x="1268"/>
        <item x="2245"/>
        <item x="248"/>
        <item x="1063"/>
        <item x="25"/>
        <item x="1343"/>
        <item x="2325"/>
        <item x="1467"/>
        <item x="997"/>
        <item x="799"/>
        <item x="897"/>
        <item x="1106"/>
        <item x="115"/>
        <item x="2157"/>
        <item x="1345"/>
        <item x="82"/>
        <item x="486"/>
        <item x="842"/>
        <item x="1335"/>
        <item x="1765"/>
        <item x="855"/>
        <item x="2251"/>
        <item x="66"/>
        <item x="1791"/>
        <item x="1077"/>
        <item x="1829"/>
        <item x="1372"/>
        <item x="662"/>
        <item x="1939"/>
        <item x="903"/>
        <item x="1973"/>
        <item x="1586"/>
        <item x="174"/>
        <item x="1615"/>
        <item x="2250"/>
        <item x="2284"/>
        <item x="1786"/>
        <item x="1149"/>
        <item x="1587"/>
        <item x="45"/>
        <item x="906"/>
        <item x="944"/>
        <item x="1160"/>
        <item x="404"/>
        <item x="843"/>
        <item x="1253"/>
        <item x="962"/>
        <item x="981"/>
        <item x="114"/>
        <item x="86"/>
        <item x="2104"/>
        <item x="1881"/>
        <item x="1887"/>
        <item x="1347"/>
        <item x="2115"/>
        <item x="95"/>
        <item x="1462"/>
        <item x="2008"/>
        <item x="1251"/>
        <item x="1820"/>
        <item x="2108"/>
        <item x="2264"/>
        <item x="2238"/>
        <item x="941"/>
        <item x="1076"/>
        <item x="1653"/>
        <item x="2110"/>
        <item x="2266"/>
        <item x="1108"/>
        <item x="1140"/>
        <item x="1163"/>
        <item x="1131"/>
        <item x="609"/>
        <item x="1650"/>
        <item x="111"/>
        <item x="740"/>
        <item x="1067"/>
        <item x="542"/>
        <item x="63"/>
        <item x="1102"/>
        <item x="2086"/>
        <item x="1445"/>
        <item x="1188"/>
        <item x="1120"/>
        <item x="40"/>
        <item x="2117"/>
        <item x="1094"/>
        <item x="46"/>
        <item x="1105"/>
        <item x="904"/>
        <item x="2169"/>
        <item x="1324"/>
        <item x="20"/>
        <item x="447"/>
        <item x="426"/>
        <item x="860"/>
        <item x="1500"/>
        <item x="1123"/>
        <item x="1838"/>
        <item x="436"/>
        <item x="759"/>
        <item x="1071"/>
        <item x="1134"/>
        <item x="120"/>
        <item x="1693"/>
        <item x="359"/>
        <item x="996"/>
        <item x="867"/>
        <item x="2336"/>
        <item x="465"/>
        <item x="42"/>
        <item x="2098"/>
        <item x="2054"/>
        <item x="422"/>
        <item x="278"/>
        <item x="1074"/>
        <item x="1316"/>
        <item x="2377"/>
        <item x="2107"/>
        <item x="2077"/>
        <item x="1332"/>
        <item x="865"/>
        <item x="75"/>
        <item x="2299"/>
        <item x="978"/>
        <item x="2342"/>
        <item x="1125"/>
        <item x="1104"/>
        <item x="1868"/>
        <item x="2273"/>
        <item x="767"/>
        <item x="1252"/>
        <item x="1423"/>
        <item x="2106"/>
        <item x="2119"/>
        <item x="927"/>
        <item x="70"/>
        <item x="1877"/>
        <item x="2261"/>
        <item x="589"/>
        <item x="2154"/>
        <item x="27"/>
        <item x="2376"/>
        <item x="1911"/>
        <item x="612"/>
        <item x="2100"/>
        <item x="61"/>
        <item x="2257"/>
        <item x="2186"/>
        <item x="2058"/>
        <item x="2120"/>
        <item x="401"/>
        <item x="143"/>
        <item x="1405"/>
        <item x="1122"/>
        <item x="1672"/>
        <item x="1484"/>
        <item x="1083"/>
        <item x="137"/>
        <item x="2156"/>
        <item x="2400"/>
        <item x="2102"/>
        <item x="342"/>
        <item x="2149"/>
        <item x="2094"/>
        <item x="1078"/>
        <item x="1859"/>
        <item x="1100"/>
        <item x="2308"/>
        <item x="1694"/>
        <item x="198"/>
        <item x="2296"/>
        <item x="1475"/>
        <item x="51"/>
        <item x="2101"/>
        <item x="1420"/>
        <item x="299"/>
        <item x="162"/>
        <item x="1277"/>
        <item x="73"/>
        <item x="1964"/>
        <item x="1778"/>
        <item x="1341"/>
        <item x="1248"/>
        <item x="998"/>
        <item x="113"/>
        <item x="2153"/>
        <item x="263"/>
        <item x="473"/>
        <item x="80"/>
        <item x="1604"/>
        <item x="2096"/>
        <item x="774"/>
        <item x="192"/>
        <item x="52"/>
        <item x="1860"/>
        <item x="2113"/>
        <item x="134"/>
        <item x="945"/>
        <item x="738"/>
        <item x="276"/>
        <item x="450"/>
        <item x="2027"/>
        <item x="1702"/>
        <item x="776"/>
        <item x="2090"/>
        <item x="617"/>
        <item x="1495"/>
        <item x="38"/>
        <item x="414"/>
        <item x="1879"/>
        <item x="110"/>
        <item x="1792"/>
        <item x="2047"/>
        <item x="2080"/>
        <item x="1073"/>
        <item x="240"/>
        <item x="1113"/>
        <item x="81"/>
        <item x="65"/>
        <item x="2277"/>
        <item x="1544"/>
        <item x="2399"/>
        <item x="975"/>
        <item x="310"/>
        <item x="2167"/>
        <item x="870"/>
        <item x="1666"/>
        <item x="1237"/>
        <item x="2022"/>
        <item x="743"/>
        <item x="907"/>
        <item x="131"/>
        <item x="1115"/>
        <item x="821"/>
        <item x="1889"/>
        <item x="592"/>
        <item x="2396"/>
        <item x="698"/>
        <item x="180"/>
        <item x="2346"/>
        <item x="2381"/>
        <item x="168"/>
        <item x="74"/>
        <item x="2009"/>
        <item x="2391"/>
        <item x="249"/>
        <item x="1670"/>
        <item x="620"/>
        <item x="2071"/>
        <item x="2283"/>
        <item x="2124"/>
        <item x="1715"/>
        <item x="85"/>
        <item x="1665"/>
        <item x="2089"/>
        <item x="1080"/>
        <item x="2384"/>
        <item x="159"/>
        <item x="1298"/>
        <item x="369"/>
        <item x="1032"/>
        <item x="598"/>
        <item x="483"/>
        <item x="2244"/>
        <item x="171"/>
        <item x="1096"/>
        <item x="2127"/>
        <item x="1997"/>
        <item x="448"/>
        <item x="1210"/>
        <item x="1476"/>
        <item x="736"/>
        <item x="684"/>
        <item x="1649"/>
        <item x="412"/>
        <item x="116"/>
        <item x="1603"/>
        <item x="1858"/>
        <item x="953"/>
        <item x="1421"/>
        <item x="697"/>
        <item x="194"/>
        <item x="1273"/>
        <item x="2378"/>
        <item x="2066"/>
        <item x="140"/>
        <item x="1869"/>
        <item x="1968"/>
        <item x="1119"/>
        <item x="213"/>
        <item x="1854"/>
        <item x="2073"/>
        <item x="1187"/>
        <item x="2217"/>
        <item x="2165"/>
        <item x="1167"/>
        <item x="418"/>
        <item x="1605"/>
        <item x="1574"/>
        <item x="1888"/>
        <item x="1089"/>
        <item x="849"/>
        <item x="1627"/>
        <item x="1109"/>
        <item x="439"/>
        <item x="900"/>
        <item x="989"/>
        <item x="586"/>
        <item x="823"/>
        <item x="522"/>
        <item x="2353"/>
        <item x="627"/>
        <item x="76"/>
        <item x="1628"/>
        <item x="2038"/>
        <item x="754"/>
        <item x="2374"/>
        <item x="2398"/>
        <item x="2359"/>
        <item x="2020"/>
        <item x="2341"/>
        <item x="2082"/>
        <item x="1504"/>
        <item x="2166"/>
        <item x="963"/>
        <item x="1097"/>
        <item x="69"/>
        <item x="112"/>
        <item x="1608"/>
        <item x="2168"/>
        <item x="2361"/>
        <item x="416"/>
        <item x="1771"/>
        <item x="479"/>
        <item x="968"/>
        <item x="2130"/>
        <item x="1088"/>
        <item x="2240"/>
        <item x="2131"/>
        <item x="1537"/>
        <item x="1916"/>
        <item x="1114"/>
        <item x="2129"/>
        <item x="2362"/>
        <item x="1212"/>
        <item x="856"/>
        <item x="765"/>
        <item x="67"/>
        <item x="1602"/>
        <item x="2030"/>
        <item x="1642"/>
        <item x="1132"/>
        <item x="503"/>
        <item x="1081"/>
        <item x="220"/>
        <item x="737"/>
        <item x="1136"/>
        <item x="1294"/>
        <item x="857"/>
        <item x="2122"/>
        <item x="984"/>
        <item x="868"/>
        <item x="166"/>
        <item x="2126"/>
        <item x="2356"/>
        <item x="2395"/>
        <item x="1111"/>
        <item x="71"/>
        <item x="101"/>
        <item x="388"/>
        <item x="1994"/>
        <item x="1789"/>
        <item x="1093"/>
        <item x="583"/>
        <item x="2394"/>
        <item x="289"/>
        <item x="1236"/>
        <item x="682"/>
        <item x="18"/>
        <item x="1099"/>
        <item x="398"/>
        <item x="1638"/>
        <item x="308"/>
        <item x="2128"/>
        <item x="2241"/>
        <item x="128"/>
        <item x="2229"/>
        <item x="397"/>
        <item x="1308"/>
        <item x="1902"/>
        <item x="872"/>
        <item x="1601"/>
        <item x="844"/>
        <item x="1179"/>
        <item x="1985"/>
        <item x="637"/>
        <item x="405"/>
        <item x="395"/>
        <item x="1492"/>
        <item x="1065"/>
        <item x="83"/>
        <item x="2065"/>
        <item x="739"/>
        <item x="1806"/>
        <item x="2068"/>
        <item x="619"/>
        <item x="1075"/>
        <item x="2368"/>
        <item x="1599"/>
        <item x="496"/>
        <item x="841"/>
        <item x="1502"/>
        <item x="790"/>
        <item x="245"/>
        <item x="654"/>
        <item x="687"/>
        <item x="463"/>
        <item x="1633"/>
        <item x="1862"/>
        <item x="1776"/>
        <item x="2367"/>
        <item x="2123"/>
        <item x="78"/>
        <item x="391"/>
        <item x="2079"/>
        <item x="1068"/>
        <item x="144"/>
        <item x="2125"/>
        <item x="2163"/>
        <item x="89"/>
        <item x="252"/>
        <item x="1825"/>
        <item x="1489"/>
        <item x="2386"/>
        <item x="1640"/>
        <item x="1886"/>
        <item x="1030"/>
        <item x="2146"/>
        <item x="1103"/>
        <item x="437"/>
        <item x="1644"/>
        <item x="2037"/>
        <item x="1648"/>
        <item x="2357"/>
        <item x="834"/>
        <item x="2170"/>
        <item x="1414"/>
        <item x="1028"/>
        <item x="2270"/>
        <item x="576"/>
        <item x="2018"/>
        <item x="1118"/>
        <item x="184"/>
        <item x="2069"/>
        <item x="2114"/>
        <item x="272"/>
        <item x="1323"/>
        <item x="228"/>
        <item x="976"/>
        <item x="1773"/>
        <item x="1240"/>
        <item x="2215"/>
        <item x="732"/>
        <item x="2365"/>
        <item x="764"/>
        <item x="449"/>
        <item x="2319"/>
        <item x="2183"/>
        <item x="2196"/>
        <item x="579"/>
        <item x="1085"/>
        <item x="2084"/>
        <item x="1378"/>
        <item x="2363"/>
        <item x="1878"/>
        <item x="33"/>
        <item x="2332"/>
        <item x="1688"/>
        <item x="2233"/>
        <item x="1883"/>
        <item x="974"/>
        <item x="898"/>
        <item x="43"/>
        <item x="808"/>
        <item x="2091"/>
        <item x="1692"/>
        <item x="1612"/>
        <item x="690"/>
        <item x="2097"/>
        <item x="1358"/>
        <item x="425"/>
        <item x="56"/>
        <item x="1929"/>
        <item x="994"/>
        <item x="585"/>
        <item x="2369"/>
        <item x="59"/>
        <item x="1339"/>
        <item x="1874"/>
        <item x="1084"/>
        <item x="2360"/>
        <item x="2309"/>
        <item x="2139"/>
        <item x="222"/>
        <item x="2133"/>
        <item x="1003"/>
        <item x="21"/>
        <item x="735"/>
        <item x="1247"/>
        <item x="2067"/>
        <item x="142"/>
        <item x="768"/>
        <item x="1126"/>
        <item x="1815"/>
        <item x="1478"/>
        <item x="1221"/>
        <item x="155"/>
        <item x="1079"/>
        <item x="1978"/>
        <item x="55"/>
        <item x="1630"/>
        <item x="2137"/>
        <item x="2301"/>
        <item x="2303"/>
        <item x="2070"/>
        <item x="2239"/>
        <item x="96"/>
        <item x="1849"/>
        <item x="1955"/>
        <item x="481"/>
        <item x="2372"/>
        <item x="1402"/>
        <item x="1917"/>
        <item x="901"/>
        <item x="2385"/>
        <item x="2"/>
        <item x="2248"/>
        <item x="1800"/>
        <item x="602"/>
        <item x="11"/>
        <item x="132"/>
        <item x="169"/>
        <item x="1209"/>
        <item x="995"/>
        <item x="2366"/>
        <item x="2354"/>
        <item x="1474"/>
        <item x="2370"/>
        <item x="50"/>
        <item x="2305"/>
        <item x="160"/>
        <item x="2390"/>
        <item x="1155"/>
        <item x="594"/>
        <item x="2092"/>
        <item x="2132"/>
        <item x="2135"/>
        <item x="1087"/>
        <item x="731"/>
        <item x="1062"/>
        <item x="2373"/>
        <item x="601"/>
        <item x="2392"/>
        <item x="2012"/>
        <item x="493"/>
        <item x="2143"/>
        <item x="1866"/>
        <item x="639"/>
        <item x="2379"/>
        <item x="1703"/>
        <item x="1684"/>
        <item x="1133"/>
        <item x="2355"/>
        <item x="1254"/>
        <item x="102"/>
        <item x="2138"/>
        <item x="1867"/>
        <item x="2075"/>
        <item x="2307"/>
        <item x="1872"/>
        <item x="1112"/>
        <item x="1957"/>
        <item x="181"/>
        <item x="1523"/>
        <item x="1865"/>
        <item x="461"/>
        <item x="1304"/>
        <item x="1890"/>
        <item x="2279"/>
        <item x="590"/>
        <item x="1050"/>
        <item x="1054"/>
        <item x="2142"/>
        <item x="2136"/>
        <item x="2253"/>
        <item x="959"/>
        <item x="1494"/>
        <item x="2312"/>
        <item x="2313"/>
        <item x="1311"/>
        <item x="742"/>
        <item x="797"/>
        <item x="2306"/>
        <item x="2387"/>
        <item x="1873"/>
        <item x="2262"/>
        <item x="2036"/>
        <item x="2095"/>
        <item x="2246"/>
        <item x="1659"/>
        <item x="219"/>
        <item x="2087"/>
        <item x="2388"/>
        <item x="2311"/>
        <item x="2099"/>
        <item x="373"/>
        <item x="2134"/>
        <item x="873"/>
        <item x="2085"/>
        <item x="1661"/>
        <item x="809"/>
        <item x="472"/>
        <item x="1192"/>
        <item x="636"/>
        <item x="1228"/>
        <item x="2171"/>
        <item x="819"/>
        <item x="640"/>
        <item x="79"/>
        <item x="2371"/>
        <item x="1195"/>
        <item x="1518"/>
        <item x="1647"/>
        <item x="1124"/>
        <item x="297"/>
        <item x="200"/>
        <item x="108"/>
        <item x="2105"/>
        <item x="1768"/>
        <item x="879"/>
        <item x="1999"/>
        <item x="2159"/>
        <item x="685"/>
        <item x="172"/>
        <item x="1781"/>
        <item x="1135"/>
        <item x="1412"/>
        <item x="2269"/>
        <item x="2338"/>
        <item x="216"/>
        <item x="1871"/>
        <item x="2383"/>
        <item x="1796"/>
        <item x="638"/>
        <item x="392"/>
        <item x="882"/>
        <item x="54"/>
        <item x="2227"/>
        <item x="2226"/>
        <item x="2310"/>
        <item x="1346"/>
        <item x="1219"/>
        <item x="1184"/>
        <item x="850"/>
        <item x="1239"/>
        <item x="97"/>
        <item x="317"/>
        <item x="136"/>
        <item x="1732"/>
        <item x="2173"/>
        <item x="621"/>
        <item x="1095"/>
        <item x="438"/>
        <item x="251"/>
        <item x="2199"/>
        <item x="733"/>
        <item x="1885"/>
        <item x="2223"/>
        <item x="760"/>
        <item x="2081"/>
        <item x="2083"/>
        <item x="1515"/>
        <item x="2141"/>
        <item x="1532"/>
        <item x="338"/>
        <item x="1178"/>
        <item x="734"/>
        <item x="2263"/>
        <item x="1656"/>
        <item x="1280"/>
        <item x="2218"/>
        <item x="581"/>
        <item x="1098"/>
        <item x="1303"/>
        <item x="304"/>
        <item x="189"/>
        <item x="498"/>
        <item x="28"/>
        <item x="665"/>
        <item x="2380"/>
        <item x="618"/>
        <item x="1039"/>
        <item x="1595"/>
        <item x="2242"/>
        <item x="1529"/>
        <item x="832"/>
        <item x="699"/>
        <item x="428"/>
        <item x="2280"/>
        <item x="1635"/>
        <item x="53"/>
        <item x="2337"/>
        <item x="99"/>
        <item x="1807"/>
        <item x="1856"/>
        <item x="2001"/>
        <item x="2225"/>
        <item x="2302"/>
        <item x="1951"/>
        <item x="871"/>
        <item x="1326"/>
        <item x="105"/>
        <item x="1533"/>
        <item x="2002"/>
        <item x="2140"/>
        <item x="1560"/>
        <item x="763"/>
        <item x="5"/>
        <item x="1739"/>
        <item x="2160"/>
        <item x="208"/>
        <item x="151"/>
        <item x="1312"/>
        <item x="1810"/>
        <item x="2162"/>
        <item x="716"/>
        <item x="1363"/>
        <item x="23"/>
        <item x="345"/>
        <item x="138"/>
        <item x="1250"/>
        <item x="691"/>
        <item x="2352"/>
        <item x="16"/>
        <item x="32"/>
        <item x="2304"/>
        <item x="157"/>
        <item x="695"/>
        <item x="587"/>
        <item x="1956"/>
        <item x="1990"/>
        <item x="57"/>
        <item x="1048"/>
        <item x="48"/>
        <item x="831"/>
        <item x="686"/>
        <item x="634"/>
        <item x="965"/>
        <item x="313"/>
        <item x="435"/>
        <item x="167"/>
        <item x="133"/>
        <item x="333"/>
        <item x="406"/>
        <item x="292"/>
        <item x="626"/>
        <item x="124"/>
        <item x="1798"/>
        <item x="2174"/>
        <item x="1348"/>
        <item x="1548"/>
        <item x="480"/>
        <item x="330"/>
        <item x="1217"/>
        <item x="458"/>
        <item x="826"/>
        <item x="2041"/>
        <item x="121"/>
        <item x="1970"/>
        <item x="415"/>
        <item x="824"/>
        <item x="1900"/>
        <item x="1852"/>
        <item x="951"/>
        <item x="1936"/>
        <item x="1763"/>
        <item x="692"/>
        <item x="1147"/>
        <item x="881"/>
        <item x="603"/>
        <item x="2004"/>
        <item x="1082"/>
        <item x="2298"/>
        <item x="693"/>
        <item x="1004"/>
        <item x="730"/>
        <item x="2203"/>
        <item x="683"/>
        <item x="307"/>
        <item x="139"/>
        <item x="1743"/>
        <item x="1407"/>
        <item x="2161"/>
        <item x="1657"/>
        <item x="109"/>
        <item x="1070"/>
        <item x="1206"/>
        <item x="491"/>
        <item x="1814"/>
        <item x="837"/>
        <item x="2032"/>
        <item x="787"/>
        <item x="504"/>
        <item x="1698"/>
        <item x="2093"/>
        <item x="346"/>
        <item x="815"/>
        <item x="301"/>
        <item x="152"/>
        <item x="2205"/>
        <item x="1046"/>
        <item x="2006"/>
        <item x="916"/>
        <item x="1214"/>
        <item x="2011"/>
        <item x="135"/>
        <item x="1882"/>
        <item x="658"/>
        <item x="1676"/>
        <item x="165"/>
        <item x="1260"/>
        <item x="1121"/>
        <item x="2209"/>
        <item x="1658"/>
        <item x="2212"/>
        <item x="1919"/>
        <item x="781"/>
        <item x="2010"/>
        <item x="1770"/>
        <item x="2315"/>
        <item x="659"/>
        <item x="2033"/>
        <item x="2076"/>
        <item x="899"/>
        <item x="62"/>
        <item x="257"/>
        <item x="2175"/>
        <item x="694"/>
        <item x="614"/>
        <item x="1317"/>
        <item x="762"/>
        <item x="1333"/>
        <item x="302"/>
        <item x="163"/>
        <item x="2190"/>
        <item x="2207"/>
        <item x="1808"/>
        <item x="2327"/>
        <item x="520"/>
        <item x="324"/>
        <item x="506"/>
        <item x="2343"/>
        <item x="573"/>
        <item x="1762"/>
        <item x="635"/>
        <item x="2201"/>
        <item x="1724"/>
        <item x="773"/>
        <item x="2193"/>
        <item x="2194"/>
        <item x="792"/>
        <item x="1499"/>
        <item x="2026"/>
        <item x="761"/>
        <item x="1962"/>
        <item x="432"/>
        <item x="19"/>
        <item x="1142"/>
        <item x="1234"/>
        <item x="670"/>
        <item x="2210"/>
        <item x="1943"/>
        <item x="2189"/>
        <item x="782"/>
        <item x="1571"/>
        <item x="130"/>
        <item x="2013"/>
        <item x="1307"/>
        <item x="647"/>
        <item x="178"/>
        <item x="362"/>
        <item x="851"/>
        <item x="207"/>
        <item x="239"/>
        <item x="2191"/>
        <item x="696"/>
        <item x="1982"/>
        <item x="382"/>
        <item x="224"/>
        <item x="282"/>
        <item x="1921"/>
        <item x="2040"/>
        <item x="1471"/>
        <item x="1750"/>
        <item x="1057"/>
        <item x="319"/>
        <item x="266"/>
        <item x="1805"/>
        <item x="1349"/>
        <item x="878"/>
        <item x="233"/>
        <item x="123"/>
        <item x="649"/>
        <item x="671"/>
        <item x="1669"/>
        <item x="2072"/>
        <item x="1390"/>
        <item x="145"/>
        <item x="1244"/>
        <item x="1910"/>
        <item x="2221"/>
        <item x="177"/>
        <item x="469"/>
        <item x="544"/>
        <item x="2180"/>
        <item x="1306"/>
        <item x="709"/>
        <item x="34"/>
        <item x="672"/>
        <item x="1535"/>
        <item x="1747"/>
        <item x="516"/>
        <item x="1974"/>
        <item x="2179"/>
        <item x="129"/>
        <item x="1509"/>
        <item x="2350"/>
        <item x="1948"/>
        <item x="1687"/>
        <item x="1584"/>
        <item x="1700"/>
        <item x="321"/>
        <item x="1536"/>
        <item x="779"/>
        <item x="661"/>
        <item x="1172"/>
        <item x="2300"/>
        <item x="203"/>
        <item x="717"/>
        <item x="190"/>
        <item x="1061"/>
        <item x="1201"/>
        <item x="518"/>
        <item x="225"/>
        <item x="1998"/>
        <item x="680"/>
        <item x="577"/>
        <item x="176"/>
        <item x="1931"/>
        <item x="22"/>
        <item x="244"/>
        <item x="845"/>
        <item x="833"/>
        <item x="2177"/>
        <item x="1203"/>
        <item x="347"/>
        <item x="1928"/>
        <item x="924"/>
        <item x="514"/>
        <item x="153"/>
        <item x="2222"/>
        <item x="1984"/>
        <item x="9"/>
        <item x="1354"/>
        <item x="546"/>
        <item x="2320"/>
        <item x="2231"/>
        <item x="1992"/>
        <item x="1938"/>
        <item x="1953"/>
        <item x="3"/>
        <item x="1401"/>
        <item x="1175"/>
        <item x="1840"/>
        <item x="1901"/>
        <item x="1256"/>
        <item x="2214"/>
        <item x="729"/>
        <item x="1991"/>
        <item x="657"/>
        <item x="2329"/>
        <item x="393"/>
        <item x="534"/>
        <item x="794"/>
        <item x="1531"/>
        <item x="1263"/>
        <item x="217"/>
        <item x="175"/>
        <item x="632"/>
        <item x="1695"/>
        <item x="237"/>
        <item x="1952"/>
        <item x="1746"/>
        <item x="1972"/>
        <item x="1031"/>
        <item x="1767"/>
        <item x="1169"/>
        <item x="295"/>
        <item x="287"/>
        <item x="328"/>
        <item x="597"/>
        <item x="1211"/>
        <item x="1350"/>
        <item x="660"/>
        <item x="2023"/>
        <item x="231"/>
        <item x="825"/>
        <item x="1258"/>
        <item x="1949"/>
        <item x="1853"/>
        <item x="1161"/>
        <item x="1255"/>
        <item x="1249"/>
        <item x="676"/>
        <item x="1545"/>
        <item x="1673"/>
        <item x="1958"/>
        <item x="2019"/>
        <item x="495"/>
        <item x="1960"/>
        <item x="1456"/>
        <item x="935"/>
        <item x="1580"/>
        <item x="1386"/>
        <item x="214"/>
        <item x="811"/>
        <item x="314"/>
        <item x="2007"/>
        <item x="1261"/>
        <item x="1690"/>
        <item x="358"/>
        <item x="1157"/>
        <item x="1996"/>
        <item x="197"/>
        <item x="1976"/>
        <item x="1146"/>
        <item x="31"/>
        <item x="1281"/>
        <item x="403"/>
        <item x="408"/>
        <item x="648"/>
        <item x="864"/>
        <item x="1947"/>
        <item x="1954"/>
        <item x="1139"/>
        <item x="187"/>
        <item x="349"/>
        <item x="938"/>
        <item x="1857"/>
        <item x="375"/>
        <item x="1337"/>
        <item x="156"/>
        <item x="246"/>
        <item x="2202"/>
        <item x="1027"/>
        <item x="2050"/>
        <item x="1403"/>
        <item x="1932"/>
        <item x="1551"/>
        <item x="1594"/>
        <item x="232"/>
        <item x="1966"/>
        <item x="788"/>
        <item x="370"/>
        <item x="2178"/>
        <item x="2326"/>
        <item x="2112"/>
        <item x="896"/>
        <item x="593"/>
        <item x="1374"/>
        <item x="170"/>
        <item x="2375"/>
        <item x="1257"/>
        <item x="1961"/>
        <item x="789"/>
        <item x="510"/>
        <item x="1709"/>
        <item x="154"/>
        <item x="1546"/>
        <item x="355"/>
        <item x="1465"/>
        <item x="2335"/>
        <item x="1342"/>
        <item x="261"/>
        <item x="1826"/>
        <item x="1552"/>
        <item x="1382"/>
        <item x="663"/>
        <item x="2204"/>
        <item x="161"/>
        <item x="378"/>
        <item x="2025"/>
        <item x="752"/>
        <item x="702"/>
        <item x="296"/>
        <item x="1145"/>
        <item x="705"/>
        <item x="703"/>
        <item x="173"/>
        <item x="1980"/>
        <item x="674"/>
        <item x="979"/>
        <item x="929"/>
        <item x="512"/>
        <item x="1769"/>
        <item x="1759"/>
        <item x="783"/>
        <item x="1259"/>
        <item x="230"/>
        <item x="1895"/>
        <item x="700"/>
        <item x="1632"/>
        <item x="1753"/>
        <item x="1336"/>
        <item x="530"/>
        <item x="877"/>
        <item x="707"/>
        <item x="606"/>
        <item x="1451"/>
        <item x="2345"/>
        <item x="922"/>
        <item x="710"/>
        <item x="1575"/>
        <item x="793"/>
        <item x="501"/>
        <item x="361"/>
        <item x="724"/>
        <item x="1934"/>
        <item x="1501"/>
        <item x="720"/>
        <item x="354"/>
        <item x="1757"/>
        <item x="708"/>
        <item x="746"/>
        <item x="243"/>
        <item x="524"/>
        <item x="2158"/>
        <item x="365"/>
        <item x="1150"/>
        <item x="2318"/>
        <item x="492"/>
        <item x="2351"/>
        <item x="1059"/>
        <item x="255"/>
        <item x="1008"/>
        <item x="785"/>
        <item x="1737"/>
        <item x="84"/>
        <item x="1368"/>
        <item x="125"/>
        <item x="673"/>
        <item x="1945"/>
        <item x="1667"/>
        <item x="2015"/>
        <item x="675"/>
        <item x="508"/>
        <item x="1756"/>
        <item x="786"/>
        <item x="1935"/>
        <item x="1534"/>
        <item x="643"/>
        <item x="748"/>
        <item x="666"/>
        <item x="866"/>
        <item x="846"/>
        <item x="540"/>
        <item x="150"/>
        <item x="286"/>
        <item x="234"/>
        <item x="628"/>
        <item x="1745"/>
        <item x="445"/>
        <item x="316"/>
        <item x="1542"/>
        <item x="91"/>
        <item x="424"/>
        <item x="440"/>
        <item x="396"/>
        <item x="858"/>
        <item x="1009"/>
        <item x="704"/>
        <item x="1639"/>
        <item x="852"/>
        <item x="651"/>
        <item x="1522"/>
        <item x="1056"/>
        <item x="1512"/>
        <item x="1751"/>
        <item x="341"/>
        <item x="195"/>
        <item x="791"/>
        <item x="235"/>
        <item x="2029"/>
        <item x="1399"/>
        <item x="1151"/>
        <item x="719"/>
        <item x="1675"/>
        <item x="728"/>
        <item x="605"/>
        <item x="1143"/>
        <item x="745"/>
        <item x="1637"/>
        <item x="2185"/>
        <item x="1708"/>
        <item x="1137"/>
        <item x="1634"/>
        <item x="2028"/>
        <item x="1896"/>
        <item x="429"/>
        <item x="1262"/>
        <item x="2330"/>
        <item x="2243"/>
        <item x="1993"/>
        <item x="2017"/>
        <item x="475"/>
        <item x="148"/>
        <item x="982"/>
        <item x="29"/>
        <item x="1589"/>
        <item x="1033"/>
        <item x="528"/>
        <item x="2328"/>
        <item x="747"/>
        <item x="1891"/>
        <item x="1706"/>
        <item x="803"/>
        <item x="383"/>
        <item x="933"/>
        <item x="869"/>
        <item x="1283"/>
        <item x="1487"/>
        <item x="1621"/>
        <item x="1511"/>
        <item x="1458"/>
        <item x="1959"/>
        <item x="650"/>
        <item x="1705"/>
        <item x="828"/>
        <item x="937"/>
        <item x="283"/>
        <item x="2043"/>
        <item x="1752"/>
        <item x="1744"/>
        <item x="41"/>
        <item x="2247"/>
        <item x="2358"/>
        <item x="1148"/>
        <item x="1818"/>
        <item x="1728"/>
        <item x="1037"/>
        <item x="757"/>
        <item x="1138"/>
        <item x="1681"/>
        <item x="2340"/>
        <item x="1754"/>
        <item x="1629"/>
        <item x="1677"/>
        <item x="1007"/>
        <item x="2232"/>
        <item x="983"/>
        <item x="2192"/>
        <item x="1821"/>
        <item x="1538"/>
        <item x="744"/>
        <item x="14"/>
        <item x="1170"/>
        <item x="340"/>
        <item x="1925"/>
        <item x="1774"/>
        <item x="1010"/>
        <item x="2197"/>
        <item x="258"/>
        <item x="1582"/>
        <item x="1024"/>
        <item x="711"/>
        <item x="1397"/>
        <item x="323"/>
        <item x="1816"/>
        <item x="1923"/>
        <item x="1906"/>
        <item x="1379"/>
        <item x="1482"/>
        <item x="631"/>
        <item x="1740"/>
        <item x="1738"/>
        <item x="2164"/>
        <item x="1166"/>
        <item x="318"/>
        <item x="1576"/>
        <item x="1898"/>
        <item x="1711"/>
        <item x="1454"/>
        <item x="399"/>
        <item x="1497"/>
        <item x="1804"/>
        <item x="701"/>
        <item x="311"/>
        <item x="441"/>
        <item x="24"/>
        <item x="2200"/>
        <item x="1329"/>
        <item x="1395"/>
        <item x="827"/>
        <item x="1942"/>
        <item x="1730"/>
        <item x="925"/>
        <item x="1704"/>
        <item x="814"/>
        <item x="2206"/>
        <item x="884"/>
        <item x="931"/>
        <item x="10"/>
        <item x="987"/>
        <item x="526"/>
        <item x="1707"/>
        <item x="366"/>
        <item x="1305"/>
        <item x="374"/>
        <item x="2061"/>
        <item x="992"/>
        <item x="196"/>
        <item x="1555"/>
        <item x="1764"/>
        <item x="1845"/>
        <item x="1848"/>
        <item x="90"/>
        <item x="1741"/>
        <item x="254"/>
        <item x="1624"/>
        <item x="1558"/>
        <item x="36"/>
        <item x="260"/>
        <item x="1176"/>
        <item x="502"/>
        <item x="839"/>
        <item x="630"/>
        <item x="253"/>
        <item x="706"/>
        <item x="306"/>
        <item x="722"/>
        <item x="229"/>
        <item x="2059"/>
        <item x="210"/>
        <item x="1375"/>
        <item x="1830"/>
        <item x="417"/>
        <item x="629"/>
        <item x="1766"/>
        <item x="455"/>
        <item x="652"/>
        <item x="372"/>
        <item x="1755"/>
        <item x="2314"/>
        <item x="407"/>
        <item x="1460"/>
        <item x="443"/>
        <item x="1508"/>
        <item x="1468"/>
        <item x="908"/>
        <item x="329"/>
        <item x="2224"/>
        <item x="454"/>
        <item x="344"/>
        <item x="2064"/>
        <item x="1995"/>
        <item x="1760"/>
        <item x="433"/>
        <item x="1141"/>
        <item x="1158"/>
        <item x="1772"/>
        <item x="1520"/>
        <item x="532"/>
        <item x="93"/>
        <item x="656"/>
        <item x="1182"/>
        <item x="633"/>
        <item x="887"/>
        <item x="1557"/>
        <item x="384"/>
        <item x="1553"/>
        <item x="188"/>
        <item x="394"/>
        <item x="913"/>
        <item x="1915"/>
        <item x="1029"/>
        <item x="332"/>
        <item x="1556"/>
        <item x="1479"/>
        <item x="718"/>
        <item x="1173"/>
        <item x="376"/>
        <item x="201"/>
        <item x="1940"/>
        <item x="1058"/>
        <item x="211"/>
        <item x="2349"/>
        <item x="1514"/>
        <item x="948"/>
        <item x="1174"/>
        <item x="2031"/>
        <item x="749"/>
        <item x="1844"/>
        <item x="1790"/>
        <item x="800"/>
        <item x="1758"/>
        <item x="1987"/>
        <item x="331"/>
        <item x="256"/>
        <item x="1779"/>
        <item x="2055"/>
        <item x="681"/>
        <item x="1506"/>
        <item x="247"/>
        <item x="2324"/>
        <item x="1578"/>
        <item x="191"/>
        <item x="646"/>
        <item x="1549"/>
        <item x="1013"/>
        <item x="466"/>
        <item x="1394"/>
        <item x="1554"/>
        <item x="1777"/>
        <item x="1353"/>
        <item x="1908"/>
        <item x="1449"/>
        <item x="1282"/>
        <item x="356"/>
        <item x="1742"/>
        <item x="1526"/>
        <item x="13"/>
        <item x="723"/>
        <item x="1021"/>
        <item x="386"/>
        <item x="1485"/>
        <item x="1433"/>
        <item x="1679"/>
        <item x="259"/>
        <item x="500"/>
        <item x="1171"/>
        <item x="1685"/>
        <item x="1761"/>
        <item x="327"/>
        <item x="2187"/>
        <item x="795"/>
        <item x="847"/>
        <item x="420"/>
        <item x="1015"/>
        <item x="1340"/>
        <item x="1710"/>
        <item x="1550"/>
        <item x="1528"/>
        <item x="410"/>
        <item x="1573"/>
        <item x="6"/>
        <item x="305"/>
        <item x="1356"/>
        <item x="854"/>
        <item x="1177"/>
        <item x="494"/>
        <item x="1327"/>
        <item x="1181"/>
        <item x="721"/>
        <item x="1286"/>
        <item x="1643"/>
        <item x="205"/>
        <item x="487"/>
        <item x="431"/>
        <item x="2321"/>
        <item x="1539"/>
        <item x="1019"/>
        <item x="1836"/>
        <item x="2052"/>
        <item x="2208"/>
        <item x="280"/>
        <item x="2317"/>
        <item x="2195"/>
        <item x="223"/>
        <item x="385"/>
        <item x="1543"/>
        <item x="848"/>
        <item x="1547"/>
        <item x="312"/>
        <item x="453"/>
        <item x="769"/>
        <item x="1903"/>
        <item x="1823"/>
        <item x="271"/>
        <item x="1933"/>
        <item x="348"/>
        <item x="293"/>
        <item x="474"/>
        <item x="227"/>
        <item x="1734"/>
        <item x="1422"/>
        <item x="39"/>
        <item x="653"/>
        <item x="377"/>
        <item x="226"/>
        <item x="360"/>
        <item x="1238"/>
        <item x="1540"/>
        <item x="926"/>
        <item x="182"/>
        <item x="485"/>
        <item x="1505"/>
        <item x="1597"/>
        <item x="1641"/>
        <item x="1"/>
        <item x="238"/>
        <item x="1430"/>
        <item x="353"/>
        <item x="241"/>
        <item x="363"/>
        <item x="1646"/>
        <item x="1265"/>
        <item x="147"/>
        <item x="1153"/>
        <item x="2198"/>
        <item x="334"/>
        <item x="204"/>
        <item x="1152"/>
        <item x="351"/>
        <item x="1017"/>
        <item x="199"/>
        <item x="250"/>
        <item x="367"/>
        <item x="335"/>
        <item x="185"/>
        <item x="1794"/>
        <item x="2322"/>
        <item x="320"/>
        <item x="895"/>
        <item x="357"/>
        <item x="1801"/>
        <item x="179"/>
        <item x="427"/>
        <item x="0"/>
        <item x="409"/>
        <item x="364"/>
        <item x="339"/>
        <item x="193"/>
        <item x="300"/>
        <item x="1893"/>
        <item x="484"/>
        <item x="451"/>
        <item x="1748"/>
        <item x="482"/>
        <item t="default"/>
      </items>
    </pivotField>
    <pivotField showAll="0">
      <items count="48">
        <item x="12"/>
        <item x="20"/>
        <item x="0"/>
        <item x="21"/>
        <item x="2"/>
        <item x="19"/>
        <item x="7"/>
        <item x="41"/>
        <item x="43"/>
        <item x="10"/>
        <item x="17"/>
        <item x="26"/>
        <item x="14"/>
        <item x="46"/>
        <item x="9"/>
        <item x="5"/>
        <item x="13"/>
        <item x="38"/>
        <item x="36"/>
        <item x="30"/>
        <item x="22"/>
        <item x="33"/>
        <item x="35"/>
        <item x="29"/>
        <item x="44"/>
        <item x="8"/>
        <item x="27"/>
        <item x="6"/>
        <item x="34"/>
        <item x="45"/>
        <item x="15"/>
        <item x="23"/>
        <item x="3"/>
        <item x="32"/>
        <item x="31"/>
        <item x="24"/>
        <item x="28"/>
        <item x="1"/>
        <item x="42"/>
        <item x="40"/>
        <item x="18"/>
        <item x="25"/>
        <item x="11"/>
        <item x="39"/>
        <item x="4"/>
        <item x="37"/>
        <item x="16"/>
        <item t="default"/>
      </items>
    </pivotField>
    <pivotField showAll="0">
      <items count="44">
        <item x="37"/>
        <item x="14"/>
        <item x="22"/>
        <item x="6"/>
        <item x="23"/>
        <item x="21"/>
        <item x="4"/>
        <item x="2"/>
        <item x="39"/>
        <item x="24"/>
        <item x="31"/>
        <item x="34"/>
        <item x="15"/>
        <item x="36"/>
        <item x="26"/>
        <item x="16"/>
        <item x="12"/>
        <item x="20"/>
        <item x="25"/>
        <item x="19"/>
        <item x="41"/>
        <item x="17"/>
        <item x="33"/>
        <item x="40"/>
        <item x="0"/>
        <item x="38"/>
        <item x="9"/>
        <item x="7"/>
        <item x="8"/>
        <item x="29"/>
        <item x="18"/>
        <item x="30"/>
        <item x="10"/>
        <item x="35"/>
        <item x="11"/>
        <item x="1"/>
        <item x="5"/>
        <item x="27"/>
        <item x="42"/>
        <item x="3"/>
        <item x="13"/>
        <item x="32"/>
        <item x="28"/>
        <item t="default"/>
      </items>
    </pivotField>
    <pivotField showAll="0">
      <items count="3">
        <item x="1"/>
        <item x="0"/>
        <item t="default"/>
      </items>
    </pivotField>
    <pivotField showAll="0"/>
  </pivotFields>
  <rowFields count="2">
    <field x="1"/>
    <field x="2"/>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Brand &amp; Mode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7DEAAF-85AB-41AC-A7A1-71A4D0B11D4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ies">
  <location ref="W10:X13" firstHeaderRow="1" firstDataRow="1" firstDataCol="1"/>
  <pivotFields count="1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s>
  <rowFields count="1">
    <field x="8"/>
  </rowFields>
  <rowItems count="3">
    <i>
      <x/>
    </i>
    <i>
      <x v="1"/>
    </i>
    <i t="grand">
      <x/>
    </i>
  </rowItems>
  <colItems count="1">
    <i/>
  </colItems>
  <dataFields count="1">
    <dataField name="Vehicles count"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498442-DA1A-466F-A96F-1A6B1C464E3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itle status">
  <location ref="Z10:AA13" firstHeaderRow="1" firstDataRow="1" firstDataCol="1"/>
  <pivotFields count="1">
    <pivotField axis="axisRow" dataField="1" showAll="0">
      <items count="3">
        <item x="0"/>
        <item x="1"/>
        <item t="default"/>
      </items>
    </pivotField>
  </pivotFields>
  <rowFields count="1">
    <field x="0"/>
  </rowFields>
  <rowItems count="3">
    <i>
      <x/>
    </i>
    <i>
      <x v="1"/>
    </i>
    <i t="grand">
      <x/>
    </i>
  </rowItems>
  <colItems count="1">
    <i/>
  </colItems>
  <dataFields count="1">
    <dataField name="Count of title_statu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92C408-EB6A-415E-A34F-29B092559CDB}" name="Table1" displayName="Table1" ref="A1:K2457" totalsRowShown="0" headerRowDxfId="13" dataDxfId="12" tableBorderDxfId="11">
  <autoFilter ref="A1:K2457" xr:uid="{5B1B7CF9-5935-465C-8913-C58C0E700B5F}"/>
  <tableColumns count="11">
    <tableColumn id="1" xr3:uid="{CD4081DA-60AF-4CDB-BB02-6FF715EFAE20}" name="Price" dataDxfId="10"/>
    <tableColumn id="2" xr3:uid="{AB48A3DF-D723-4471-8A2E-C7CC469AFA12}" name="brand" dataDxfId="9"/>
    <tableColumn id="3" xr3:uid="{1B87C32B-B349-4973-8438-B80DD6DFC55B}" name="model" dataDxfId="8"/>
    <tableColumn id="4" xr3:uid="{03ABD335-7A35-4EED-9480-F8267B8876A0}" name="year" dataDxfId="7"/>
    <tableColumn id="5" xr3:uid="{C9712F09-4103-44FD-BC14-AEF1A9009EA8}" name="title_status" dataDxfId="6"/>
    <tableColumn id="6" xr3:uid="{D96E917D-1A2C-466D-8B6E-95BFF50F1C3C}" name="mileage" dataDxfId="5"/>
    <tableColumn id="7" xr3:uid="{A081DAB6-9906-4560-86B7-F28105AC6E6A}" name="color" dataDxfId="4"/>
    <tableColumn id="8" xr3:uid="{56A3B4AC-C526-4D34-BE7D-A4BD5B7CA9E1}" name="state" dataDxfId="3"/>
    <tableColumn id="9" xr3:uid="{64B49F38-3380-4D57-9E7A-F2F9E5D10324}" name="country" dataDxfId="2"/>
    <tableColumn id="10" xr3:uid="{6B12D974-E131-4F8C-AE61-EB5086462A5D}" name="Vehicle Age" dataDxfId="1"/>
    <tableColumn id="11" xr3:uid="{C71EAF6C-438B-47B0-9085-D64FBB3B2405}" name="Mileage Per Year" dataDxfId="0"/>
  </tableColumns>
  <tableStyleInfo name="TableStyleMedium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87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5FB3AB9-C275-4703-B144-E3B7E7E786F9}">
  <we:reference id="wa104382047" version="1.0.2.6" store="en-US" storeType="OMEX"/>
  <we:alternateReferences>
    <we:reference id="wa104382047" version="1.0.2.6" store="WA104382047"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431DD-C764-47C3-8184-CD3FBEBD3832}">
  <dimension ref="A1:K2457"/>
  <sheetViews>
    <sheetView tabSelected="1" topLeftCell="A106" workbookViewId="0">
      <selection activeCell="C113" sqref="C113"/>
    </sheetView>
  </sheetViews>
  <sheetFormatPr defaultRowHeight="12.3" x14ac:dyDescent="0.4"/>
  <cols>
    <col min="1" max="1" width="7.44140625" style="91" bestFit="1" customWidth="1"/>
    <col min="2" max="2" width="13.1640625" style="91" bestFit="1" customWidth="1"/>
    <col min="3" max="3" width="9.21875" style="91" bestFit="1" customWidth="1"/>
    <col min="4" max="4" width="6.83203125" style="91" bestFit="1" customWidth="1"/>
    <col min="5" max="5" width="15.0546875" style="91" bestFit="1" customWidth="1"/>
    <col min="6" max="6" width="9.77734375" style="91" bestFit="1" customWidth="1"/>
    <col min="7" max="7" width="30.5546875" style="91" bestFit="1" customWidth="1"/>
    <col min="8" max="8" width="12.83203125" style="91" bestFit="1" customWidth="1"/>
    <col min="9" max="9" width="9.77734375" style="91" bestFit="1" customWidth="1"/>
    <col min="10" max="10" width="13.27734375" style="91" bestFit="1" customWidth="1"/>
    <col min="11" max="11" width="17.71875" style="91" bestFit="1" customWidth="1"/>
    <col min="12" max="16384" width="8.88671875" style="91"/>
  </cols>
  <sheetData>
    <row r="1" spans="1:11" x14ac:dyDescent="0.4">
      <c r="A1" s="96" t="s">
        <v>0</v>
      </c>
      <c r="B1" s="96" t="s">
        <v>1</v>
      </c>
      <c r="C1" s="97" t="s">
        <v>2</v>
      </c>
      <c r="D1" s="96" t="s">
        <v>3</v>
      </c>
      <c r="E1" s="96" t="s">
        <v>4</v>
      </c>
      <c r="F1" s="96" t="s">
        <v>5</v>
      </c>
      <c r="G1" s="96" t="s">
        <v>6</v>
      </c>
      <c r="H1" s="96" t="s">
        <v>7</v>
      </c>
      <c r="I1" s="96" t="s">
        <v>8</v>
      </c>
      <c r="J1" s="96" t="s">
        <v>399</v>
      </c>
      <c r="K1" s="96" t="s">
        <v>341</v>
      </c>
    </row>
    <row r="2" spans="1:11" x14ac:dyDescent="0.4">
      <c r="A2" s="94">
        <v>6300</v>
      </c>
      <c r="B2" s="94" t="s">
        <v>9</v>
      </c>
      <c r="C2" s="95" t="s">
        <v>10</v>
      </c>
      <c r="D2" s="94">
        <v>2008</v>
      </c>
      <c r="E2" s="94" t="s">
        <v>11</v>
      </c>
      <c r="F2" s="94">
        <v>274117</v>
      </c>
      <c r="G2" s="94" t="s">
        <v>12</v>
      </c>
      <c r="H2" s="94" t="s">
        <v>13</v>
      </c>
      <c r="I2" s="94" t="s">
        <v>14</v>
      </c>
      <c r="J2" s="91">
        <v>12</v>
      </c>
      <c r="K2" s="91">
        <v>22843.083333333328</v>
      </c>
    </row>
    <row r="3" spans="1:11" x14ac:dyDescent="0.4">
      <c r="A3" s="92">
        <v>2899</v>
      </c>
      <c r="B3" s="92" t="s">
        <v>15</v>
      </c>
      <c r="C3" s="93" t="s">
        <v>16</v>
      </c>
      <c r="D3" s="92">
        <v>2011</v>
      </c>
      <c r="E3" s="92" t="s">
        <v>11</v>
      </c>
      <c r="F3" s="92">
        <v>190552</v>
      </c>
      <c r="G3" s="92" t="s">
        <v>17</v>
      </c>
      <c r="H3" s="92" t="s">
        <v>18</v>
      </c>
      <c r="I3" s="92" t="s">
        <v>14</v>
      </c>
      <c r="J3" s="91">
        <v>9</v>
      </c>
      <c r="K3" s="91">
        <v>21172.444444444449</v>
      </c>
    </row>
    <row r="4" spans="1:11" x14ac:dyDescent="0.4">
      <c r="A4" s="94">
        <v>5350</v>
      </c>
      <c r="B4" s="94" t="s">
        <v>19</v>
      </c>
      <c r="C4" s="95" t="s">
        <v>20</v>
      </c>
      <c r="D4" s="94">
        <v>2018</v>
      </c>
      <c r="E4" s="94" t="s">
        <v>11</v>
      </c>
      <c r="F4" s="94">
        <v>39590</v>
      </c>
      <c r="G4" s="94" t="s">
        <v>17</v>
      </c>
      <c r="H4" s="94" t="s">
        <v>21</v>
      </c>
      <c r="I4" s="94" t="s">
        <v>14</v>
      </c>
      <c r="J4" s="91">
        <v>2</v>
      </c>
      <c r="K4" s="91">
        <v>19795</v>
      </c>
    </row>
    <row r="5" spans="1:11" x14ac:dyDescent="0.4">
      <c r="A5" s="92">
        <v>25000</v>
      </c>
      <c r="B5" s="92" t="s">
        <v>15</v>
      </c>
      <c r="C5" s="93" t="s">
        <v>22</v>
      </c>
      <c r="D5" s="92">
        <v>2014</v>
      </c>
      <c r="E5" s="92" t="s">
        <v>11</v>
      </c>
      <c r="F5" s="92">
        <v>64146</v>
      </c>
      <c r="G5" s="92" t="s">
        <v>23</v>
      </c>
      <c r="H5" s="92" t="s">
        <v>24</v>
      </c>
      <c r="I5" s="92" t="s">
        <v>14</v>
      </c>
      <c r="J5" s="91">
        <v>6</v>
      </c>
      <c r="K5" s="91">
        <v>10691</v>
      </c>
    </row>
    <row r="6" spans="1:11" x14ac:dyDescent="0.4">
      <c r="A6" s="94">
        <v>27700</v>
      </c>
      <c r="B6" s="94" t="s">
        <v>25</v>
      </c>
      <c r="C6" s="95">
        <v>1500</v>
      </c>
      <c r="D6" s="94">
        <v>2018</v>
      </c>
      <c r="E6" s="94" t="s">
        <v>11</v>
      </c>
      <c r="F6" s="94">
        <v>6654</v>
      </c>
      <c r="G6" s="94" t="s">
        <v>26</v>
      </c>
      <c r="H6" s="94" t="s">
        <v>27</v>
      </c>
      <c r="I6" s="94" t="s">
        <v>14</v>
      </c>
      <c r="J6" s="91">
        <v>2</v>
      </c>
      <c r="K6" s="91">
        <v>3327</v>
      </c>
    </row>
    <row r="7" spans="1:11" x14ac:dyDescent="0.4">
      <c r="A7" s="92">
        <v>5700</v>
      </c>
      <c r="B7" s="92" t="s">
        <v>19</v>
      </c>
      <c r="C7" s="93" t="s">
        <v>20</v>
      </c>
      <c r="D7" s="92">
        <v>2018</v>
      </c>
      <c r="E7" s="92" t="s">
        <v>11</v>
      </c>
      <c r="F7" s="92">
        <v>45561</v>
      </c>
      <c r="G7" s="92" t="s">
        <v>28</v>
      </c>
      <c r="H7" s="92" t="s">
        <v>29</v>
      </c>
      <c r="I7" s="92" t="s">
        <v>14</v>
      </c>
      <c r="J7" s="91">
        <v>2</v>
      </c>
      <c r="K7" s="91">
        <v>22780.5</v>
      </c>
    </row>
    <row r="8" spans="1:11" x14ac:dyDescent="0.4">
      <c r="A8" s="94">
        <v>7300</v>
      </c>
      <c r="B8" s="94" t="s">
        <v>25</v>
      </c>
      <c r="C8" s="95" t="s">
        <v>30</v>
      </c>
      <c r="D8" s="94">
        <v>2010</v>
      </c>
      <c r="E8" s="94" t="s">
        <v>11</v>
      </c>
      <c r="F8" s="94">
        <v>149050</v>
      </c>
      <c r="G8" s="94" t="s">
        <v>12</v>
      </c>
      <c r="H8" s="94" t="s">
        <v>21</v>
      </c>
      <c r="I8" s="94" t="s">
        <v>14</v>
      </c>
      <c r="J8" s="91">
        <v>10</v>
      </c>
      <c r="K8" s="91">
        <v>14905</v>
      </c>
    </row>
    <row r="9" spans="1:11" x14ac:dyDescent="0.4">
      <c r="A9" s="92">
        <v>13350</v>
      </c>
      <c r="B9" s="92" t="s">
        <v>31</v>
      </c>
      <c r="C9" s="93" t="s">
        <v>22</v>
      </c>
      <c r="D9" s="92">
        <v>2017</v>
      </c>
      <c r="E9" s="92" t="s">
        <v>11</v>
      </c>
      <c r="F9" s="92">
        <v>23525</v>
      </c>
      <c r="G9" s="92" t="s">
        <v>32</v>
      </c>
      <c r="H9" s="92" t="s">
        <v>33</v>
      </c>
      <c r="I9" s="92" t="s">
        <v>14</v>
      </c>
      <c r="J9" s="91">
        <v>3</v>
      </c>
      <c r="K9" s="91">
        <v>7841.666666666667</v>
      </c>
    </row>
    <row r="10" spans="1:11" x14ac:dyDescent="0.4">
      <c r="A10" s="94">
        <v>14600</v>
      </c>
      <c r="B10" s="94" t="s">
        <v>25</v>
      </c>
      <c r="C10" s="95" t="s">
        <v>34</v>
      </c>
      <c r="D10" s="94">
        <v>2018</v>
      </c>
      <c r="E10" s="94" t="s">
        <v>11</v>
      </c>
      <c r="F10" s="94">
        <v>9371</v>
      </c>
      <c r="G10" s="94" t="s">
        <v>17</v>
      </c>
      <c r="H10" s="94" t="s">
        <v>27</v>
      </c>
      <c r="I10" s="94" t="s">
        <v>14</v>
      </c>
      <c r="J10" s="91">
        <v>2</v>
      </c>
      <c r="K10" s="91">
        <v>4685.5</v>
      </c>
    </row>
    <row r="11" spans="1:11" x14ac:dyDescent="0.4">
      <c r="A11" s="92">
        <v>5250</v>
      </c>
      <c r="B11" s="92" t="s">
        <v>15</v>
      </c>
      <c r="C11" s="93" t="s">
        <v>20</v>
      </c>
      <c r="D11" s="92">
        <v>2017</v>
      </c>
      <c r="E11" s="92" t="s">
        <v>11</v>
      </c>
      <c r="F11" s="92">
        <v>63418</v>
      </c>
      <c r="G11" s="92" t="s">
        <v>12</v>
      </c>
      <c r="H11" s="92" t="s">
        <v>29</v>
      </c>
      <c r="I11" s="92" t="s">
        <v>14</v>
      </c>
      <c r="J11" s="91">
        <v>3</v>
      </c>
      <c r="K11" s="91">
        <v>21139.333333333328</v>
      </c>
    </row>
    <row r="12" spans="1:11" x14ac:dyDescent="0.4">
      <c r="A12" s="94">
        <v>10400</v>
      </c>
      <c r="B12" s="94" t="s">
        <v>19</v>
      </c>
      <c r="C12" s="95" t="s">
        <v>35</v>
      </c>
      <c r="D12" s="94">
        <v>2009</v>
      </c>
      <c r="E12" s="94" t="s">
        <v>11</v>
      </c>
      <c r="F12" s="94">
        <v>107856</v>
      </c>
      <c r="G12" s="94" t="s">
        <v>36</v>
      </c>
      <c r="H12" s="94" t="s">
        <v>21</v>
      </c>
      <c r="I12" s="94" t="s">
        <v>14</v>
      </c>
      <c r="J12" s="91">
        <v>11</v>
      </c>
      <c r="K12" s="91">
        <v>9805.0909090909099</v>
      </c>
    </row>
    <row r="13" spans="1:11" x14ac:dyDescent="0.4">
      <c r="A13" s="92">
        <v>12920</v>
      </c>
      <c r="B13" s="92" t="s">
        <v>31</v>
      </c>
      <c r="C13" s="93" t="s">
        <v>20</v>
      </c>
      <c r="D13" s="92">
        <v>2017</v>
      </c>
      <c r="E13" s="92" t="s">
        <v>11</v>
      </c>
      <c r="F13" s="92">
        <v>39650</v>
      </c>
      <c r="G13" s="92" t="s">
        <v>28</v>
      </c>
      <c r="H13" s="92" t="s">
        <v>33</v>
      </c>
      <c r="I13" s="92" t="s">
        <v>14</v>
      </c>
      <c r="J13" s="91">
        <v>3</v>
      </c>
      <c r="K13" s="91">
        <v>13216.66666666667</v>
      </c>
    </row>
    <row r="14" spans="1:11" x14ac:dyDescent="0.4">
      <c r="A14" s="94">
        <v>31900</v>
      </c>
      <c r="B14" s="94" t="s">
        <v>25</v>
      </c>
      <c r="C14" s="95">
        <v>1500</v>
      </c>
      <c r="D14" s="94">
        <v>2018</v>
      </c>
      <c r="E14" s="94" t="s">
        <v>11</v>
      </c>
      <c r="F14" s="94">
        <v>22909</v>
      </c>
      <c r="G14" s="94" t="s">
        <v>12</v>
      </c>
      <c r="H14" s="94" t="s">
        <v>18</v>
      </c>
      <c r="I14" s="94" t="s">
        <v>14</v>
      </c>
      <c r="J14" s="91">
        <v>2</v>
      </c>
      <c r="K14" s="91">
        <v>11454.5</v>
      </c>
    </row>
    <row r="15" spans="1:11" x14ac:dyDescent="0.4">
      <c r="A15" s="92">
        <v>5430</v>
      </c>
      <c r="B15" s="92" t="s">
        <v>37</v>
      </c>
      <c r="C15" s="93" t="s">
        <v>38</v>
      </c>
      <c r="D15" s="92">
        <v>2017</v>
      </c>
      <c r="E15" s="92" t="s">
        <v>11</v>
      </c>
      <c r="F15" s="92">
        <v>138650</v>
      </c>
      <c r="G15" s="92" t="s">
        <v>32</v>
      </c>
      <c r="H15" s="92" t="s">
        <v>29</v>
      </c>
      <c r="I15" s="92" t="s">
        <v>14</v>
      </c>
      <c r="J15" s="91">
        <v>3</v>
      </c>
      <c r="K15" s="91">
        <v>46216.666666666657</v>
      </c>
    </row>
    <row r="16" spans="1:11" x14ac:dyDescent="0.4">
      <c r="A16" s="94">
        <v>20700</v>
      </c>
      <c r="B16" s="94" t="s">
        <v>15</v>
      </c>
      <c r="C16" s="95" t="s">
        <v>22</v>
      </c>
      <c r="D16" s="94">
        <v>2013</v>
      </c>
      <c r="E16" s="94" t="s">
        <v>11</v>
      </c>
      <c r="F16" s="94">
        <v>100757</v>
      </c>
      <c r="G16" s="94" t="s">
        <v>12</v>
      </c>
      <c r="H16" s="94" t="s">
        <v>24</v>
      </c>
      <c r="I16" s="94" t="s">
        <v>14</v>
      </c>
      <c r="J16" s="91">
        <v>7</v>
      </c>
      <c r="K16" s="91">
        <v>14393.857142857139</v>
      </c>
    </row>
    <row r="17" spans="1:11" x14ac:dyDescent="0.4">
      <c r="A17" s="92">
        <v>12710</v>
      </c>
      <c r="B17" s="92" t="s">
        <v>31</v>
      </c>
      <c r="C17" s="93" t="s">
        <v>22</v>
      </c>
      <c r="D17" s="92">
        <v>2017</v>
      </c>
      <c r="E17" s="92" t="s">
        <v>11</v>
      </c>
      <c r="F17" s="92">
        <v>25747</v>
      </c>
      <c r="G17" s="92" t="s">
        <v>28</v>
      </c>
      <c r="H17" s="92" t="s">
        <v>33</v>
      </c>
      <c r="I17" s="92" t="s">
        <v>14</v>
      </c>
      <c r="J17" s="91">
        <v>3</v>
      </c>
      <c r="K17" s="91">
        <v>8582.3333333333339</v>
      </c>
    </row>
    <row r="18" spans="1:11" x14ac:dyDescent="0.4">
      <c r="A18" s="94">
        <v>5200</v>
      </c>
      <c r="B18" s="94" t="s">
        <v>39</v>
      </c>
      <c r="C18" s="95" t="s">
        <v>40</v>
      </c>
      <c r="D18" s="94">
        <v>2018</v>
      </c>
      <c r="E18" s="94" t="s">
        <v>11</v>
      </c>
      <c r="F18" s="94">
        <v>46194</v>
      </c>
      <c r="G18" s="94" t="s">
        <v>23</v>
      </c>
      <c r="H18" s="94" t="s">
        <v>41</v>
      </c>
      <c r="I18" s="94" t="s">
        <v>14</v>
      </c>
      <c r="J18" s="91">
        <v>2</v>
      </c>
      <c r="K18" s="91">
        <v>23097</v>
      </c>
    </row>
    <row r="19" spans="1:11" x14ac:dyDescent="0.4">
      <c r="A19" s="92">
        <v>16500</v>
      </c>
      <c r="B19" s="92" t="s">
        <v>42</v>
      </c>
      <c r="C19" s="93" t="s">
        <v>43</v>
      </c>
      <c r="D19" s="92">
        <v>2018</v>
      </c>
      <c r="E19" s="92" t="s">
        <v>11</v>
      </c>
      <c r="F19" s="92">
        <v>20002</v>
      </c>
      <c r="G19" s="92" t="s">
        <v>26</v>
      </c>
      <c r="H19" s="92" t="s">
        <v>18</v>
      </c>
      <c r="I19" s="92" t="s">
        <v>14</v>
      </c>
      <c r="J19" s="91">
        <v>2</v>
      </c>
      <c r="K19" s="91">
        <v>10001</v>
      </c>
    </row>
    <row r="20" spans="1:11" x14ac:dyDescent="0.4">
      <c r="A20" s="94">
        <v>5210</v>
      </c>
      <c r="B20" s="94" t="s">
        <v>15</v>
      </c>
      <c r="C20" s="95" t="s">
        <v>20</v>
      </c>
      <c r="D20" s="94">
        <v>2017</v>
      </c>
      <c r="E20" s="94" t="s">
        <v>11</v>
      </c>
      <c r="F20" s="94">
        <v>35714</v>
      </c>
      <c r="G20" s="94" t="s">
        <v>28</v>
      </c>
      <c r="H20" s="94" t="s">
        <v>29</v>
      </c>
      <c r="I20" s="94" t="s">
        <v>14</v>
      </c>
      <c r="J20" s="91">
        <v>3</v>
      </c>
      <c r="K20" s="91">
        <v>11904.66666666667</v>
      </c>
    </row>
    <row r="21" spans="1:11" x14ac:dyDescent="0.4">
      <c r="A21" s="92">
        <v>38100</v>
      </c>
      <c r="B21" s="92" t="s">
        <v>15</v>
      </c>
      <c r="C21" s="93" t="s">
        <v>22</v>
      </c>
      <c r="D21" s="92">
        <v>2013</v>
      </c>
      <c r="E21" s="92" t="s">
        <v>11</v>
      </c>
      <c r="F21" s="92">
        <v>54380</v>
      </c>
      <c r="G21" s="92" t="s">
        <v>32</v>
      </c>
      <c r="H21" s="92" t="s">
        <v>24</v>
      </c>
      <c r="I21" s="92" t="s">
        <v>14</v>
      </c>
      <c r="J21" s="91">
        <v>7</v>
      </c>
      <c r="K21" s="91">
        <v>7768.5714285714284</v>
      </c>
    </row>
    <row r="22" spans="1:11" x14ac:dyDescent="0.4">
      <c r="A22" s="94">
        <v>12520</v>
      </c>
      <c r="B22" s="94" t="s">
        <v>31</v>
      </c>
      <c r="C22" s="95" t="s">
        <v>22</v>
      </c>
      <c r="D22" s="94">
        <v>2017</v>
      </c>
      <c r="E22" s="94" t="s">
        <v>11</v>
      </c>
      <c r="F22" s="94">
        <v>30114</v>
      </c>
      <c r="G22" s="94" t="s">
        <v>28</v>
      </c>
      <c r="H22" s="94" t="s">
        <v>33</v>
      </c>
      <c r="I22" s="94" t="s">
        <v>14</v>
      </c>
      <c r="J22" s="91">
        <v>3</v>
      </c>
      <c r="K22" s="91">
        <v>10038</v>
      </c>
    </row>
    <row r="23" spans="1:11" x14ac:dyDescent="0.4">
      <c r="A23" s="92">
        <v>7300</v>
      </c>
      <c r="B23" s="92" t="s">
        <v>39</v>
      </c>
      <c r="C23" s="93" t="s">
        <v>40</v>
      </c>
      <c r="D23" s="92">
        <v>2018</v>
      </c>
      <c r="E23" s="92" t="s">
        <v>11</v>
      </c>
      <c r="F23" s="92">
        <v>38823</v>
      </c>
      <c r="G23" s="92" t="s">
        <v>12</v>
      </c>
      <c r="H23" s="92" t="s">
        <v>41</v>
      </c>
      <c r="I23" s="92" t="s">
        <v>14</v>
      </c>
      <c r="J23" s="91">
        <v>2</v>
      </c>
      <c r="K23" s="91">
        <v>19411.5</v>
      </c>
    </row>
    <row r="24" spans="1:11" x14ac:dyDescent="0.4">
      <c r="A24" s="94">
        <v>15000</v>
      </c>
      <c r="B24" s="94" t="s">
        <v>25</v>
      </c>
      <c r="C24" s="95" t="s">
        <v>22</v>
      </c>
      <c r="D24" s="94">
        <v>2015</v>
      </c>
      <c r="E24" s="94" t="s">
        <v>11</v>
      </c>
      <c r="F24" s="94">
        <v>61578</v>
      </c>
      <c r="G24" s="94" t="s">
        <v>12</v>
      </c>
      <c r="H24" s="94" t="s">
        <v>44</v>
      </c>
      <c r="I24" s="94" t="s">
        <v>14</v>
      </c>
      <c r="J24" s="91">
        <v>5</v>
      </c>
      <c r="K24" s="91">
        <v>12315.6</v>
      </c>
    </row>
    <row r="25" spans="1:11" x14ac:dyDescent="0.4">
      <c r="A25" s="92">
        <v>6180</v>
      </c>
      <c r="B25" s="92" t="s">
        <v>15</v>
      </c>
      <c r="C25" s="93" t="s">
        <v>20</v>
      </c>
      <c r="D25" s="92">
        <v>2017</v>
      </c>
      <c r="E25" s="92" t="s">
        <v>11</v>
      </c>
      <c r="F25" s="92">
        <v>46010</v>
      </c>
      <c r="G25" s="92" t="s">
        <v>23</v>
      </c>
      <c r="H25" s="92" t="s">
        <v>29</v>
      </c>
      <c r="I25" s="92" t="s">
        <v>14</v>
      </c>
      <c r="J25" s="91">
        <v>3</v>
      </c>
      <c r="K25" s="91">
        <v>15336.66666666667</v>
      </c>
    </row>
    <row r="26" spans="1:11" x14ac:dyDescent="0.4">
      <c r="A26" s="94">
        <v>20800</v>
      </c>
      <c r="B26" s="94" t="s">
        <v>15</v>
      </c>
      <c r="C26" s="95" t="s">
        <v>22</v>
      </c>
      <c r="D26" s="94">
        <v>2013</v>
      </c>
      <c r="E26" s="94" t="s">
        <v>11</v>
      </c>
      <c r="F26" s="94">
        <v>105510</v>
      </c>
      <c r="G26" s="94" t="s">
        <v>17</v>
      </c>
      <c r="H26" s="94" t="s">
        <v>24</v>
      </c>
      <c r="I26" s="94" t="s">
        <v>14</v>
      </c>
      <c r="J26" s="91">
        <v>7</v>
      </c>
      <c r="K26" s="91">
        <v>15072.857142857139</v>
      </c>
    </row>
    <row r="27" spans="1:11" x14ac:dyDescent="0.4">
      <c r="A27" s="92">
        <v>11900</v>
      </c>
      <c r="B27" s="92" t="s">
        <v>31</v>
      </c>
      <c r="C27" s="93" t="s">
        <v>22</v>
      </c>
      <c r="D27" s="92">
        <v>2017</v>
      </c>
      <c r="E27" s="92" t="s">
        <v>11</v>
      </c>
      <c r="F27" s="92">
        <v>28040</v>
      </c>
      <c r="G27" s="92" t="s">
        <v>17</v>
      </c>
      <c r="H27" s="92" t="s">
        <v>33</v>
      </c>
      <c r="I27" s="92" t="s">
        <v>14</v>
      </c>
      <c r="J27" s="91">
        <v>3</v>
      </c>
      <c r="K27" s="91">
        <v>9346.6666666666661</v>
      </c>
    </row>
    <row r="28" spans="1:11" x14ac:dyDescent="0.4">
      <c r="A28" s="94">
        <v>21500</v>
      </c>
      <c r="B28" s="94" t="s">
        <v>39</v>
      </c>
      <c r="C28" s="95" t="s">
        <v>45</v>
      </c>
      <c r="D28" s="94">
        <v>2020</v>
      </c>
      <c r="E28" s="94" t="s">
        <v>11</v>
      </c>
      <c r="F28" s="94">
        <v>11451</v>
      </c>
      <c r="G28" s="94" t="s">
        <v>23</v>
      </c>
      <c r="H28" s="94" t="s">
        <v>41</v>
      </c>
      <c r="I28" s="94" t="s">
        <v>14</v>
      </c>
      <c r="J28" s="91">
        <v>0</v>
      </c>
      <c r="K28" s="91">
        <v>11451</v>
      </c>
    </row>
    <row r="29" spans="1:11" x14ac:dyDescent="0.4">
      <c r="A29" s="92">
        <v>12000</v>
      </c>
      <c r="B29" s="92" t="s">
        <v>42</v>
      </c>
      <c r="C29" s="93" t="s">
        <v>22</v>
      </c>
      <c r="D29" s="92">
        <v>2014</v>
      </c>
      <c r="E29" s="92" t="s">
        <v>11</v>
      </c>
      <c r="F29" s="92">
        <v>31039</v>
      </c>
      <c r="G29" s="92" t="s">
        <v>46</v>
      </c>
      <c r="H29" s="92" t="s">
        <v>44</v>
      </c>
      <c r="I29" s="92" t="s">
        <v>14</v>
      </c>
      <c r="J29" s="91">
        <v>6</v>
      </c>
      <c r="K29" s="91">
        <v>5173.166666666667</v>
      </c>
    </row>
    <row r="30" spans="1:11" x14ac:dyDescent="0.4">
      <c r="A30" s="94">
        <v>4190</v>
      </c>
      <c r="B30" s="94" t="s">
        <v>15</v>
      </c>
      <c r="C30" s="95" t="s">
        <v>47</v>
      </c>
      <c r="D30" s="94">
        <v>2017</v>
      </c>
      <c r="E30" s="94" t="s">
        <v>11</v>
      </c>
      <c r="F30" s="94">
        <v>44174</v>
      </c>
      <c r="G30" s="94" t="s">
        <v>28</v>
      </c>
      <c r="H30" s="94" t="s">
        <v>29</v>
      </c>
      <c r="I30" s="94" t="s">
        <v>14</v>
      </c>
      <c r="J30" s="91">
        <v>3</v>
      </c>
      <c r="K30" s="91">
        <v>14724.66666666667</v>
      </c>
    </row>
    <row r="31" spans="1:11" x14ac:dyDescent="0.4">
      <c r="A31" s="92">
        <v>13000</v>
      </c>
      <c r="B31" s="92" t="s">
        <v>15</v>
      </c>
      <c r="C31" s="93" t="s">
        <v>48</v>
      </c>
      <c r="D31" s="92">
        <v>2008</v>
      </c>
      <c r="E31" s="92" t="s">
        <v>11</v>
      </c>
      <c r="F31" s="92">
        <v>93698</v>
      </c>
      <c r="G31" s="92" t="s">
        <v>28</v>
      </c>
      <c r="H31" s="92" t="s">
        <v>18</v>
      </c>
      <c r="I31" s="92" t="s">
        <v>14</v>
      </c>
      <c r="J31" s="91">
        <v>12</v>
      </c>
      <c r="K31" s="91">
        <v>7808.166666666667</v>
      </c>
    </row>
    <row r="32" spans="1:11" x14ac:dyDescent="0.4">
      <c r="A32" s="94">
        <v>12710</v>
      </c>
      <c r="B32" s="94" t="s">
        <v>31</v>
      </c>
      <c r="C32" s="95" t="s">
        <v>22</v>
      </c>
      <c r="D32" s="94">
        <v>2017</v>
      </c>
      <c r="E32" s="94" t="s">
        <v>11</v>
      </c>
      <c r="F32" s="94">
        <v>26364</v>
      </c>
      <c r="G32" s="94" t="s">
        <v>17</v>
      </c>
      <c r="H32" s="94" t="s">
        <v>33</v>
      </c>
      <c r="I32" s="94" t="s">
        <v>14</v>
      </c>
      <c r="J32" s="91">
        <v>3</v>
      </c>
      <c r="K32" s="91">
        <v>8788</v>
      </c>
    </row>
    <row r="33" spans="1:11" x14ac:dyDescent="0.4">
      <c r="A33" s="92">
        <v>18500</v>
      </c>
      <c r="B33" s="92" t="s">
        <v>49</v>
      </c>
      <c r="C33" s="93" t="s">
        <v>50</v>
      </c>
      <c r="D33" s="92">
        <v>2016</v>
      </c>
      <c r="E33" s="92" t="s">
        <v>11</v>
      </c>
      <c r="F33" s="92">
        <v>71967</v>
      </c>
      <c r="G33" s="92" t="s">
        <v>32</v>
      </c>
      <c r="H33" s="92" t="s">
        <v>51</v>
      </c>
      <c r="I33" s="92" t="s">
        <v>14</v>
      </c>
      <c r="J33" s="91">
        <v>4</v>
      </c>
      <c r="K33" s="91">
        <v>17991.75</v>
      </c>
    </row>
    <row r="34" spans="1:11" x14ac:dyDescent="0.4">
      <c r="A34" s="94">
        <v>29800</v>
      </c>
      <c r="B34" s="94" t="s">
        <v>25</v>
      </c>
      <c r="C34" s="95" t="s">
        <v>52</v>
      </c>
      <c r="D34" s="94">
        <v>1973</v>
      </c>
      <c r="E34" s="94" t="s">
        <v>11</v>
      </c>
      <c r="F34" s="94">
        <v>46226</v>
      </c>
      <c r="G34" s="94" t="s">
        <v>26</v>
      </c>
      <c r="H34" s="94" t="s">
        <v>53</v>
      </c>
      <c r="I34" s="94" t="s">
        <v>14</v>
      </c>
      <c r="J34" s="91">
        <v>47</v>
      </c>
      <c r="K34" s="91">
        <v>983.531914893617</v>
      </c>
    </row>
    <row r="35" spans="1:11" x14ac:dyDescent="0.4">
      <c r="A35" s="92">
        <v>5330</v>
      </c>
      <c r="B35" s="92" t="s">
        <v>15</v>
      </c>
      <c r="C35" s="93" t="s">
        <v>20</v>
      </c>
      <c r="D35" s="92">
        <v>2017</v>
      </c>
      <c r="E35" s="92" t="s">
        <v>11</v>
      </c>
      <c r="F35" s="92">
        <v>37792</v>
      </c>
      <c r="G35" s="92" t="s">
        <v>54</v>
      </c>
      <c r="H35" s="92" t="s">
        <v>29</v>
      </c>
      <c r="I35" s="92" t="s">
        <v>14</v>
      </c>
      <c r="J35" s="91">
        <v>3</v>
      </c>
      <c r="K35" s="91">
        <v>12597.33333333333</v>
      </c>
    </row>
    <row r="36" spans="1:11" x14ac:dyDescent="0.4">
      <c r="A36" s="94">
        <v>13000</v>
      </c>
      <c r="B36" s="94" t="s">
        <v>15</v>
      </c>
      <c r="C36" s="95" t="s">
        <v>55</v>
      </c>
      <c r="D36" s="94">
        <v>2003</v>
      </c>
      <c r="E36" s="94" t="s">
        <v>11</v>
      </c>
      <c r="F36" s="94">
        <v>58817</v>
      </c>
      <c r="G36" s="94" t="s">
        <v>32</v>
      </c>
      <c r="H36" s="94" t="s">
        <v>24</v>
      </c>
      <c r="I36" s="94" t="s">
        <v>14</v>
      </c>
      <c r="J36" s="91">
        <v>17</v>
      </c>
      <c r="K36" s="91">
        <v>3459.8235294117649</v>
      </c>
    </row>
    <row r="37" spans="1:11" x14ac:dyDescent="0.4">
      <c r="A37" s="92">
        <v>11900</v>
      </c>
      <c r="B37" s="92" t="s">
        <v>31</v>
      </c>
      <c r="C37" s="93" t="s">
        <v>22</v>
      </c>
      <c r="D37" s="92">
        <v>2017</v>
      </c>
      <c r="E37" s="92" t="s">
        <v>11</v>
      </c>
      <c r="F37" s="92">
        <v>27965</v>
      </c>
      <c r="G37" s="92" t="s">
        <v>12</v>
      </c>
      <c r="H37" s="92" t="s">
        <v>33</v>
      </c>
      <c r="I37" s="92" t="s">
        <v>14</v>
      </c>
      <c r="J37" s="91">
        <v>3</v>
      </c>
      <c r="K37" s="91">
        <v>9321.6666666666661</v>
      </c>
    </row>
    <row r="38" spans="1:11" x14ac:dyDescent="0.4">
      <c r="A38" s="94">
        <v>16600</v>
      </c>
      <c r="B38" s="94" t="s">
        <v>56</v>
      </c>
      <c r="C38" s="95" t="s">
        <v>57</v>
      </c>
      <c r="D38" s="94">
        <v>2016</v>
      </c>
      <c r="E38" s="94" t="s">
        <v>11</v>
      </c>
      <c r="F38" s="94">
        <v>110907</v>
      </c>
      <c r="G38" s="94" t="s">
        <v>28</v>
      </c>
      <c r="H38" s="94" t="s">
        <v>51</v>
      </c>
      <c r="I38" s="94" t="s">
        <v>14</v>
      </c>
      <c r="J38" s="91">
        <v>4</v>
      </c>
      <c r="K38" s="91">
        <v>27726.75</v>
      </c>
    </row>
    <row r="39" spans="1:11" x14ac:dyDescent="0.4">
      <c r="A39" s="92">
        <v>19200</v>
      </c>
      <c r="B39" s="92" t="s">
        <v>25</v>
      </c>
      <c r="C39" s="93">
        <v>1500</v>
      </c>
      <c r="D39" s="92">
        <v>2018</v>
      </c>
      <c r="E39" s="92" t="s">
        <v>11</v>
      </c>
      <c r="F39" s="92">
        <v>2430</v>
      </c>
      <c r="G39" s="92" t="s">
        <v>28</v>
      </c>
      <c r="H39" s="92" t="s">
        <v>18</v>
      </c>
      <c r="I39" s="92" t="s">
        <v>14</v>
      </c>
      <c r="J39" s="91">
        <v>2</v>
      </c>
      <c r="K39" s="91">
        <v>1215</v>
      </c>
    </row>
    <row r="40" spans="1:11" x14ac:dyDescent="0.4">
      <c r="A40" s="94">
        <v>7320</v>
      </c>
      <c r="B40" s="94" t="s">
        <v>15</v>
      </c>
      <c r="C40" s="95" t="s">
        <v>20</v>
      </c>
      <c r="D40" s="94">
        <v>2017</v>
      </c>
      <c r="E40" s="94" t="s">
        <v>11</v>
      </c>
      <c r="F40" s="94">
        <v>32366</v>
      </c>
      <c r="G40" s="94" t="s">
        <v>58</v>
      </c>
      <c r="H40" s="94" t="s">
        <v>29</v>
      </c>
      <c r="I40" s="94" t="s">
        <v>14</v>
      </c>
      <c r="J40" s="91">
        <v>3</v>
      </c>
      <c r="K40" s="91">
        <v>10788.66666666667</v>
      </c>
    </row>
    <row r="41" spans="1:11" x14ac:dyDescent="0.4">
      <c r="A41" s="92">
        <v>7000</v>
      </c>
      <c r="B41" s="92" t="s">
        <v>15</v>
      </c>
      <c r="C41" s="93" t="s">
        <v>30</v>
      </c>
      <c r="D41" s="92">
        <v>2003</v>
      </c>
      <c r="E41" s="92" t="s">
        <v>11</v>
      </c>
      <c r="F41" s="92">
        <v>176567</v>
      </c>
      <c r="G41" s="92" t="s">
        <v>28</v>
      </c>
      <c r="H41" s="92" t="s">
        <v>18</v>
      </c>
      <c r="I41" s="92" t="s">
        <v>14</v>
      </c>
      <c r="J41" s="91">
        <v>17</v>
      </c>
      <c r="K41" s="91">
        <v>10386.294117647059</v>
      </c>
    </row>
    <row r="42" spans="1:11" x14ac:dyDescent="0.4">
      <c r="A42" s="94">
        <v>12710</v>
      </c>
      <c r="B42" s="94" t="s">
        <v>31</v>
      </c>
      <c r="C42" s="95" t="s">
        <v>22</v>
      </c>
      <c r="D42" s="94">
        <v>2017</v>
      </c>
      <c r="E42" s="94" t="s">
        <v>11</v>
      </c>
      <c r="F42" s="94">
        <v>30049</v>
      </c>
      <c r="G42" s="94" t="s">
        <v>28</v>
      </c>
      <c r="H42" s="94" t="s">
        <v>33</v>
      </c>
      <c r="I42" s="94" t="s">
        <v>14</v>
      </c>
      <c r="J42" s="91">
        <v>3</v>
      </c>
      <c r="K42" s="91">
        <v>10016.33333333333</v>
      </c>
    </row>
    <row r="43" spans="1:11" x14ac:dyDescent="0.4">
      <c r="A43" s="92">
        <v>16600</v>
      </c>
      <c r="B43" s="92" t="s">
        <v>56</v>
      </c>
      <c r="C43" s="93" t="s">
        <v>57</v>
      </c>
      <c r="D43" s="92">
        <v>2016</v>
      </c>
      <c r="E43" s="92" t="s">
        <v>11</v>
      </c>
      <c r="F43" s="92">
        <v>97983</v>
      </c>
      <c r="G43" s="92" t="s">
        <v>28</v>
      </c>
      <c r="H43" s="92" t="s">
        <v>51</v>
      </c>
      <c r="I43" s="92" t="s">
        <v>14</v>
      </c>
      <c r="J43" s="91">
        <v>4</v>
      </c>
      <c r="K43" s="91">
        <v>24495.75</v>
      </c>
    </row>
    <row r="44" spans="1:11" x14ac:dyDescent="0.4">
      <c r="A44" s="94">
        <v>30500</v>
      </c>
      <c r="B44" s="94" t="s">
        <v>25</v>
      </c>
      <c r="C44" s="95">
        <v>1500</v>
      </c>
      <c r="D44" s="94">
        <v>2018</v>
      </c>
      <c r="E44" s="94" t="s">
        <v>11</v>
      </c>
      <c r="F44" s="94">
        <v>30442</v>
      </c>
      <c r="G44" s="94" t="s">
        <v>26</v>
      </c>
      <c r="H44" s="94" t="s">
        <v>18</v>
      </c>
      <c r="I44" s="94" t="s">
        <v>14</v>
      </c>
      <c r="J44" s="91">
        <v>2</v>
      </c>
      <c r="K44" s="91">
        <v>15221</v>
      </c>
    </row>
    <row r="45" spans="1:11" x14ac:dyDescent="0.4">
      <c r="A45" s="92">
        <v>6330</v>
      </c>
      <c r="B45" s="92" t="s">
        <v>15</v>
      </c>
      <c r="C45" s="93" t="s">
        <v>20</v>
      </c>
      <c r="D45" s="92">
        <v>2017</v>
      </c>
      <c r="E45" s="92" t="s">
        <v>11</v>
      </c>
      <c r="F45" s="92">
        <v>38123</v>
      </c>
      <c r="G45" s="92" t="s">
        <v>26</v>
      </c>
      <c r="H45" s="92" t="s">
        <v>29</v>
      </c>
      <c r="I45" s="92" t="s">
        <v>14</v>
      </c>
      <c r="J45" s="91">
        <v>3</v>
      </c>
      <c r="K45" s="91">
        <v>12707.66666666667</v>
      </c>
    </row>
    <row r="46" spans="1:11" x14ac:dyDescent="0.4">
      <c r="A46" s="94">
        <v>55000</v>
      </c>
      <c r="B46" s="94" t="s">
        <v>15</v>
      </c>
      <c r="C46" s="95" t="s">
        <v>59</v>
      </c>
      <c r="D46" s="94">
        <v>2017</v>
      </c>
      <c r="E46" s="94" t="s">
        <v>11</v>
      </c>
      <c r="F46" s="94">
        <v>15273</v>
      </c>
      <c r="G46" s="94" t="s">
        <v>12</v>
      </c>
      <c r="H46" s="94" t="s">
        <v>53</v>
      </c>
      <c r="I46" s="94" t="s">
        <v>14</v>
      </c>
      <c r="J46" s="91">
        <v>3</v>
      </c>
      <c r="K46" s="91">
        <v>5091</v>
      </c>
    </row>
    <row r="47" spans="1:11" x14ac:dyDescent="0.4">
      <c r="A47" s="92">
        <v>12520</v>
      </c>
      <c r="B47" s="92" t="s">
        <v>31</v>
      </c>
      <c r="C47" s="93" t="s">
        <v>22</v>
      </c>
      <c r="D47" s="92">
        <v>2017</v>
      </c>
      <c r="E47" s="92" t="s">
        <v>11</v>
      </c>
      <c r="F47" s="92">
        <v>28972</v>
      </c>
      <c r="G47" s="92" t="s">
        <v>12</v>
      </c>
      <c r="H47" s="92" t="s">
        <v>33</v>
      </c>
      <c r="I47" s="92" t="s">
        <v>14</v>
      </c>
      <c r="J47" s="91">
        <v>3</v>
      </c>
      <c r="K47" s="91">
        <v>9657.3333333333339</v>
      </c>
    </row>
    <row r="48" spans="1:11" x14ac:dyDescent="0.4">
      <c r="A48" s="94">
        <v>16200</v>
      </c>
      <c r="B48" s="94" t="s">
        <v>60</v>
      </c>
      <c r="C48" s="95" t="s">
        <v>61</v>
      </c>
      <c r="D48" s="94">
        <v>2019</v>
      </c>
      <c r="E48" s="94" t="s">
        <v>11</v>
      </c>
      <c r="F48" s="94">
        <v>30061</v>
      </c>
      <c r="G48" s="94" t="s">
        <v>26</v>
      </c>
      <c r="H48" s="94" t="s">
        <v>41</v>
      </c>
      <c r="I48" s="94" t="s">
        <v>14</v>
      </c>
      <c r="J48" s="91">
        <v>1</v>
      </c>
      <c r="K48" s="91">
        <v>30061</v>
      </c>
    </row>
    <row r="49" spans="1:11" x14ac:dyDescent="0.4">
      <c r="A49" s="92">
        <v>19000</v>
      </c>
      <c r="B49" s="92" t="s">
        <v>25</v>
      </c>
      <c r="C49" s="93" t="s">
        <v>34</v>
      </c>
      <c r="D49" s="92">
        <v>2017</v>
      </c>
      <c r="E49" s="92" t="s">
        <v>11</v>
      </c>
      <c r="F49" s="92">
        <v>18414</v>
      </c>
      <c r="G49" s="92" t="s">
        <v>28</v>
      </c>
      <c r="H49" s="92" t="s">
        <v>18</v>
      </c>
      <c r="I49" s="92" t="s">
        <v>14</v>
      </c>
      <c r="J49" s="91">
        <v>3</v>
      </c>
      <c r="K49" s="91">
        <v>6138</v>
      </c>
    </row>
    <row r="50" spans="1:11" x14ac:dyDescent="0.4">
      <c r="A50" s="94">
        <v>5580</v>
      </c>
      <c r="B50" s="94" t="s">
        <v>19</v>
      </c>
      <c r="C50" s="95" t="s">
        <v>20</v>
      </c>
      <c r="D50" s="94">
        <v>2017</v>
      </c>
      <c r="E50" s="94" t="s">
        <v>11</v>
      </c>
      <c r="F50" s="94">
        <v>46829</v>
      </c>
      <c r="G50" s="94" t="s">
        <v>32</v>
      </c>
      <c r="H50" s="94" t="s">
        <v>29</v>
      </c>
      <c r="I50" s="94" t="s">
        <v>14</v>
      </c>
      <c r="J50" s="91">
        <v>3</v>
      </c>
      <c r="K50" s="91">
        <v>15609.66666666667</v>
      </c>
    </row>
    <row r="51" spans="1:11" x14ac:dyDescent="0.4">
      <c r="A51" s="92">
        <v>54000</v>
      </c>
      <c r="B51" s="92" t="s">
        <v>15</v>
      </c>
      <c r="C51" s="93" t="s">
        <v>59</v>
      </c>
      <c r="D51" s="92">
        <v>2017</v>
      </c>
      <c r="E51" s="92" t="s">
        <v>11</v>
      </c>
      <c r="F51" s="92">
        <v>26241</v>
      </c>
      <c r="G51" s="92" t="s">
        <v>12</v>
      </c>
      <c r="H51" s="92" t="s">
        <v>53</v>
      </c>
      <c r="I51" s="92" t="s">
        <v>14</v>
      </c>
      <c r="J51" s="91">
        <v>3</v>
      </c>
      <c r="K51" s="91">
        <v>8747</v>
      </c>
    </row>
    <row r="52" spans="1:11" x14ac:dyDescent="0.4">
      <c r="A52" s="94">
        <v>12710</v>
      </c>
      <c r="B52" s="94" t="s">
        <v>31</v>
      </c>
      <c r="C52" s="95" t="s">
        <v>20</v>
      </c>
      <c r="D52" s="94">
        <v>2017</v>
      </c>
      <c r="E52" s="94" t="s">
        <v>11</v>
      </c>
      <c r="F52" s="94">
        <v>39886</v>
      </c>
      <c r="G52" s="94" t="s">
        <v>26</v>
      </c>
      <c r="H52" s="94" t="s">
        <v>33</v>
      </c>
      <c r="I52" s="94" t="s">
        <v>14</v>
      </c>
      <c r="J52" s="91">
        <v>3</v>
      </c>
      <c r="K52" s="91">
        <v>13295.33333333333</v>
      </c>
    </row>
    <row r="53" spans="1:11" x14ac:dyDescent="0.4">
      <c r="A53" s="92">
        <v>16000</v>
      </c>
      <c r="B53" s="92" t="s">
        <v>60</v>
      </c>
      <c r="C53" s="93" t="s">
        <v>61</v>
      </c>
      <c r="D53" s="92">
        <v>2019</v>
      </c>
      <c r="E53" s="92" t="s">
        <v>11</v>
      </c>
      <c r="F53" s="92">
        <v>31594</v>
      </c>
      <c r="G53" s="92" t="s">
        <v>17</v>
      </c>
      <c r="H53" s="92" t="s">
        <v>41</v>
      </c>
      <c r="I53" s="92" t="s">
        <v>14</v>
      </c>
      <c r="J53" s="91">
        <v>1</v>
      </c>
      <c r="K53" s="91">
        <v>31594</v>
      </c>
    </row>
    <row r="54" spans="1:11" x14ac:dyDescent="0.4">
      <c r="A54" s="94">
        <v>27000</v>
      </c>
      <c r="B54" s="94" t="s">
        <v>42</v>
      </c>
      <c r="C54" s="95" t="s">
        <v>62</v>
      </c>
      <c r="D54" s="94">
        <v>2017</v>
      </c>
      <c r="E54" s="94" t="s">
        <v>11</v>
      </c>
      <c r="F54" s="94">
        <v>32107</v>
      </c>
      <c r="G54" s="94" t="s">
        <v>54</v>
      </c>
      <c r="H54" s="94" t="s">
        <v>18</v>
      </c>
      <c r="I54" s="94" t="s">
        <v>14</v>
      </c>
      <c r="J54" s="91">
        <v>3</v>
      </c>
      <c r="K54" s="91">
        <v>10702.33333333333</v>
      </c>
    </row>
    <row r="55" spans="1:11" x14ac:dyDescent="0.4">
      <c r="A55" s="92">
        <v>7760</v>
      </c>
      <c r="B55" s="92" t="s">
        <v>15</v>
      </c>
      <c r="C55" s="93" t="s">
        <v>20</v>
      </c>
      <c r="D55" s="92">
        <v>2017</v>
      </c>
      <c r="E55" s="92" t="s">
        <v>11</v>
      </c>
      <c r="F55" s="92">
        <v>44794</v>
      </c>
      <c r="G55" s="92" t="s">
        <v>32</v>
      </c>
      <c r="H55" s="92" t="s">
        <v>29</v>
      </c>
      <c r="I55" s="92" t="s">
        <v>14</v>
      </c>
      <c r="J55" s="91">
        <v>3</v>
      </c>
      <c r="K55" s="91">
        <v>14931.33333333333</v>
      </c>
    </row>
    <row r="56" spans="1:11" x14ac:dyDescent="0.4">
      <c r="A56" s="94">
        <v>19600</v>
      </c>
      <c r="B56" s="94" t="s">
        <v>37</v>
      </c>
      <c r="C56" s="95">
        <v>300</v>
      </c>
      <c r="D56" s="94">
        <v>2019</v>
      </c>
      <c r="E56" s="94" t="s">
        <v>11</v>
      </c>
      <c r="F56" s="94">
        <v>42648</v>
      </c>
      <c r="G56" s="94" t="s">
        <v>32</v>
      </c>
      <c r="H56" s="94" t="s">
        <v>63</v>
      </c>
      <c r="I56" s="94" t="s">
        <v>14</v>
      </c>
      <c r="J56" s="91">
        <v>1</v>
      </c>
      <c r="K56" s="91">
        <v>42648</v>
      </c>
    </row>
    <row r="57" spans="1:11" x14ac:dyDescent="0.4">
      <c r="A57" s="92">
        <v>12920</v>
      </c>
      <c r="B57" s="92" t="s">
        <v>31</v>
      </c>
      <c r="C57" s="93" t="s">
        <v>20</v>
      </c>
      <c r="D57" s="92">
        <v>2017</v>
      </c>
      <c r="E57" s="92" t="s">
        <v>11</v>
      </c>
      <c r="F57" s="92">
        <v>39165</v>
      </c>
      <c r="G57" s="92" t="s">
        <v>17</v>
      </c>
      <c r="H57" s="92" t="s">
        <v>33</v>
      </c>
      <c r="I57" s="92" t="s">
        <v>14</v>
      </c>
      <c r="J57" s="91">
        <v>3</v>
      </c>
      <c r="K57" s="91">
        <v>13055</v>
      </c>
    </row>
    <row r="58" spans="1:11" x14ac:dyDescent="0.4">
      <c r="A58" s="94">
        <v>20000</v>
      </c>
      <c r="B58" s="94" t="s">
        <v>60</v>
      </c>
      <c r="C58" s="95" t="s">
        <v>64</v>
      </c>
      <c r="D58" s="94">
        <v>2019</v>
      </c>
      <c r="E58" s="94" t="s">
        <v>11</v>
      </c>
      <c r="F58" s="94">
        <v>38355</v>
      </c>
      <c r="G58" s="94" t="s">
        <v>65</v>
      </c>
      <c r="H58" s="94" t="s">
        <v>41</v>
      </c>
      <c r="I58" s="94" t="s">
        <v>14</v>
      </c>
      <c r="J58" s="91">
        <v>1</v>
      </c>
      <c r="K58" s="91">
        <v>38355</v>
      </c>
    </row>
    <row r="59" spans="1:11" x14ac:dyDescent="0.4">
      <c r="A59" s="92">
        <v>18100</v>
      </c>
      <c r="B59" s="92" t="s">
        <v>42</v>
      </c>
      <c r="C59" s="93" t="s">
        <v>22</v>
      </c>
      <c r="D59" s="92">
        <v>2017</v>
      </c>
      <c r="E59" s="92" t="s">
        <v>11</v>
      </c>
      <c r="F59" s="92">
        <v>46766</v>
      </c>
      <c r="G59" s="92" t="s">
        <v>17</v>
      </c>
      <c r="H59" s="92" t="s">
        <v>27</v>
      </c>
      <c r="I59" s="92" t="s">
        <v>14</v>
      </c>
      <c r="J59" s="91">
        <v>3</v>
      </c>
      <c r="K59" s="91">
        <v>15588.66666666667</v>
      </c>
    </row>
    <row r="60" spans="1:11" x14ac:dyDescent="0.4">
      <c r="A60" s="94">
        <v>23000</v>
      </c>
      <c r="B60" s="94" t="s">
        <v>37</v>
      </c>
      <c r="C60" s="95" t="s">
        <v>66</v>
      </c>
      <c r="D60" s="94">
        <v>2020</v>
      </c>
      <c r="E60" s="94" t="s">
        <v>11</v>
      </c>
      <c r="F60" s="94">
        <v>2473</v>
      </c>
      <c r="G60" s="94" t="s">
        <v>28</v>
      </c>
      <c r="H60" s="94" t="s">
        <v>44</v>
      </c>
      <c r="I60" s="94" t="s">
        <v>14</v>
      </c>
      <c r="J60" s="91">
        <v>0</v>
      </c>
      <c r="K60" s="91">
        <v>2473</v>
      </c>
    </row>
    <row r="61" spans="1:11" x14ac:dyDescent="0.4">
      <c r="A61" s="92">
        <v>18500</v>
      </c>
      <c r="B61" s="92" t="s">
        <v>37</v>
      </c>
      <c r="C61" s="93">
        <v>300</v>
      </c>
      <c r="D61" s="92">
        <v>2019</v>
      </c>
      <c r="E61" s="92" t="s">
        <v>11</v>
      </c>
      <c r="F61" s="92">
        <v>38586</v>
      </c>
      <c r="G61" s="92" t="s">
        <v>32</v>
      </c>
      <c r="H61" s="92" t="s">
        <v>63</v>
      </c>
      <c r="I61" s="92" t="s">
        <v>14</v>
      </c>
      <c r="J61" s="91">
        <v>1</v>
      </c>
      <c r="K61" s="91">
        <v>38586</v>
      </c>
    </row>
    <row r="62" spans="1:11" x14ac:dyDescent="0.4">
      <c r="A62" s="94">
        <v>13490</v>
      </c>
      <c r="B62" s="94" t="s">
        <v>31</v>
      </c>
      <c r="C62" s="95" t="s">
        <v>22</v>
      </c>
      <c r="D62" s="94">
        <v>2017</v>
      </c>
      <c r="E62" s="94" t="s">
        <v>11</v>
      </c>
      <c r="F62" s="94">
        <v>27842</v>
      </c>
      <c r="G62" s="94" t="s">
        <v>28</v>
      </c>
      <c r="H62" s="94" t="s">
        <v>33</v>
      </c>
      <c r="I62" s="94" t="s">
        <v>14</v>
      </c>
      <c r="J62" s="91">
        <v>3</v>
      </c>
      <c r="K62" s="91">
        <v>9280.6666666666661</v>
      </c>
    </row>
    <row r="63" spans="1:11" x14ac:dyDescent="0.4">
      <c r="A63" s="92">
        <v>20700</v>
      </c>
      <c r="B63" s="92" t="s">
        <v>60</v>
      </c>
      <c r="C63" s="93" t="s">
        <v>64</v>
      </c>
      <c r="D63" s="92">
        <v>2019</v>
      </c>
      <c r="E63" s="92" t="s">
        <v>11</v>
      </c>
      <c r="F63" s="92">
        <v>31156</v>
      </c>
      <c r="G63" s="92" t="s">
        <v>28</v>
      </c>
      <c r="H63" s="92" t="s">
        <v>41</v>
      </c>
      <c r="I63" s="92" t="s">
        <v>14</v>
      </c>
      <c r="J63" s="91">
        <v>1</v>
      </c>
      <c r="K63" s="91">
        <v>31156</v>
      </c>
    </row>
    <row r="64" spans="1:11" x14ac:dyDescent="0.4">
      <c r="A64" s="94">
        <v>17800</v>
      </c>
      <c r="B64" s="94" t="s">
        <v>25</v>
      </c>
      <c r="C64" s="95" t="s">
        <v>22</v>
      </c>
      <c r="D64" s="94">
        <v>2017</v>
      </c>
      <c r="E64" s="94" t="s">
        <v>11</v>
      </c>
      <c r="F64" s="94">
        <v>52435</v>
      </c>
      <c r="G64" s="94" t="s">
        <v>12</v>
      </c>
      <c r="H64" s="94" t="s">
        <v>27</v>
      </c>
      <c r="I64" s="94" t="s">
        <v>14</v>
      </c>
      <c r="J64" s="91">
        <v>3</v>
      </c>
      <c r="K64" s="91">
        <v>17478.333333333328</v>
      </c>
    </row>
    <row r="65" spans="1:11" x14ac:dyDescent="0.4">
      <c r="A65" s="92">
        <v>6650</v>
      </c>
      <c r="B65" s="92" t="s">
        <v>15</v>
      </c>
      <c r="C65" s="93" t="s">
        <v>22</v>
      </c>
      <c r="D65" s="92">
        <v>2017</v>
      </c>
      <c r="E65" s="92" t="s">
        <v>11</v>
      </c>
      <c r="F65" s="92">
        <v>29942</v>
      </c>
      <c r="G65" s="92" t="s">
        <v>12</v>
      </c>
      <c r="H65" s="92" t="s">
        <v>29</v>
      </c>
      <c r="I65" s="92" t="s">
        <v>14</v>
      </c>
      <c r="J65" s="91">
        <v>3</v>
      </c>
      <c r="K65" s="91">
        <v>9980.6666666666661</v>
      </c>
    </row>
    <row r="66" spans="1:11" x14ac:dyDescent="0.4">
      <c r="A66" s="94">
        <v>29100</v>
      </c>
      <c r="B66" s="94" t="s">
        <v>37</v>
      </c>
      <c r="C66" s="95" t="s">
        <v>66</v>
      </c>
      <c r="D66" s="94">
        <v>2019</v>
      </c>
      <c r="E66" s="94" t="s">
        <v>11</v>
      </c>
      <c r="F66" s="94">
        <v>25281</v>
      </c>
      <c r="G66" s="94" t="s">
        <v>26</v>
      </c>
      <c r="H66" s="94" t="s">
        <v>63</v>
      </c>
      <c r="I66" s="94" t="s">
        <v>14</v>
      </c>
      <c r="J66" s="91">
        <v>1</v>
      </c>
      <c r="K66" s="91">
        <v>25281</v>
      </c>
    </row>
    <row r="67" spans="1:11" x14ac:dyDescent="0.4">
      <c r="A67" s="92">
        <v>12710</v>
      </c>
      <c r="B67" s="92" t="s">
        <v>31</v>
      </c>
      <c r="C67" s="93" t="s">
        <v>22</v>
      </c>
      <c r="D67" s="92">
        <v>2017</v>
      </c>
      <c r="E67" s="92" t="s">
        <v>11</v>
      </c>
      <c r="F67" s="92">
        <v>32504</v>
      </c>
      <c r="G67" s="92" t="s">
        <v>17</v>
      </c>
      <c r="H67" s="92" t="s">
        <v>33</v>
      </c>
      <c r="I67" s="92" t="s">
        <v>14</v>
      </c>
      <c r="J67" s="91">
        <v>3</v>
      </c>
      <c r="K67" s="91">
        <v>10834.66666666667</v>
      </c>
    </row>
    <row r="68" spans="1:11" x14ac:dyDescent="0.4">
      <c r="A68" s="94">
        <v>21100</v>
      </c>
      <c r="B68" s="94" t="s">
        <v>60</v>
      </c>
      <c r="C68" s="95" t="s">
        <v>64</v>
      </c>
      <c r="D68" s="94">
        <v>2019</v>
      </c>
      <c r="E68" s="94" t="s">
        <v>11</v>
      </c>
      <c r="F68" s="94">
        <v>28649</v>
      </c>
      <c r="G68" s="94" t="s">
        <v>17</v>
      </c>
      <c r="H68" s="94" t="s">
        <v>41</v>
      </c>
      <c r="I68" s="94" t="s">
        <v>14</v>
      </c>
      <c r="J68" s="91">
        <v>1</v>
      </c>
      <c r="K68" s="91">
        <v>28649</v>
      </c>
    </row>
    <row r="69" spans="1:11" x14ac:dyDescent="0.4">
      <c r="A69" s="92">
        <v>18600</v>
      </c>
      <c r="B69" s="92" t="s">
        <v>25</v>
      </c>
      <c r="C69" s="93" t="s">
        <v>22</v>
      </c>
      <c r="D69" s="92">
        <v>2017</v>
      </c>
      <c r="E69" s="92" t="s">
        <v>11</v>
      </c>
      <c r="F69" s="92">
        <v>35200</v>
      </c>
      <c r="G69" s="92" t="s">
        <v>28</v>
      </c>
      <c r="H69" s="92" t="s">
        <v>27</v>
      </c>
      <c r="I69" s="92" t="s">
        <v>14</v>
      </c>
      <c r="J69" s="91">
        <v>3</v>
      </c>
      <c r="K69" s="91">
        <v>11733.33333333333</v>
      </c>
    </row>
    <row r="70" spans="1:11" x14ac:dyDescent="0.4">
      <c r="A70" s="94">
        <v>4340</v>
      </c>
      <c r="B70" s="94" t="s">
        <v>15</v>
      </c>
      <c r="C70" s="95" t="s">
        <v>22</v>
      </c>
      <c r="D70" s="94">
        <v>2017</v>
      </c>
      <c r="E70" s="94" t="s">
        <v>11</v>
      </c>
      <c r="F70" s="94">
        <v>25602</v>
      </c>
      <c r="G70" s="94" t="s">
        <v>17</v>
      </c>
      <c r="H70" s="94" t="s">
        <v>29</v>
      </c>
      <c r="I70" s="94" t="s">
        <v>14</v>
      </c>
      <c r="J70" s="91">
        <v>3</v>
      </c>
      <c r="K70" s="91">
        <v>8534</v>
      </c>
    </row>
    <row r="71" spans="1:11" x14ac:dyDescent="0.4">
      <c r="A71" s="92">
        <v>19300</v>
      </c>
      <c r="B71" s="92" t="s">
        <v>37</v>
      </c>
      <c r="C71" s="93">
        <v>300</v>
      </c>
      <c r="D71" s="92">
        <v>2019</v>
      </c>
      <c r="E71" s="92" t="s">
        <v>11</v>
      </c>
      <c r="F71" s="92">
        <v>34801</v>
      </c>
      <c r="G71" s="92" t="s">
        <v>32</v>
      </c>
      <c r="H71" s="92" t="s">
        <v>63</v>
      </c>
      <c r="I71" s="92" t="s">
        <v>14</v>
      </c>
      <c r="J71" s="91">
        <v>1</v>
      </c>
      <c r="K71" s="91">
        <v>34801</v>
      </c>
    </row>
    <row r="72" spans="1:11" x14ac:dyDescent="0.4">
      <c r="A72" s="94">
        <v>12780</v>
      </c>
      <c r="B72" s="94" t="s">
        <v>31</v>
      </c>
      <c r="C72" s="95" t="s">
        <v>22</v>
      </c>
      <c r="D72" s="94">
        <v>2017</v>
      </c>
      <c r="E72" s="94" t="s">
        <v>11</v>
      </c>
      <c r="F72" s="94">
        <v>31009</v>
      </c>
      <c r="G72" s="94" t="s">
        <v>12</v>
      </c>
      <c r="H72" s="94" t="s">
        <v>33</v>
      </c>
      <c r="I72" s="94" t="s">
        <v>14</v>
      </c>
      <c r="J72" s="91">
        <v>3</v>
      </c>
      <c r="K72" s="91">
        <v>10336.33333333333</v>
      </c>
    </row>
    <row r="73" spans="1:11" x14ac:dyDescent="0.4">
      <c r="A73" s="92">
        <v>15800</v>
      </c>
      <c r="B73" s="92" t="s">
        <v>60</v>
      </c>
      <c r="C73" s="93" t="s">
        <v>61</v>
      </c>
      <c r="D73" s="92">
        <v>2019</v>
      </c>
      <c r="E73" s="92" t="s">
        <v>11</v>
      </c>
      <c r="F73" s="92">
        <v>35595</v>
      </c>
      <c r="G73" s="92" t="s">
        <v>65</v>
      </c>
      <c r="H73" s="92" t="s">
        <v>41</v>
      </c>
      <c r="I73" s="92" t="s">
        <v>14</v>
      </c>
      <c r="J73" s="91">
        <v>1</v>
      </c>
      <c r="K73" s="91">
        <v>35595</v>
      </c>
    </row>
    <row r="74" spans="1:11" x14ac:dyDescent="0.4">
      <c r="A74" s="94">
        <v>29400</v>
      </c>
      <c r="B74" s="94" t="s">
        <v>67</v>
      </c>
      <c r="C74" s="95" t="s">
        <v>68</v>
      </c>
      <c r="D74" s="94">
        <v>2017</v>
      </c>
      <c r="E74" s="94" t="s">
        <v>11</v>
      </c>
      <c r="F74" s="94">
        <v>23765</v>
      </c>
      <c r="G74" s="94" t="s">
        <v>12</v>
      </c>
      <c r="H74" s="94" t="s">
        <v>18</v>
      </c>
      <c r="I74" s="94" t="s">
        <v>14</v>
      </c>
      <c r="J74" s="91">
        <v>3</v>
      </c>
      <c r="K74" s="91">
        <v>7921.666666666667</v>
      </c>
    </row>
    <row r="75" spans="1:11" x14ac:dyDescent="0.4">
      <c r="A75" s="92">
        <v>4430</v>
      </c>
      <c r="B75" s="92" t="s">
        <v>15</v>
      </c>
      <c r="C75" s="93" t="s">
        <v>22</v>
      </c>
      <c r="D75" s="92">
        <v>2017</v>
      </c>
      <c r="E75" s="92" t="s">
        <v>11</v>
      </c>
      <c r="F75" s="92">
        <v>31792</v>
      </c>
      <c r="G75" s="92" t="s">
        <v>12</v>
      </c>
      <c r="H75" s="92" t="s">
        <v>29</v>
      </c>
      <c r="I75" s="92" t="s">
        <v>14</v>
      </c>
      <c r="J75" s="91">
        <v>3</v>
      </c>
      <c r="K75" s="91">
        <v>10597.33333333333</v>
      </c>
    </row>
    <row r="76" spans="1:11" x14ac:dyDescent="0.4">
      <c r="A76" s="94">
        <v>19400</v>
      </c>
      <c r="B76" s="94" t="s">
        <v>37</v>
      </c>
      <c r="C76" s="95">
        <v>300</v>
      </c>
      <c r="D76" s="94">
        <v>2019</v>
      </c>
      <c r="E76" s="94" t="s">
        <v>11</v>
      </c>
      <c r="F76" s="94">
        <v>33135</v>
      </c>
      <c r="G76" s="94" t="s">
        <v>32</v>
      </c>
      <c r="H76" s="94" t="s">
        <v>63</v>
      </c>
      <c r="I76" s="94" t="s">
        <v>14</v>
      </c>
      <c r="J76" s="91">
        <v>1</v>
      </c>
      <c r="K76" s="91">
        <v>33135</v>
      </c>
    </row>
    <row r="77" spans="1:11" x14ac:dyDescent="0.4">
      <c r="A77" s="92">
        <v>12520</v>
      </c>
      <c r="B77" s="92" t="s">
        <v>31</v>
      </c>
      <c r="C77" s="93" t="s">
        <v>22</v>
      </c>
      <c r="D77" s="92">
        <v>2017</v>
      </c>
      <c r="E77" s="92" t="s">
        <v>11</v>
      </c>
      <c r="F77" s="92">
        <v>30636</v>
      </c>
      <c r="G77" s="92" t="s">
        <v>26</v>
      </c>
      <c r="H77" s="92" t="s">
        <v>33</v>
      </c>
      <c r="I77" s="92" t="s">
        <v>14</v>
      </c>
      <c r="J77" s="91">
        <v>3</v>
      </c>
      <c r="K77" s="91">
        <v>10212</v>
      </c>
    </row>
    <row r="78" spans="1:11" x14ac:dyDescent="0.4">
      <c r="A78" s="94">
        <v>15900</v>
      </c>
      <c r="B78" s="94" t="s">
        <v>60</v>
      </c>
      <c r="C78" s="95" t="s">
        <v>61</v>
      </c>
      <c r="D78" s="94">
        <v>2019</v>
      </c>
      <c r="E78" s="94" t="s">
        <v>11</v>
      </c>
      <c r="F78" s="94">
        <v>34502</v>
      </c>
      <c r="G78" s="94" t="s">
        <v>26</v>
      </c>
      <c r="H78" s="94" t="s">
        <v>41</v>
      </c>
      <c r="I78" s="94" t="s">
        <v>14</v>
      </c>
      <c r="J78" s="91">
        <v>1</v>
      </c>
      <c r="K78" s="91">
        <v>34502</v>
      </c>
    </row>
    <row r="79" spans="1:11" x14ac:dyDescent="0.4">
      <c r="A79" s="92">
        <v>26400</v>
      </c>
      <c r="B79" s="92" t="s">
        <v>42</v>
      </c>
      <c r="C79" s="93" t="s">
        <v>22</v>
      </c>
      <c r="D79" s="92">
        <v>2017</v>
      </c>
      <c r="E79" s="92" t="s">
        <v>11</v>
      </c>
      <c r="F79" s="92">
        <v>25434</v>
      </c>
      <c r="G79" s="92" t="s">
        <v>28</v>
      </c>
      <c r="H79" s="92" t="s">
        <v>27</v>
      </c>
      <c r="I79" s="92" t="s">
        <v>14</v>
      </c>
      <c r="J79" s="91">
        <v>3</v>
      </c>
      <c r="K79" s="91">
        <v>8478</v>
      </c>
    </row>
    <row r="80" spans="1:11" x14ac:dyDescent="0.4">
      <c r="A80" s="94">
        <v>4140</v>
      </c>
      <c r="B80" s="94" t="s">
        <v>15</v>
      </c>
      <c r="C80" s="95" t="s">
        <v>22</v>
      </c>
      <c r="D80" s="94">
        <v>2017</v>
      </c>
      <c r="E80" s="94" t="s">
        <v>11</v>
      </c>
      <c r="F80" s="94">
        <v>36732</v>
      </c>
      <c r="G80" s="94" t="s">
        <v>12</v>
      </c>
      <c r="H80" s="94" t="s">
        <v>29</v>
      </c>
      <c r="I80" s="94" t="s">
        <v>14</v>
      </c>
      <c r="J80" s="91">
        <v>3</v>
      </c>
      <c r="K80" s="91">
        <v>12244</v>
      </c>
    </row>
    <row r="81" spans="1:11" x14ac:dyDescent="0.4">
      <c r="A81" s="92">
        <v>18300</v>
      </c>
      <c r="B81" s="92" t="s">
        <v>37</v>
      </c>
      <c r="C81" s="93">
        <v>300</v>
      </c>
      <c r="D81" s="92">
        <v>2019</v>
      </c>
      <c r="E81" s="92" t="s">
        <v>11</v>
      </c>
      <c r="F81" s="92">
        <v>41792</v>
      </c>
      <c r="G81" s="92" t="s">
        <v>32</v>
      </c>
      <c r="H81" s="92" t="s">
        <v>63</v>
      </c>
      <c r="I81" s="92" t="s">
        <v>14</v>
      </c>
      <c r="J81" s="91">
        <v>1</v>
      </c>
      <c r="K81" s="91">
        <v>41792</v>
      </c>
    </row>
    <row r="82" spans="1:11" x14ac:dyDescent="0.4">
      <c r="A82" s="94">
        <v>12520</v>
      </c>
      <c r="B82" s="94" t="s">
        <v>31</v>
      </c>
      <c r="C82" s="95" t="s">
        <v>22</v>
      </c>
      <c r="D82" s="94">
        <v>2017</v>
      </c>
      <c r="E82" s="94" t="s">
        <v>11</v>
      </c>
      <c r="F82" s="94">
        <v>31992</v>
      </c>
      <c r="G82" s="94" t="s">
        <v>12</v>
      </c>
      <c r="H82" s="94" t="s">
        <v>33</v>
      </c>
      <c r="I82" s="94" t="s">
        <v>14</v>
      </c>
      <c r="J82" s="91">
        <v>3</v>
      </c>
      <c r="K82" s="91">
        <v>10664</v>
      </c>
    </row>
    <row r="83" spans="1:11" x14ac:dyDescent="0.4">
      <c r="A83" s="92">
        <v>17900</v>
      </c>
      <c r="B83" s="92" t="s">
        <v>60</v>
      </c>
      <c r="C83" s="93" t="s">
        <v>61</v>
      </c>
      <c r="D83" s="92">
        <v>2019</v>
      </c>
      <c r="E83" s="92" t="s">
        <v>11</v>
      </c>
      <c r="F83" s="92">
        <v>32501</v>
      </c>
      <c r="G83" s="92" t="s">
        <v>26</v>
      </c>
      <c r="H83" s="92" t="s">
        <v>41</v>
      </c>
      <c r="I83" s="92" t="s">
        <v>14</v>
      </c>
      <c r="J83" s="91">
        <v>1</v>
      </c>
      <c r="K83" s="91">
        <v>32501</v>
      </c>
    </row>
    <row r="84" spans="1:11" x14ac:dyDescent="0.4">
      <c r="A84" s="94">
        <v>18300</v>
      </c>
      <c r="B84" s="94" t="s">
        <v>25</v>
      </c>
      <c r="C84" s="95" t="s">
        <v>52</v>
      </c>
      <c r="D84" s="94">
        <v>2017</v>
      </c>
      <c r="E84" s="94" t="s">
        <v>11</v>
      </c>
      <c r="F84" s="94">
        <v>28395</v>
      </c>
      <c r="G84" s="94" t="s">
        <v>12</v>
      </c>
      <c r="H84" s="94" t="s">
        <v>27</v>
      </c>
      <c r="I84" s="94" t="s">
        <v>14</v>
      </c>
      <c r="J84" s="91">
        <v>3</v>
      </c>
      <c r="K84" s="91">
        <v>9465</v>
      </c>
    </row>
    <row r="85" spans="1:11" x14ac:dyDescent="0.4">
      <c r="A85" s="92">
        <v>4640</v>
      </c>
      <c r="B85" s="92" t="s">
        <v>15</v>
      </c>
      <c r="C85" s="93" t="s">
        <v>22</v>
      </c>
      <c r="D85" s="92">
        <v>2017</v>
      </c>
      <c r="E85" s="92" t="s">
        <v>11</v>
      </c>
      <c r="F85" s="92">
        <v>36139</v>
      </c>
      <c r="G85" s="92" t="s">
        <v>23</v>
      </c>
      <c r="H85" s="92" t="s">
        <v>29</v>
      </c>
      <c r="I85" s="92" t="s">
        <v>14</v>
      </c>
      <c r="J85" s="91">
        <v>3</v>
      </c>
      <c r="K85" s="91">
        <v>12046.33333333333</v>
      </c>
    </row>
    <row r="86" spans="1:11" x14ac:dyDescent="0.4">
      <c r="A86" s="94">
        <v>24000</v>
      </c>
      <c r="B86" s="94" t="s">
        <v>15</v>
      </c>
      <c r="C86" s="95" t="s">
        <v>22</v>
      </c>
      <c r="D86" s="94">
        <v>2016</v>
      </c>
      <c r="E86" s="94" t="s">
        <v>11</v>
      </c>
      <c r="F86" s="94">
        <v>84413</v>
      </c>
      <c r="G86" s="94" t="s">
        <v>12</v>
      </c>
      <c r="H86" s="94" t="s">
        <v>53</v>
      </c>
      <c r="I86" s="94" t="s">
        <v>14</v>
      </c>
      <c r="J86" s="91">
        <v>4</v>
      </c>
      <c r="K86" s="91">
        <v>21103.25</v>
      </c>
    </row>
    <row r="87" spans="1:11" x14ac:dyDescent="0.4">
      <c r="A87" s="92">
        <v>13200</v>
      </c>
      <c r="B87" s="92" t="s">
        <v>31</v>
      </c>
      <c r="C87" s="93" t="s">
        <v>22</v>
      </c>
      <c r="D87" s="92">
        <v>2017</v>
      </c>
      <c r="E87" s="92" t="s">
        <v>11</v>
      </c>
      <c r="F87" s="92">
        <v>33457</v>
      </c>
      <c r="G87" s="92" t="s">
        <v>28</v>
      </c>
      <c r="H87" s="92" t="s">
        <v>33</v>
      </c>
      <c r="I87" s="92" t="s">
        <v>14</v>
      </c>
      <c r="J87" s="91">
        <v>3</v>
      </c>
      <c r="K87" s="91">
        <v>11152.33333333333</v>
      </c>
    </row>
    <row r="88" spans="1:11" x14ac:dyDescent="0.4">
      <c r="A88" s="94">
        <v>18000</v>
      </c>
      <c r="B88" s="94" t="s">
        <v>60</v>
      </c>
      <c r="C88" s="95" t="s">
        <v>61</v>
      </c>
      <c r="D88" s="94">
        <v>2019</v>
      </c>
      <c r="E88" s="94" t="s">
        <v>11</v>
      </c>
      <c r="F88" s="94">
        <v>29245</v>
      </c>
      <c r="G88" s="94" t="s">
        <v>32</v>
      </c>
      <c r="H88" s="94" t="s">
        <v>41</v>
      </c>
      <c r="I88" s="94" t="s">
        <v>14</v>
      </c>
      <c r="J88" s="91">
        <v>1</v>
      </c>
      <c r="K88" s="91">
        <v>29245</v>
      </c>
    </row>
    <row r="89" spans="1:11" x14ac:dyDescent="0.4">
      <c r="A89" s="92">
        <v>14900</v>
      </c>
      <c r="B89" s="92" t="s">
        <v>25</v>
      </c>
      <c r="C89" s="93" t="s">
        <v>69</v>
      </c>
      <c r="D89" s="92">
        <v>2017</v>
      </c>
      <c r="E89" s="92" t="s">
        <v>11</v>
      </c>
      <c r="F89" s="92">
        <v>12783</v>
      </c>
      <c r="G89" s="92" t="s">
        <v>17</v>
      </c>
      <c r="H89" s="92" t="s">
        <v>27</v>
      </c>
      <c r="I89" s="92" t="s">
        <v>14</v>
      </c>
      <c r="J89" s="91">
        <v>3</v>
      </c>
      <c r="K89" s="91">
        <v>4261</v>
      </c>
    </row>
    <row r="90" spans="1:11" x14ac:dyDescent="0.4">
      <c r="A90" s="94">
        <v>4140</v>
      </c>
      <c r="B90" s="94" t="s">
        <v>15</v>
      </c>
      <c r="C90" s="95" t="s">
        <v>22</v>
      </c>
      <c r="D90" s="94">
        <v>2017</v>
      </c>
      <c r="E90" s="94" t="s">
        <v>11</v>
      </c>
      <c r="F90" s="94">
        <v>17617</v>
      </c>
      <c r="G90" s="94" t="s">
        <v>28</v>
      </c>
      <c r="H90" s="94" t="s">
        <v>29</v>
      </c>
      <c r="I90" s="94" t="s">
        <v>14</v>
      </c>
      <c r="J90" s="91">
        <v>3</v>
      </c>
      <c r="K90" s="91">
        <v>5872.333333333333</v>
      </c>
    </row>
    <row r="91" spans="1:11" x14ac:dyDescent="0.4">
      <c r="A91" s="92">
        <v>11500</v>
      </c>
      <c r="B91" s="92" t="s">
        <v>15</v>
      </c>
      <c r="C91" s="93" t="s">
        <v>22</v>
      </c>
      <c r="D91" s="92">
        <v>2016</v>
      </c>
      <c r="E91" s="92" t="s">
        <v>11</v>
      </c>
      <c r="F91" s="92">
        <v>36855</v>
      </c>
      <c r="G91" s="92" t="s">
        <v>12</v>
      </c>
      <c r="H91" s="92" t="s">
        <v>53</v>
      </c>
      <c r="I91" s="92" t="s">
        <v>14</v>
      </c>
      <c r="J91" s="91">
        <v>4</v>
      </c>
      <c r="K91" s="91">
        <v>9213.75</v>
      </c>
    </row>
    <row r="92" spans="1:11" x14ac:dyDescent="0.4">
      <c r="A92" s="94">
        <v>9110</v>
      </c>
      <c r="B92" s="94" t="s">
        <v>15</v>
      </c>
      <c r="C92" s="95" t="s">
        <v>22</v>
      </c>
      <c r="D92" s="94">
        <v>2017</v>
      </c>
      <c r="E92" s="94" t="s">
        <v>11</v>
      </c>
      <c r="F92" s="94">
        <v>110316</v>
      </c>
      <c r="G92" s="94" t="s">
        <v>28</v>
      </c>
      <c r="H92" s="94" t="s">
        <v>29</v>
      </c>
      <c r="I92" s="94" t="s">
        <v>14</v>
      </c>
      <c r="J92" s="91">
        <v>3</v>
      </c>
      <c r="K92" s="91">
        <v>36772</v>
      </c>
    </row>
    <row r="93" spans="1:11" x14ac:dyDescent="0.4">
      <c r="A93" s="92">
        <v>7350</v>
      </c>
      <c r="B93" s="92" t="s">
        <v>37</v>
      </c>
      <c r="C93" s="93" t="s">
        <v>22</v>
      </c>
      <c r="D93" s="92">
        <v>2015</v>
      </c>
      <c r="E93" s="92" t="s">
        <v>11</v>
      </c>
      <c r="F93" s="92">
        <v>88227</v>
      </c>
      <c r="G93" s="92" t="s">
        <v>12</v>
      </c>
      <c r="H93" s="92" t="s">
        <v>53</v>
      </c>
      <c r="I93" s="92" t="s">
        <v>14</v>
      </c>
      <c r="J93" s="91">
        <v>5</v>
      </c>
      <c r="K93" s="91">
        <v>17645.400000000001</v>
      </c>
    </row>
    <row r="94" spans="1:11" x14ac:dyDescent="0.4">
      <c r="A94" s="94">
        <v>24500</v>
      </c>
      <c r="B94" s="94" t="s">
        <v>67</v>
      </c>
      <c r="C94" s="95" t="s">
        <v>22</v>
      </c>
      <c r="D94" s="94">
        <v>2017</v>
      </c>
      <c r="E94" s="94" t="s">
        <v>11</v>
      </c>
      <c r="F94" s="94">
        <v>17626</v>
      </c>
      <c r="G94" s="94" t="s">
        <v>32</v>
      </c>
      <c r="H94" s="94" t="s">
        <v>70</v>
      </c>
      <c r="I94" s="94" t="s">
        <v>14</v>
      </c>
      <c r="J94" s="91">
        <v>3</v>
      </c>
      <c r="K94" s="91">
        <v>5875.333333333333</v>
      </c>
    </row>
    <row r="95" spans="1:11" x14ac:dyDescent="0.4">
      <c r="A95" s="92">
        <v>9300</v>
      </c>
      <c r="B95" s="92" t="s">
        <v>15</v>
      </c>
      <c r="C95" s="93" t="s">
        <v>22</v>
      </c>
      <c r="D95" s="92">
        <v>2017</v>
      </c>
      <c r="E95" s="92" t="s">
        <v>11</v>
      </c>
      <c r="F95" s="92">
        <v>120353</v>
      </c>
      <c r="G95" s="92" t="s">
        <v>28</v>
      </c>
      <c r="H95" s="92" t="s">
        <v>29</v>
      </c>
      <c r="I95" s="92" t="s">
        <v>14</v>
      </c>
      <c r="J95" s="91">
        <v>3</v>
      </c>
      <c r="K95" s="91">
        <v>40117.666666666657</v>
      </c>
    </row>
    <row r="96" spans="1:11" x14ac:dyDescent="0.4">
      <c r="A96" s="94">
        <v>39800</v>
      </c>
      <c r="B96" s="94" t="s">
        <v>19</v>
      </c>
      <c r="C96" s="95" t="s">
        <v>71</v>
      </c>
      <c r="D96" s="94">
        <v>2015</v>
      </c>
      <c r="E96" s="94" t="s">
        <v>11</v>
      </c>
      <c r="F96" s="94">
        <v>3641</v>
      </c>
      <c r="G96" s="94" t="s">
        <v>28</v>
      </c>
      <c r="H96" s="94" t="s">
        <v>53</v>
      </c>
      <c r="I96" s="94" t="s">
        <v>14</v>
      </c>
      <c r="J96" s="91">
        <v>5</v>
      </c>
      <c r="K96" s="91">
        <v>728.2</v>
      </c>
    </row>
    <row r="97" spans="1:11" x14ac:dyDescent="0.4">
      <c r="A97" s="92">
        <v>53500</v>
      </c>
      <c r="B97" s="92" t="s">
        <v>67</v>
      </c>
      <c r="C97" s="93" t="s">
        <v>72</v>
      </c>
      <c r="D97" s="92">
        <v>2017</v>
      </c>
      <c r="E97" s="92" t="s">
        <v>11</v>
      </c>
      <c r="F97" s="92">
        <v>29355</v>
      </c>
      <c r="G97" s="92" t="s">
        <v>23</v>
      </c>
      <c r="H97" s="92" t="s">
        <v>70</v>
      </c>
      <c r="I97" s="92" t="s">
        <v>14</v>
      </c>
      <c r="J97" s="91">
        <v>3</v>
      </c>
      <c r="K97" s="91">
        <v>9785</v>
      </c>
    </row>
    <row r="98" spans="1:11" x14ac:dyDescent="0.4">
      <c r="A98" s="94">
        <v>15110</v>
      </c>
      <c r="B98" s="94" t="s">
        <v>15</v>
      </c>
      <c r="C98" s="95" t="s">
        <v>22</v>
      </c>
      <c r="D98" s="94">
        <v>2017</v>
      </c>
      <c r="E98" s="94" t="s">
        <v>11</v>
      </c>
      <c r="F98" s="94">
        <v>39333</v>
      </c>
      <c r="G98" s="94" t="s">
        <v>12</v>
      </c>
      <c r="H98" s="94" t="s">
        <v>29</v>
      </c>
      <c r="I98" s="94" t="s">
        <v>14</v>
      </c>
      <c r="J98" s="91">
        <v>3</v>
      </c>
      <c r="K98" s="91">
        <v>13111</v>
      </c>
    </row>
    <row r="99" spans="1:11" x14ac:dyDescent="0.4">
      <c r="A99" s="92">
        <v>34000</v>
      </c>
      <c r="B99" s="92" t="s">
        <v>15</v>
      </c>
      <c r="C99" s="93" t="s">
        <v>22</v>
      </c>
      <c r="D99" s="92">
        <v>2015</v>
      </c>
      <c r="E99" s="92" t="s">
        <v>11</v>
      </c>
      <c r="F99" s="92">
        <v>42930</v>
      </c>
      <c r="G99" s="92" t="s">
        <v>28</v>
      </c>
      <c r="H99" s="92" t="s">
        <v>53</v>
      </c>
      <c r="I99" s="92" t="s">
        <v>14</v>
      </c>
      <c r="J99" s="91">
        <v>5</v>
      </c>
      <c r="K99" s="91">
        <v>8586</v>
      </c>
    </row>
    <row r="100" spans="1:11" x14ac:dyDescent="0.4">
      <c r="A100" s="94">
        <v>26502</v>
      </c>
      <c r="B100" s="94" t="s">
        <v>25</v>
      </c>
      <c r="C100" s="95" t="s">
        <v>73</v>
      </c>
      <c r="D100" s="94">
        <v>2017</v>
      </c>
      <c r="E100" s="94" t="s">
        <v>11</v>
      </c>
      <c r="F100" s="94">
        <v>24993</v>
      </c>
      <c r="G100" s="94" t="s">
        <v>12</v>
      </c>
      <c r="H100" s="94" t="s">
        <v>70</v>
      </c>
      <c r="I100" s="94" t="s">
        <v>14</v>
      </c>
      <c r="J100" s="91">
        <v>3</v>
      </c>
      <c r="K100" s="91">
        <v>8331</v>
      </c>
    </row>
    <row r="101" spans="1:11" x14ac:dyDescent="0.4">
      <c r="A101" s="92">
        <v>5990</v>
      </c>
      <c r="B101" s="92" t="s">
        <v>15</v>
      </c>
      <c r="C101" s="93" t="s">
        <v>20</v>
      </c>
      <c r="D101" s="92">
        <v>2017</v>
      </c>
      <c r="E101" s="92" t="s">
        <v>11</v>
      </c>
      <c r="F101" s="92">
        <v>44929</v>
      </c>
      <c r="G101" s="92" t="s">
        <v>12</v>
      </c>
      <c r="H101" s="92" t="s">
        <v>29</v>
      </c>
      <c r="I101" s="92" t="s">
        <v>14</v>
      </c>
      <c r="J101" s="91">
        <v>3</v>
      </c>
      <c r="K101" s="91">
        <v>14976.33333333333</v>
      </c>
    </row>
    <row r="102" spans="1:11" x14ac:dyDescent="0.4">
      <c r="A102" s="94">
        <v>13600</v>
      </c>
      <c r="B102" s="94" t="s">
        <v>15</v>
      </c>
      <c r="C102" s="95" t="s">
        <v>74</v>
      </c>
      <c r="D102" s="94">
        <v>2018</v>
      </c>
      <c r="E102" s="94" t="s">
        <v>11</v>
      </c>
      <c r="F102" s="94">
        <v>16971</v>
      </c>
      <c r="G102" s="94" t="s">
        <v>12</v>
      </c>
      <c r="H102" s="94" t="s">
        <v>63</v>
      </c>
      <c r="I102" s="94" t="s">
        <v>14</v>
      </c>
      <c r="J102" s="91">
        <v>2</v>
      </c>
      <c r="K102" s="91">
        <v>8485.5</v>
      </c>
    </row>
    <row r="103" spans="1:11" x14ac:dyDescent="0.4">
      <c r="A103" s="92">
        <v>23605</v>
      </c>
      <c r="B103" s="92" t="s">
        <v>75</v>
      </c>
      <c r="C103" s="93" t="s">
        <v>22</v>
      </c>
      <c r="D103" s="92">
        <v>2017</v>
      </c>
      <c r="E103" s="92" t="s">
        <v>11</v>
      </c>
      <c r="F103" s="92">
        <v>35598</v>
      </c>
      <c r="G103" s="92" t="s">
        <v>32</v>
      </c>
      <c r="H103" s="92" t="s">
        <v>70</v>
      </c>
      <c r="I103" s="92" t="s">
        <v>14</v>
      </c>
      <c r="J103" s="91">
        <v>3</v>
      </c>
      <c r="K103" s="91">
        <v>11866</v>
      </c>
    </row>
    <row r="104" spans="1:11" x14ac:dyDescent="0.4">
      <c r="A104" s="94">
        <v>10780</v>
      </c>
      <c r="B104" s="94" t="s">
        <v>15</v>
      </c>
      <c r="C104" s="95" t="s">
        <v>20</v>
      </c>
      <c r="D104" s="94">
        <v>2017</v>
      </c>
      <c r="E104" s="94" t="s">
        <v>11</v>
      </c>
      <c r="F104" s="94">
        <v>40455</v>
      </c>
      <c r="G104" s="94" t="s">
        <v>28</v>
      </c>
      <c r="H104" s="94" t="s">
        <v>29</v>
      </c>
      <c r="I104" s="94" t="s">
        <v>14</v>
      </c>
      <c r="J104" s="91">
        <v>3</v>
      </c>
      <c r="K104" s="91">
        <v>13485</v>
      </c>
    </row>
    <row r="105" spans="1:11" x14ac:dyDescent="0.4">
      <c r="A105" s="92">
        <v>13800</v>
      </c>
      <c r="B105" s="92" t="s">
        <v>15</v>
      </c>
      <c r="C105" s="93" t="s">
        <v>74</v>
      </c>
      <c r="D105" s="92">
        <v>2018</v>
      </c>
      <c r="E105" s="92" t="s">
        <v>11</v>
      </c>
      <c r="F105" s="92">
        <v>23164</v>
      </c>
      <c r="G105" s="92" t="s">
        <v>28</v>
      </c>
      <c r="H105" s="92" t="s">
        <v>63</v>
      </c>
      <c r="I105" s="92" t="s">
        <v>14</v>
      </c>
      <c r="J105" s="91">
        <v>2</v>
      </c>
      <c r="K105" s="91">
        <v>11582</v>
      </c>
    </row>
    <row r="106" spans="1:11" x14ac:dyDescent="0.4">
      <c r="A106" s="94">
        <v>25201</v>
      </c>
      <c r="B106" s="94" t="s">
        <v>75</v>
      </c>
      <c r="C106" s="95" t="s">
        <v>22</v>
      </c>
      <c r="D106" s="94">
        <v>2017</v>
      </c>
      <c r="E106" s="94" t="s">
        <v>11</v>
      </c>
      <c r="F106" s="94">
        <v>19011</v>
      </c>
      <c r="G106" s="94" t="s">
        <v>54</v>
      </c>
      <c r="H106" s="94" t="s">
        <v>70</v>
      </c>
      <c r="I106" s="94" t="s">
        <v>14</v>
      </c>
      <c r="J106" s="91">
        <v>3</v>
      </c>
      <c r="K106" s="91">
        <v>6337</v>
      </c>
    </row>
    <row r="107" spans="1:11" x14ac:dyDescent="0.4">
      <c r="A107" s="92">
        <v>7070</v>
      </c>
      <c r="B107" s="92" t="s">
        <v>15</v>
      </c>
      <c r="C107" s="93" t="s">
        <v>20</v>
      </c>
      <c r="D107" s="92">
        <v>2017</v>
      </c>
      <c r="E107" s="92" t="s">
        <v>11</v>
      </c>
      <c r="F107" s="92">
        <v>45191</v>
      </c>
      <c r="G107" s="92" t="s">
        <v>28</v>
      </c>
      <c r="H107" s="92" t="s">
        <v>29</v>
      </c>
      <c r="I107" s="92" t="s">
        <v>14</v>
      </c>
      <c r="J107" s="91">
        <v>3</v>
      </c>
      <c r="K107" s="91">
        <v>15063.66666666667</v>
      </c>
    </row>
    <row r="108" spans="1:11" x14ac:dyDescent="0.4">
      <c r="A108" s="94">
        <v>8700</v>
      </c>
      <c r="B108" s="94" t="s">
        <v>15</v>
      </c>
      <c r="C108" s="95" t="s">
        <v>74</v>
      </c>
      <c r="D108" s="94">
        <v>2018</v>
      </c>
      <c r="E108" s="94" t="s">
        <v>11</v>
      </c>
      <c r="F108" s="94">
        <v>21405</v>
      </c>
      <c r="G108" s="94" t="s">
        <v>28</v>
      </c>
      <c r="H108" s="94" t="s">
        <v>63</v>
      </c>
      <c r="I108" s="94" t="s">
        <v>14</v>
      </c>
      <c r="J108" s="91">
        <v>2</v>
      </c>
      <c r="K108" s="91">
        <v>10702.5</v>
      </c>
    </row>
    <row r="109" spans="1:11" x14ac:dyDescent="0.4">
      <c r="A109" s="92">
        <v>18003</v>
      </c>
      <c r="B109" s="92" t="s">
        <v>25</v>
      </c>
      <c r="C109" s="93" t="s">
        <v>34</v>
      </c>
      <c r="D109" s="92">
        <v>2017</v>
      </c>
      <c r="E109" s="92" t="s">
        <v>11</v>
      </c>
      <c r="F109" s="92">
        <v>19117</v>
      </c>
      <c r="G109" s="92" t="s">
        <v>54</v>
      </c>
      <c r="H109" s="92" t="s">
        <v>70</v>
      </c>
      <c r="I109" s="92" t="s">
        <v>14</v>
      </c>
      <c r="J109" s="91">
        <v>3</v>
      </c>
      <c r="K109" s="91">
        <v>6372.333333333333</v>
      </c>
    </row>
    <row r="110" spans="1:11" x14ac:dyDescent="0.4">
      <c r="A110" s="94">
        <v>8530</v>
      </c>
      <c r="B110" s="94" t="s">
        <v>15</v>
      </c>
      <c r="C110" s="95" t="s">
        <v>22</v>
      </c>
      <c r="D110" s="94">
        <v>2017</v>
      </c>
      <c r="E110" s="94" t="s">
        <v>11</v>
      </c>
      <c r="F110" s="94">
        <v>42104</v>
      </c>
      <c r="G110" s="94" t="s">
        <v>12</v>
      </c>
      <c r="H110" s="94" t="s">
        <v>29</v>
      </c>
      <c r="I110" s="94" t="s">
        <v>14</v>
      </c>
      <c r="J110" s="91">
        <v>3</v>
      </c>
      <c r="K110" s="91">
        <v>14034.66666666667</v>
      </c>
    </row>
    <row r="111" spans="1:11" x14ac:dyDescent="0.4">
      <c r="A111" s="92">
        <v>23100</v>
      </c>
      <c r="B111" s="92" t="s">
        <v>19</v>
      </c>
      <c r="C111" s="93" t="s">
        <v>76</v>
      </c>
      <c r="D111" s="92">
        <v>2018</v>
      </c>
      <c r="E111" s="92" t="s">
        <v>11</v>
      </c>
      <c r="F111" s="92">
        <v>49496</v>
      </c>
      <c r="G111" s="92" t="s">
        <v>28</v>
      </c>
      <c r="H111" s="92" t="s">
        <v>63</v>
      </c>
      <c r="I111" s="92" t="s">
        <v>14</v>
      </c>
      <c r="J111" s="91">
        <v>2</v>
      </c>
      <c r="K111" s="91">
        <v>24748</v>
      </c>
    </row>
    <row r="112" spans="1:11" x14ac:dyDescent="0.4">
      <c r="A112" s="94">
        <v>24500</v>
      </c>
      <c r="B112" s="94" t="s">
        <v>75</v>
      </c>
      <c r="C112" s="95" t="s">
        <v>22</v>
      </c>
      <c r="D112" s="94">
        <v>2017</v>
      </c>
      <c r="E112" s="94" t="s">
        <v>11</v>
      </c>
      <c r="F112" s="94">
        <v>32418</v>
      </c>
      <c r="G112" s="94" t="s">
        <v>28</v>
      </c>
      <c r="H112" s="94" t="s">
        <v>70</v>
      </c>
      <c r="I112" s="94" t="s">
        <v>14</v>
      </c>
      <c r="J112" s="91">
        <v>3</v>
      </c>
      <c r="K112" s="91">
        <v>10806</v>
      </c>
    </row>
    <row r="113" spans="1:11" x14ac:dyDescent="0.4">
      <c r="A113" s="92">
        <v>7000</v>
      </c>
      <c r="B113" s="92" t="s">
        <v>15</v>
      </c>
      <c r="C113" s="93" t="s">
        <v>20</v>
      </c>
      <c r="D113" s="92">
        <v>2017</v>
      </c>
      <c r="E113" s="92" t="s">
        <v>11</v>
      </c>
      <c r="F113" s="92">
        <v>29882</v>
      </c>
      <c r="G113" s="92" t="s">
        <v>28</v>
      </c>
      <c r="H113" s="92" t="s">
        <v>29</v>
      </c>
      <c r="I113" s="92" t="s">
        <v>14</v>
      </c>
      <c r="J113" s="91">
        <v>3</v>
      </c>
      <c r="K113" s="91">
        <v>9960.6666666666661</v>
      </c>
    </row>
    <row r="114" spans="1:11" x14ac:dyDescent="0.4">
      <c r="A114" s="94">
        <v>17000</v>
      </c>
      <c r="B114" s="94" t="s">
        <v>15</v>
      </c>
      <c r="C114" s="95" t="s">
        <v>77</v>
      </c>
      <c r="D114" s="94">
        <v>2018</v>
      </c>
      <c r="E114" s="94" t="s">
        <v>11</v>
      </c>
      <c r="F114" s="94">
        <v>34819</v>
      </c>
      <c r="G114" s="94" t="s">
        <v>58</v>
      </c>
      <c r="H114" s="94" t="s">
        <v>63</v>
      </c>
      <c r="I114" s="94" t="s">
        <v>14</v>
      </c>
      <c r="J114" s="91">
        <v>2</v>
      </c>
      <c r="K114" s="91">
        <v>17409.5</v>
      </c>
    </row>
    <row r="115" spans="1:11" x14ac:dyDescent="0.4">
      <c r="A115" s="92">
        <v>34002</v>
      </c>
      <c r="B115" s="92" t="s">
        <v>25</v>
      </c>
      <c r="C115" s="93">
        <v>1500</v>
      </c>
      <c r="D115" s="92">
        <v>2017</v>
      </c>
      <c r="E115" s="92" t="s">
        <v>11</v>
      </c>
      <c r="F115" s="92">
        <v>31923</v>
      </c>
      <c r="G115" s="92" t="s">
        <v>28</v>
      </c>
      <c r="H115" s="92" t="s">
        <v>70</v>
      </c>
      <c r="I115" s="92" t="s">
        <v>14</v>
      </c>
      <c r="J115" s="91">
        <v>3</v>
      </c>
      <c r="K115" s="91">
        <v>10641</v>
      </c>
    </row>
    <row r="116" spans="1:11" x14ac:dyDescent="0.4">
      <c r="A116" s="94">
        <v>6980</v>
      </c>
      <c r="B116" s="94" t="s">
        <v>15</v>
      </c>
      <c r="C116" s="95" t="s">
        <v>20</v>
      </c>
      <c r="D116" s="94">
        <v>2017</v>
      </c>
      <c r="E116" s="94" t="s">
        <v>11</v>
      </c>
      <c r="F116" s="94">
        <v>29168</v>
      </c>
      <c r="G116" s="94" t="s">
        <v>32</v>
      </c>
      <c r="H116" s="94" t="s">
        <v>29</v>
      </c>
      <c r="I116" s="94" t="s">
        <v>14</v>
      </c>
      <c r="J116" s="91">
        <v>3</v>
      </c>
      <c r="K116" s="91">
        <v>9722.6666666666661</v>
      </c>
    </row>
    <row r="117" spans="1:11" x14ac:dyDescent="0.4">
      <c r="A117" s="92">
        <v>25000</v>
      </c>
      <c r="B117" s="92" t="s">
        <v>19</v>
      </c>
      <c r="C117" s="93" t="s">
        <v>78</v>
      </c>
      <c r="D117" s="92">
        <v>2018</v>
      </c>
      <c r="E117" s="92" t="s">
        <v>11</v>
      </c>
      <c r="F117" s="92">
        <v>28307</v>
      </c>
      <c r="G117" s="92" t="s">
        <v>17</v>
      </c>
      <c r="H117" s="92" t="s">
        <v>70</v>
      </c>
      <c r="I117" s="92" t="s">
        <v>14</v>
      </c>
      <c r="J117" s="91">
        <v>2</v>
      </c>
      <c r="K117" s="91">
        <v>14153.5</v>
      </c>
    </row>
    <row r="118" spans="1:11" x14ac:dyDescent="0.4">
      <c r="A118" s="94">
        <v>20802</v>
      </c>
      <c r="B118" s="94" t="s">
        <v>25</v>
      </c>
      <c r="C118" s="95" t="s">
        <v>73</v>
      </c>
      <c r="D118" s="94">
        <v>2017</v>
      </c>
      <c r="E118" s="94" t="s">
        <v>11</v>
      </c>
      <c r="F118" s="94">
        <v>33791</v>
      </c>
      <c r="G118" s="94" t="s">
        <v>79</v>
      </c>
      <c r="H118" s="94" t="s">
        <v>70</v>
      </c>
      <c r="I118" s="94" t="s">
        <v>14</v>
      </c>
      <c r="J118" s="91">
        <v>3</v>
      </c>
      <c r="K118" s="91">
        <v>11263.66666666667</v>
      </c>
    </row>
    <row r="119" spans="1:11" x14ac:dyDescent="0.4">
      <c r="A119" s="92">
        <v>9200</v>
      </c>
      <c r="B119" s="92" t="s">
        <v>15</v>
      </c>
      <c r="C119" s="93" t="s">
        <v>22</v>
      </c>
      <c r="D119" s="92">
        <v>2017</v>
      </c>
      <c r="E119" s="92" t="s">
        <v>11</v>
      </c>
      <c r="F119" s="92">
        <v>21770</v>
      </c>
      <c r="G119" s="92" t="s">
        <v>12</v>
      </c>
      <c r="H119" s="92" t="s">
        <v>29</v>
      </c>
      <c r="I119" s="92" t="s">
        <v>14</v>
      </c>
      <c r="J119" s="91">
        <v>3</v>
      </c>
      <c r="K119" s="91">
        <v>7256.666666666667</v>
      </c>
    </row>
    <row r="120" spans="1:11" x14ac:dyDescent="0.4">
      <c r="A120" s="94">
        <v>26500</v>
      </c>
      <c r="B120" s="94" t="s">
        <v>37</v>
      </c>
      <c r="C120" s="95" t="s">
        <v>66</v>
      </c>
      <c r="D120" s="94">
        <v>2017</v>
      </c>
      <c r="E120" s="94" t="s">
        <v>11</v>
      </c>
      <c r="F120" s="94">
        <v>18375</v>
      </c>
      <c r="G120" s="94" t="s">
        <v>32</v>
      </c>
      <c r="H120" s="94" t="s">
        <v>70</v>
      </c>
      <c r="I120" s="94" t="s">
        <v>14</v>
      </c>
      <c r="J120" s="91">
        <v>3</v>
      </c>
      <c r="K120" s="91">
        <v>6125</v>
      </c>
    </row>
    <row r="121" spans="1:11" x14ac:dyDescent="0.4">
      <c r="A121" s="92">
        <v>24802</v>
      </c>
      <c r="B121" s="92" t="s">
        <v>25</v>
      </c>
      <c r="C121" s="93" t="s">
        <v>73</v>
      </c>
      <c r="D121" s="92">
        <v>2017</v>
      </c>
      <c r="E121" s="92" t="s">
        <v>11</v>
      </c>
      <c r="F121" s="92">
        <v>14158</v>
      </c>
      <c r="G121" s="92" t="s">
        <v>32</v>
      </c>
      <c r="H121" s="92" t="s">
        <v>70</v>
      </c>
      <c r="I121" s="92" t="s">
        <v>14</v>
      </c>
      <c r="J121" s="91">
        <v>3</v>
      </c>
      <c r="K121" s="91">
        <v>4719.333333333333</v>
      </c>
    </row>
    <row r="122" spans="1:11" x14ac:dyDescent="0.4">
      <c r="A122" s="94">
        <v>7070</v>
      </c>
      <c r="B122" s="94" t="s">
        <v>15</v>
      </c>
      <c r="C122" s="95" t="s">
        <v>20</v>
      </c>
      <c r="D122" s="94">
        <v>2017</v>
      </c>
      <c r="E122" s="94" t="s">
        <v>11</v>
      </c>
      <c r="F122" s="94">
        <v>30318</v>
      </c>
      <c r="G122" s="94" t="s">
        <v>12</v>
      </c>
      <c r="H122" s="94" t="s">
        <v>29</v>
      </c>
      <c r="I122" s="94" t="s">
        <v>14</v>
      </c>
      <c r="J122" s="91">
        <v>3</v>
      </c>
      <c r="K122" s="91">
        <v>10106</v>
      </c>
    </row>
    <row r="123" spans="1:11" x14ac:dyDescent="0.4">
      <c r="A123" s="92">
        <v>28500</v>
      </c>
      <c r="B123" s="92" t="s">
        <v>15</v>
      </c>
      <c r="C123" s="93" t="s">
        <v>22</v>
      </c>
      <c r="D123" s="92">
        <v>2017</v>
      </c>
      <c r="E123" s="92" t="s">
        <v>11</v>
      </c>
      <c r="F123" s="92">
        <v>48086</v>
      </c>
      <c r="G123" s="92" t="s">
        <v>26</v>
      </c>
      <c r="H123" s="92" t="s">
        <v>63</v>
      </c>
      <c r="I123" s="92" t="s">
        <v>14</v>
      </c>
      <c r="J123" s="91">
        <v>3</v>
      </c>
      <c r="K123" s="91">
        <v>16028.66666666667</v>
      </c>
    </row>
    <row r="124" spans="1:11" x14ac:dyDescent="0.4">
      <c r="A124" s="94">
        <v>47500</v>
      </c>
      <c r="B124" s="94" t="s">
        <v>75</v>
      </c>
      <c r="C124" s="95" t="s">
        <v>22</v>
      </c>
      <c r="D124" s="94">
        <v>2017</v>
      </c>
      <c r="E124" s="94" t="s">
        <v>11</v>
      </c>
      <c r="F124" s="94">
        <v>26562</v>
      </c>
      <c r="G124" s="94" t="s">
        <v>12</v>
      </c>
      <c r="H124" s="94" t="s">
        <v>70</v>
      </c>
      <c r="I124" s="94" t="s">
        <v>14</v>
      </c>
      <c r="J124" s="91">
        <v>3</v>
      </c>
      <c r="K124" s="91">
        <v>8854</v>
      </c>
    </row>
    <row r="125" spans="1:11" x14ac:dyDescent="0.4">
      <c r="A125" s="92">
        <v>23500</v>
      </c>
      <c r="B125" s="92" t="s">
        <v>15</v>
      </c>
      <c r="C125" s="93" t="s">
        <v>80</v>
      </c>
      <c r="D125" s="92">
        <v>2017</v>
      </c>
      <c r="E125" s="92" t="s">
        <v>11</v>
      </c>
      <c r="F125" s="92">
        <v>57611</v>
      </c>
      <c r="G125" s="92" t="s">
        <v>12</v>
      </c>
      <c r="H125" s="92" t="s">
        <v>63</v>
      </c>
      <c r="I125" s="92" t="s">
        <v>14</v>
      </c>
      <c r="J125" s="91">
        <v>3</v>
      </c>
      <c r="K125" s="91">
        <v>19203.666666666672</v>
      </c>
    </row>
    <row r="126" spans="1:11" x14ac:dyDescent="0.4">
      <c r="A126" s="94">
        <v>23505</v>
      </c>
      <c r="B126" s="94" t="s">
        <v>25</v>
      </c>
      <c r="C126" s="95" t="s">
        <v>73</v>
      </c>
      <c r="D126" s="94">
        <v>2017</v>
      </c>
      <c r="E126" s="94" t="s">
        <v>11</v>
      </c>
      <c r="F126" s="94">
        <v>47357</v>
      </c>
      <c r="G126" s="94" t="s">
        <v>12</v>
      </c>
      <c r="H126" s="94" t="s">
        <v>70</v>
      </c>
      <c r="I126" s="94" t="s">
        <v>14</v>
      </c>
      <c r="J126" s="91">
        <v>3</v>
      </c>
      <c r="K126" s="91">
        <v>15785.66666666667</v>
      </c>
    </row>
    <row r="127" spans="1:11" x14ac:dyDescent="0.4">
      <c r="A127" s="92">
        <v>10940</v>
      </c>
      <c r="B127" s="92" t="s">
        <v>15</v>
      </c>
      <c r="C127" s="93" t="s">
        <v>22</v>
      </c>
      <c r="D127" s="92">
        <v>2017</v>
      </c>
      <c r="E127" s="92" t="s">
        <v>11</v>
      </c>
      <c r="F127" s="92">
        <v>84916</v>
      </c>
      <c r="G127" s="92" t="s">
        <v>28</v>
      </c>
      <c r="H127" s="92" t="s">
        <v>29</v>
      </c>
      <c r="I127" s="92" t="s">
        <v>14</v>
      </c>
      <c r="J127" s="91">
        <v>3</v>
      </c>
      <c r="K127" s="91">
        <v>28305.333333333328</v>
      </c>
    </row>
    <row r="128" spans="1:11" x14ac:dyDescent="0.4">
      <c r="A128" s="94">
        <v>32100</v>
      </c>
      <c r="B128" s="94" t="s">
        <v>15</v>
      </c>
      <c r="C128" s="95" t="s">
        <v>81</v>
      </c>
      <c r="D128" s="94">
        <v>2017</v>
      </c>
      <c r="E128" s="94" t="s">
        <v>11</v>
      </c>
      <c r="F128" s="94">
        <v>24521</v>
      </c>
      <c r="G128" s="94" t="s">
        <v>32</v>
      </c>
      <c r="H128" s="94" t="s">
        <v>63</v>
      </c>
      <c r="I128" s="94" t="s">
        <v>14</v>
      </c>
      <c r="J128" s="91">
        <v>3</v>
      </c>
      <c r="K128" s="91">
        <v>8173.666666666667</v>
      </c>
    </row>
    <row r="129" spans="1:11" x14ac:dyDescent="0.4">
      <c r="A129" s="92">
        <v>53000</v>
      </c>
      <c r="B129" s="92" t="s">
        <v>25</v>
      </c>
      <c r="C129" s="93">
        <v>3500</v>
      </c>
      <c r="D129" s="92">
        <v>2018</v>
      </c>
      <c r="E129" s="92" t="s">
        <v>11</v>
      </c>
      <c r="F129" s="92">
        <v>16105</v>
      </c>
      <c r="G129" s="92" t="s">
        <v>12</v>
      </c>
      <c r="H129" s="92" t="s">
        <v>82</v>
      </c>
      <c r="I129" s="92" t="s">
        <v>14</v>
      </c>
      <c r="J129" s="91">
        <v>2</v>
      </c>
      <c r="K129" s="91">
        <v>8052.5</v>
      </c>
    </row>
    <row r="130" spans="1:11" x14ac:dyDescent="0.4">
      <c r="A130" s="94">
        <v>6830</v>
      </c>
      <c r="B130" s="94" t="s">
        <v>15</v>
      </c>
      <c r="C130" s="95" t="s">
        <v>20</v>
      </c>
      <c r="D130" s="94">
        <v>2017</v>
      </c>
      <c r="E130" s="94" t="s">
        <v>11</v>
      </c>
      <c r="F130" s="94">
        <v>35888</v>
      </c>
      <c r="G130" s="94" t="s">
        <v>58</v>
      </c>
      <c r="H130" s="94" t="s">
        <v>29</v>
      </c>
      <c r="I130" s="94" t="s">
        <v>14</v>
      </c>
      <c r="J130" s="91">
        <v>3</v>
      </c>
      <c r="K130" s="91">
        <v>11962.66666666667</v>
      </c>
    </row>
    <row r="131" spans="1:11" x14ac:dyDescent="0.4">
      <c r="A131" s="92">
        <v>11900</v>
      </c>
      <c r="B131" s="92" t="s">
        <v>19</v>
      </c>
      <c r="C131" s="93" t="s">
        <v>83</v>
      </c>
      <c r="D131" s="92">
        <v>2017</v>
      </c>
      <c r="E131" s="92" t="s">
        <v>11</v>
      </c>
      <c r="F131" s="92">
        <v>59537</v>
      </c>
      <c r="G131" s="92" t="s">
        <v>32</v>
      </c>
      <c r="H131" s="92" t="s">
        <v>63</v>
      </c>
      <c r="I131" s="92" t="s">
        <v>14</v>
      </c>
      <c r="J131" s="91">
        <v>3</v>
      </c>
      <c r="K131" s="91">
        <v>19845.666666666672</v>
      </c>
    </row>
    <row r="132" spans="1:11" x14ac:dyDescent="0.4">
      <c r="A132" s="94">
        <v>26414</v>
      </c>
      <c r="B132" s="94" t="s">
        <v>25</v>
      </c>
      <c r="C132" s="95">
        <v>1500</v>
      </c>
      <c r="D132" s="94">
        <v>2017</v>
      </c>
      <c r="E132" s="94" t="s">
        <v>11</v>
      </c>
      <c r="F132" s="94">
        <v>55222</v>
      </c>
      <c r="G132" s="94" t="s">
        <v>12</v>
      </c>
      <c r="H132" s="94" t="s">
        <v>70</v>
      </c>
      <c r="I132" s="94" t="s">
        <v>14</v>
      </c>
      <c r="J132" s="91">
        <v>3</v>
      </c>
      <c r="K132" s="91">
        <v>18407.333333333328</v>
      </c>
    </row>
    <row r="133" spans="1:11" x14ac:dyDescent="0.4">
      <c r="A133" s="92">
        <v>4160</v>
      </c>
      <c r="B133" s="92" t="s">
        <v>19</v>
      </c>
      <c r="C133" s="93" t="s">
        <v>20</v>
      </c>
      <c r="D133" s="92">
        <v>2018</v>
      </c>
      <c r="E133" s="92" t="s">
        <v>11</v>
      </c>
      <c r="F133" s="92">
        <v>32870</v>
      </c>
      <c r="G133" s="92" t="s">
        <v>32</v>
      </c>
      <c r="H133" s="92" t="s">
        <v>27</v>
      </c>
      <c r="I133" s="92" t="s">
        <v>14</v>
      </c>
      <c r="J133" s="91">
        <v>2</v>
      </c>
      <c r="K133" s="91">
        <v>16435</v>
      </c>
    </row>
    <row r="134" spans="1:11" x14ac:dyDescent="0.4">
      <c r="A134" s="94">
        <v>19405</v>
      </c>
      <c r="B134" s="94" t="s">
        <v>25</v>
      </c>
      <c r="C134" s="95" t="s">
        <v>22</v>
      </c>
      <c r="D134" s="94">
        <v>2017</v>
      </c>
      <c r="E134" s="94" t="s">
        <v>11</v>
      </c>
      <c r="F134" s="94">
        <v>39687</v>
      </c>
      <c r="G134" s="94" t="s">
        <v>17</v>
      </c>
      <c r="H134" s="94" t="s">
        <v>70</v>
      </c>
      <c r="I134" s="94" t="s">
        <v>14</v>
      </c>
      <c r="J134" s="91">
        <v>3</v>
      </c>
      <c r="K134" s="91">
        <v>13229</v>
      </c>
    </row>
    <row r="135" spans="1:11" x14ac:dyDescent="0.4">
      <c r="A135" s="92">
        <v>5690</v>
      </c>
      <c r="B135" s="92" t="s">
        <v>19</v>
      </c>
      <c r="C135" s="93" t="s">
        <v>20</v>
      </c>
      <c r="D135" s="92">
        <v>2018</v>
      </c>
      <c r="E135" s="92" t="s">
        <v>11</v>
      </c>
      <c r="F135" s="92">
        <v>47085</v>
      </c>
      <c r="G135" s="92" t="s">
        <v>17</v>
      </c>
      <c r="H135" s="92" t="s">
        <v>27</v>
      </c>
      <c r="I135" s="92" t="s">
        <v>14</v>
      </c>
      <c r="J135" s="91">
        <v>2</v>
      </c>
      <c r="K135" s="91">
        <v>23542.5</v>
      </c>
    </row>
    <row r="136" spans="1:11" x14ac:dyDescent="0.4">
      <c r="A136" s="94">
        <v>25900</v>
      </c>
      <c r="B136" s="94" t="s">
        <v>37</v>
      </c>
      <c r="C136" s="95" t="s">
        <v>84</v>
      </c>
      <c r="D136" s="94">
        <v>2017</v>
      </c>
      <c r="E136" s="94" t="s">
        <v>11</v>
      </c>
      <c r="F136" s="94">
        <v>32224</v>
      </c>
      <c r="G136" s="94" t="s">
        <v>17</v>
      </c>
      <c r="H136" s="94" t="s">
        <v>63</v>
      </c>
      <c r="I136" s="94" t="s">
        <v>14</v>
      </c>
      <c r="J136" s="91">
        <v>3</v>
      </c>
      <c r="K136" s="91">
        <v>10741.33333333333</v>
      </c>
    </row>
    <row r="137" spans="1:11" x14ac:dyDescent="0.4">
      <c r="A137" s="92">
        <v>24005</v>
      </c>
      <c r="B137" s="92" t="s">
        <v>25</v>
      </c>
      <c r="C137" s="93">
        <v>1500</v>
      </c>
      <c r="D137" s="92">
        <v>2017</v>
      </c>
      <c r="E137" s="92" t="s">
        <v>11</v>
      </c>
      <c r="F137" s="92">
        <v>51293</v>
      </c>
      <c r="G137" s="92" t="s">
        <v>85</v>
      </c>
      <c r="H137" s="92" t="s">
        <v>70</v>
      </c>
      <c r="I137" s="92" t="s">
        <v>14</v>
      </c>
      <c r="J137" s="91">
        <v>3</v>
      </c>
      <c r="K137" s="91">
        <v>17097.666666666672</v>
      </c>
    </row>
    <row r="138" spans="1:11" x14ac:dyDescent="0.4">
      <c r="A138" s="94">
        <v>5090</v>
      </c>
      <c r="B138" s="94" t="s">
        <v>19</v>
      </c>
      <c r="C138" s="95" t="s">
        <v>20</v>
      </c>
      <c r="D138" s="94">
        <v>2018</v>
      </c>
      <c r="E138" s="94" t="s">
        <v>11</v>
      </c>
      <c r="F138" s="94">
        <v>42989</v>
      </c>
      <c r="G138" s="94" t="s">
        <v>32</v>
      </c>
      <c r="H138" s="94" t="s">
        <v>27</v>
      </c>
      <c r="I138" s="94" t="s">
        <v>14</v>
      </c>
      <c r="J138" s="91">
        <v>2</v>
      </c>
      <c r="K138" s="91">
        <v>21494.5</v>
      </c>
    </row>
    <row r="139" spans="1:11" x14ac:dyDescent="0.4">
      <c r="A139" s="92">
        <v>19500</v>
      </c>
      <c r="B139" s="92" t="s">
        <v>37</v>
      </c>
      <c r="C139" s="93">
        <v>300</v>
      </c>
      <c r="D139" s="92">
        <v>2017</v>
      </c>
      <c r="E139" s="92" t="s">
        <v>11</v>
      </c>
      <c r="F139" s="92">
        <v>31311</v>
      </c>
      <c r="G139" s="92" t="s">
        <v>32</v>
      </c>
      <c r="H139" s="92" t="s">
        <v>86</v>
      </c>
      <c r="I139" s="92" t="s">
        <v>14</v>
      </c>
      <c r="J139" s="91">
        <v>3</v>
      </c>
      <c r="K139" s="91">
        <v>10437</v>
      </c>
    </row>
    <row r="140" spans="1:11" x14ac:dyDescent="0.4">
      <c r="A140" s="94">
        <v>32012</v>
      </c>
      <c r="B140" s="94" t="s">
        <v>25</v>
      </c>
      <c r="C140" s="95">
        <v>1500</v>
      </c>
      <c r="D140" s="94">
        <v>2017</v>
      </c>
      <c r="E140" s="94" t="s">
        <v>11</v>
      </c>
      <c r="F140" s="94">
        <v>46091</v>
      </c>
      <c r="G140" s="94" t="s">
        <v>28</v>
      </c>
      <c r="H140" s="94" t="s">
        <v>70</v>
      </c>
      <c r="I140" s="94" t="s">
        <v>14</v>
      </c>
      <c r="J140" s="91">
        <v>3</v>
      </c>
      <c r="K140" s="91">
        <v>15363.66666666667</v>
      </c>
    </row>
    <row r="141" spans="1:11" x14ac:dyDescent="0.4">
      <c r="A141" s="92">
        <v>6800</v>
      </c>
      <c r="B141" s="92" t="s">
        <v>19</v>
      </c>
      <c r="C141" s="93" t="s">
        <v>87</v>
      </c>
      <c r="D141" s="92">
        <v>2016</v>
      </c>
      <c r="E141" s="92" t="s">
        <v>11</v>
      </c>
      <c r="F141" s="92">
        <v>49033</v>
      </c>
      <c r="G141" s="92" t="s">
        <v>12</v>
      </c>
      <c r="H141" s="92" t="s">
        <v>70</v>
      </c>
      <c r="I141" s="92" t="s">
        <v>14</v>
      </c>
      <c r="J141" s="91">
        <v>4</v>
      </c>
      <c r="K141" s="91">
        <v>12258.25</v>
      </c>
    </row>
    <row r="142" spans="1:11" x14ac:dyDescent="0.4">
      <c r="A142" s="94">
        <v>4260</v>
      </c>
      <c r="B142" s="94" t="s">
        <v>19</v>
      </c>
      <c r="C142" s="95" t="s">
        <v>20</v>
      </c>
      <c r="D142" s="94">
        <v>2018</v>
      </c>
      <c r="E142" s="94" t="s">
        <v>11</v>
      </c>
      <c r="F142" s="94">
        <v>33957</v>
      </c>
      <c r="G142" s="94" t="s">
        <v>32</v>
      </c>
      <c r="H142" s="94" t="s">
        <v>27</v>
      </c>
      <c r="I142" s="94" t="s">
        <v>14</v>
      </c>
      <c r="J142" s="91">
        <v>2</v>
      </c>
      <c r="K142" s="91">
        <v>16978.5</v>
      </c>
    </row>
    <row r="143" spans="1:11" x14ac:dyDescent="0.4">
      <c r="A143" s="92">
        <v>31802</v>
      </c>
      <c r="B143" s="92" t="s">
        <v>25</v>
      </c>
      <c r="C143" s="93">
        <v>2500</v>
      </c>
      <c r="D143" s="92">
        <v>2017</v>
      </c>
      <c r="E143" s="92" t="s">
        <v>11</v>
      </c>
      <c r="F143" s="92">
        <v>19845</v>
      </c>
      <c r="G143" s="92" t="s">
        <v>17</v>
      </c>
      <c r="H143" s="92" t="s">
        <v>70</v>
      </c>
      <c r="I143" s="92" t="s">
        <v>14</v>
      </c>
      <c r="J143" s="91">
        <v>3</v>
      </c>
      <c r="K143" s="91">
        <v>6615</v>
      </c>
    </row>
    <row r="144" spans="1:11" x14ac:dyDescent="0.4">
      <c r="A144" s="94">
        <v>7210</v>
      </c>
      <c r="B144" s="94" t="s">
        <v>19</v>
      </c>
      <c r="C144" s="95" t="s">
        <v>47</v>
      </c>
      <c r="D144" s="94">
        <v>2018</v>
      </c>
      <c r="E144" s="94" t="s">
        <v>11</v>
      </c>
      <c r="F144" s="94">
        <v>38910</v>
      </c>
      <c r="G144" s="94" t="s">
        <v>12</v>
      </c>
      <c r="H144" s="94" t="s">
        <v>27</v>
      </c>
      <c r="I144" s="94" t="s">
        <v>14</v>
      </c>
      <c r="J144" s="91">
        <v>2</v>
      </c>
      <c r="K144" s="91">
        <v>19455</v>
      </c>
    </row>
    <row r="145" spans="1:11" x14ac:dyDescent="0.4">
      <c r="A145" s="92">
        <v>28402</v>
      </c>
      <c r="B145" s="92" t="s">
        <v>25</v>
      </c>
      <c r="C145" s="93">
        <v>1500</v>
      </c>
      <c r="D145" s="92">
        <v>2017</v>
      </c>
      <c r="E145" s="92" t="s">
        <v>11</v>
      </c>
      <c r="F145" s="92">
        <v>31234</v>
      </c>
      <c r="G145" s="92" t="s">
        <v>12</v>
      </c>
      <c r="H145" s="92" t="s">
        <v>70</v>
      </c>
      <c r="I145" s="92" t="s">
        <v>14</v>
      </c>
      <c r="J145" s="91">
        <v>3</v>
      </c>
      <c r="K145" s="91">
        <v>10411.33333333333</v>
      </c>
    </row>
    <row r="146" spans="1:11" x14ac:dyDescent="0.4">
      <c r="A146" s="94">
        <v>6800</v>
      </c>
      <c r="B146" s="94" t="s">
        <v>19</v>
      </c>
      <c r="C146" s="95" t="s">
        <v>47</v>
      </c>
      <c r="D146" s="94">
        <v>2018</v>
      </c>
      <c r="E146" s="94" t="s">
        <v>11</v>
      </c>
      <c r="F146" s="94">
        <v>36767</v>
      </c>
      <c r="G146" s="94" t="s">
        <v>32</v>
      </c>
      <c r="H146" s="94" t="s">
        <v>27</v>
      </c>
      <c r="I146" s="94" t="s">
        <v>14</v>
      </c>
      <c r="J146" s="91">
        <v>2</v>
      </c>
      <c r="K146" s="91">
        <v>18383.5</v>
      </c>
    </row>
    <row r="147" spans="1:11" x14ac:dyDescent="0.4">
      <c r="A147" s="92">
        <v>33300</v>
      </c>
      <c r="B147" s="92" t="s">
        <v>75</v>
      </c>
      <c r="C147" s="93" t="s">
        <v>88</v>
      </c>
      <c r="D147" s="92">
        <v>2015</v>
      </c>
      <c r="E147" s="92" t="s">
        <v>11</v>
      </c>
      <c r="F147" s="92">
        <v>57932</v>
      </c>
      <c r="G147" s="92" t="s">
        <v>32</v>
      </c>
      <c r="H147" s="92" t="s">
        <v>82</v>
      </c>
      <c r="I147" s="92" t="s">
        <v>14</v>
      </c>
      <c r="J147" s="91">
        <v>5</v>
      </c>
      <c r="K147" s="91">
        <v>11586.4</v>
      </c>
    </row>
    <row r="148" spans="1:11" x14ac:dyDescent="0.4">
      <c r="A148" s="94">
        <v>10780</v>
      </c>
      <c r="B148" s="94" t="s">
        <v>19</v>
      </c>
      <c r="C148" s="95" t="s">
        <v>20</v>
      </c>
      <c r="D148" s="94">
        <v>2018</v>
      </c>
      <c r="E148" s="94" t="s">
        <v>11</v>
      </c>
      <c r="F148" s="94">
        <v>19420</v>
      </c>
      <c r="G148" s="94" t="s">
        <v>28</v>
      </c>
      <c r="H148" s="94" t="s">
        <v>27</v>
      </c>
      <c r="I148" s="94" t="s">
        <v>14</v>
      </c>
      <c r="J148" s="91">
        <v>2</v>
      </c>
      <c r="K148" s="91">
        <v>9710</v>
      </c>
    </row>
    <row r="149" spans="1:11" x14ac:dyDescent="0.4">
      <c r="A149" s="92">
        <v>6700</v>
      </c>
      <c r="B149" s="92" t="s">
        <v>15</v>
      </c>
      <c r="C149" s="93" t="s">
        <v>89</v>
      </c>
      <c r="D149" s="92">
        <v>2014</v>
      </c>
      <c r="E149" s="92" t="s">
        <v>11</v>
      </c>
      <c r="F149" s="92">
        <v>204155</v>
      </c>
      <c r="G149" s="92" t="s">
        <v>85</v>
      </c>
      <c r="H149" s="92" t="s">
        <v>53</v>
      </c>
      <c r="I149" s="92" t="s">
        <v>14</v>
      </c>
      <c r="J149" s="91">
        <v>6</v>
      </c>
      <c r="K149" s="91">
        <v>34025.833333333343</v>
      </c>
    </row>
    <row r="150" spans="1:11" x14ac:dyDescent="0.4">
      <c r="A150" s="94">
        <v>20000</v>
      </c>
      <c r="B150" s="94" t="s">
        <v>25</v>
      </c>
      <c r="C150" s="95">
        <v>1500</v>
      </c>
      <c r="D150" s="94">
        <v>2016</v>
      </c>
      <c r="E150" s="94" t="s">
        <v>11</v>
      </c>
      <c r="F150" s="94">
        <v>93493</v>
      </c>
      <c r="G150" s="94" t="s">
        <v>28</v>
      </c>
      <c r="H150" s="94" t="s">
        <v>82</v>
      </c>
      <c r="I150" s="94" t="s">
        <v>14</v>
      </c>
      <c r="J150" s="91">
        <v>4</v>
      </c>
      <c r="K150" s="91">
        <v>23373.25</v>
      </c>
    </row>
    <row r="151" spans="1:11" x14ac:dyDescent="0.4">
      <c r="A151" s="92">
        <v>6440</v>
      </c>
      <c r="B151" s="92" t="s">
        <v>37</v>
      </c>
      <c r="C151" s="93" t="s">
        <v>47</v>
      </c>
      <c r="D151" s="92">
        <v>2018</v>
      </c>
      <c r="E151" s="92" t="s">
        <v>11</v>
      </c>
      <c r="F151" s="92">
        <v>20942</v>
      </c>
      <c r="G151" s="92" t="s">
        <v>32</v>
      </c>
      <c r="H151" s="92" t="s">
        <v>27</v>
      </c>
      <c r="I151" s="92" t="s">
        <v>14</v>
      </c>
      <c r="J151" s="91">
        <v>2</v>
      </c>
      <c r="K151" s="91">
        <v>10471</v>
      </c>
    </row>
    <row r="152" spans="1:11" x14ac:dyDescent="0.4">
      <c r="A152" s="94">
        <v>19900</v>
      </c>
      <c r="B152" s="94" t="s">
        <v>15</v>
      </c>
      <c r="C152" s="95" t="s">
        <v>22</v>
      </c>
      <c r="D152" s="94">
        <v>2016</v>
      </c>
      <c r="E152" s="94" t="s">
        <v>11</v>
      </c>
      <c r="F152" s="94">
        <v>86826</v>
      </c>
      <c r="G152" s="94" t="s">
        <v>32</v>
      </c>
      <c r="H152" s="94" t="s">
        <v>63</v>
      </c>
      <c r="I152" s="94" t="s">
        <v>14</v>
      </c>
      <c r="J152" s="91">
        <v>4</v>
      </c>
      <c r="K152" s="91">
        <v>21706.5</v>
      </c>
    </row>
    <row r="153" spans="1:11" x14ac:dyDescent="0.4">
      <c r="A153" s="92">
        <v>37000</v>
      </c>
      <c r="B153" s="92" t="s">
        <v>25</v>
      </c>
      <c r="C153" s="93" t="s">
        <v>22</v>
      </c>
      <c r="D153" s="92">
        <v>2015</v>
      </c>
      <c r="E153" s="92" t="s">
        <v>11</v>
      </c>
      <c r="F153" s="92">
        <v>45787</v>
      </c>
      <c r="G153" s="92" t="s">
        <v>28</v>
      </c>
      <c r="H153" s="92" t="s">
        <v>82</v>
      </c>
      <c r="I153" s="92" t="s">
        <v>14</v>
      </c>
      <c r="J153" s="91">
        <v>5</v>
      </c>
      <c r="K153" s="91">
        <v>9157.4</v>
      </c>
    </row>
    <row r="154" spans="1:11" x14ac:dyDescent="0.4">
      <c r="A154" s="94">
        <v>4040</v>
      </c>
      <c r="B154" s="94" t="s">
        <v>19</v>
      </c>
      <c r="C154" s="95" t="s">
        <v>20</v>
      </c>
      <c r="D154" s="94">
        <v>2018</v>
      </c>
      <c r="E154" s="94" t="s">
        <v>11</v>
      </c>
      <c r="F154" s="94">
        <v>50765</v>
      </c>
      <c r="G154" s="94" t="s">
        <v>26</v>
      </c>
      <c r="H154" s="94" t="s">
        <v>27</v>
      </c>
      <c r="I154" s="94" t="s">
        <v>14</v>
      </c>
      <c r="J154" s="91">
        <v>2</v>
      </c>
      <c r="K154" s="91">
        <v>25382.5</v>
      </c>
    </row>
    <row r="155" spans="1:11" x14ac:dyDescent="0.4">
      <c r="A155" s="92">
        <v>22300</v>
      </c>
      <c r="B155" s="92" t="s">
        <v>15</v>
      </c>
      <c r="C155" s="93" t="s">
        <v>80</v>
      </c>
      <c r="D155" s="92">
        <v>2016</v>
      </c>
      <c r="E155" s="92" t="s">
        <v>11</v>
      </c>
      <c r="F155" s="92">
        <v>62774</v>
      </c>
      <c r="G155" s="92" t="s">
        <v>12</v>
      </c>
      <c r="H155" s="92" t="s">
        <v>63</v>
      </c>
      <c r="I155" s="92" t="s">
        <v>14</v>
      </c>
      <c r="J155" s="91">
        <v>4</v>
      </c>
      <c r="K155" s="91">
        <v>15693.5</v>
      </c>
    </row>
    <row r="156" spans="1:11" x14ac:dyDescent="0.4">
      <c r="A156" s="94">
        <v>31200</v>
      </c>
      <c r="B156" s="94" t="s">
        <v>25</v>
      </c>
      <c r="C156" s="95" t="s">
        <v>22</v>
      </c>
      <c r="D156" s="94">
        <v>2011</v>
      </c>
      <c r="E156" s="94" t="s">
        <v>11</v>
      </c>
      <c r="F156" s="94">
        <v>76326</v>
      </c>
      <c r="G156" s="94" t="s">
        <v>32</v>
      </c>
      <c r="H156" s="94" t="s">
        <v>82</v>
      </c>
      <c r="I156" s="94" t="s">
        <v>14</v>
      </c>
      <c r="J156" s="91">
        <v>9</v>
      </c>
      <c r="K156" s="91">
        <v>8480.6666666666661</v>
      </c>
    </row>
    <row r="157" spans="1:11" x14ac:dyDescent="0.4">
      <c r="A157" s="92">
        <v>4290</v>
      </c>
      <c r="B157" s="92" t="s">
        <v>19</v>
      </c>
      <c r="C157" s="93" t="s">
        <v>20</v>
      </c>
      <c r="D157" s="92">
        <v>2018</v>
      </c>
      <c r="E157" s="92" t="s">
        <v>11</v>
      </c>
      <c r="F157" s="92">
        <v>39029</v>
      </c>
      <c r="G157" s="92" t="s">
        <v>28</v>
      </c>
      <c r="H157" s="92" t="s">
        <v>27</v>
      </c>
      <c r="I157" s="92" t="s">
        <v>14</v>
      </c>
      <c r="J157" s="91">
        <v>2</v>
      </c>
      <c r="K157" s="91">
        <v>19514.5</v>
      </c>
    </row>
    <row r="158" spans="1:11" x14ac:dyDescent="0.4">
      <c r="A158" s="94">
        <v>22800</v>
      </c>
      <c r="B158" s="94" t="s">
        <v>15</v>
      </c>
      <c r="C158" s="95" t="s">
        <v>90</v>
      </c>
      <c r="D158" s="94">
        <v>2016</v>
      </c>
      <c r="E158" s="94" t="s">
        <v>11</v>
      </c>
      <c r="F158" s="94">
        <v>72885</v>
      </c>
      <c r="G158" s="94" t="s">
        <v>17</v>
      </c>
      <c r="H158" s="94" t="s">
        <v>63</v>
      </c>
      <c r="I158" s="94" t="s">
        <v>14</v>
      </c>
      <c r="J158" s="91">
        <v>4</v>
      </c>
      <c r="K158" s="91">
        <v>18221.25</v>
      </c>
    </row>
    <row r="159" spans="1:11" x14ac:dyDescent="0.4">
      <c r="A159" s="92">
        <v>19002</v>
      </c>
      <c r="B159" s="92" t="s">
        <v>75</v>
      </c>
      <c r="C159" s="93" t="s">
        <v>22</v>
      </c>
      <c r="D159" s="92">
        <v>2016</v>
      </c>
      <c r="E159" s="92" t="s">
        <v>11</v>
      </c>
      <c r="F159" s="92">
        <v>46467</v>
      </c>
      <c r="G159" s="92" t="s">
        <v>28</v>
      </c>
      <c r="H159" s="92" t="s">
        <v>70</v>
      </c>
      <c r="I159" s="92" t="s">
        <v>14</v>
      </c>
      <c r="J159" s="91">
        <v>4</v>
      </c>
      <c r="K159" s="91">
        <v>11616.75</v>
      </c>
    </row>
    <row r="160" spans="1:11" x14ac:dyDescent="0.4">
      <c r="A160" s="94">
        <v>4160</v>
      </c>
      <c r="B160" s="94" t="s">
        <v>19</v>
      </c>
      <c r="C160" s="95" t="s">
        <v>20</v>
      </c>
      <c r="D160" s="94">
        <v>2018</v>
      </c>
      <c r="E160" s="94" t="s">
        <v>11</v>
      </c>
      <c r="F160" s="94">
        <v>6743</v>
      </c>
      <c r="G160" s="94" t="s">
        <v>32</v>
      </c>
      <c r="H160" s="94" t="s">
        <v>27</v>
      </c>
      <c r="I160" s="94" t="s">
        <v>14</v>
      </c>
      <c r="J160" s="91">
        <v>2</v>
      </c>
      <c r="K160" s="91">
        <v>3371.5</v>
      </c>
    </row>
    <row r="161" spans="1:11" x14ac:dyDescent="0.4">
      <c r="A161" s="92">
        <v>18500</v>
      </c>
      <c r="B161" s="92" t="s">
        <v>15</v>
      </c>
      <c r="C161" s="93" t="s">
        <v>91</v>
      </c>
      <c r="D161" s="92">
        <v>2016</v>
      </c>
      <c r="E161" s="92" t="s">
        <v>11</v>
      </c>
      <c r="F161" s="92">
        <v>33514</v>
      </c>
      <c r="G161" s="92" t="s">
        <v>28</v>
      </c>
      <c r="H161" s="92" t="s">
        <v>63</v>
      </c>
      <c r="I161" s="92" t="s">
        <v>14</v>
      </c>
      <c r="J161" s="91">
        <v>4</v>
      </c>
      <c r="K161" s="91">
        <v>8378.5</v>
      </c>
    </row>
    <row r="162" spans="1:11" x14ac:dyDescent="0.4">
      <c r="A162" s="94">
        <v>39000</v>
      </c>
      <c r="B162" s="94" t="s">
        <v>67</v>
      </c>
      <c r="C162" s="95" t="s">
        <v>92</v>
      </c>
      <c r="D162" s="94">
        <v>2016</v>
      </c>
      <c r="E162" s="94" t="s">
        <v>11</v>
      </c>
      <c r="F162" s="94">
        <v>39917</v>
      </c>
      <c r="G162" s="94" t="s">
        <v>23</v>
      </c>
      <c r="H162" s="94" t="s">
        <v>70</v>
      </c>
      <c r="I162" s="94" t="s">
        <v>14</v>
      </c>
      <c r="J162" s="91">
        <v>4</v>
      </c>
      <c r="K162" s="91">
        <v>9979.25</v>
      </c>
    </row>
    <row r="163" spans="1:11" x14ac:dyDescent="0.4">
      <c r="A163" s="92">
        <v>6060</v>
      </c>
      <c r="B163" s="92" t="s">
        <v>19</v>
      </c>
      <c r="C163" s="93" t="s">
        <v>47</v>
      </c>
      <c r="D163" s="92">
        <v>2018</v>
      </c>
      <c r="E163" s="92" t="s">
        <v>11</v>
      </c>
      <c r="F163" s="92">
        <v>32504</v>
      </c>
      <c r="G163" s="92" t="s">
        <v>12</v>
      </c>
      <c r="H163" s="92" t="s">
        <v>27</v>
      </c>
      <c r="I163" s="92" t="s">
        <v>14</v>
      </c>
      <c r="J163" s="91">
        <v>2</v>
      </c>
      <c r="K163" s="91">
        <v>16252</v>
      </c>
    </row>
    <row r="164" spans="1:11" x14ac:dyDescent="0.4">
      <c r="A164" s="94">
        <v>28800</v>
      </c>
      <c r="B164" s="94" t="s">
        <v>15</v>
      </c>
      <c r="C164" s="95" t="s">
        <v>22</v>
      </c>
      <c r="D164" s="94">
        <v>2016</v>
      </c>
      <c r="E164" s="94" t="s">
        <v>11</v>
      </c>
      <c r="F164" s="94">
        <v>77638</v>
      </c>
      <c r="G164" s="94" t="s">
        <v>28</v>
      </c>
      <c r="H164" s="94" t="s">
        <v>63</v>
      </c>
      <c r="I164" s="94" t="s">
        <v>14</v>
      </c>
      <c r="J164" s="91">
        <v>4</v>
      </c>
      <c r="K164" s="91">
        <v>19409.5</v>
      </c>
    </row>
    <row r="165" spans="1:11" x14ac:dyDescent="0.4">
      <c r="A165" s="92">
        <v>40000</v>
      </c>
      <c r="B165" s="92" t="s">
        <v>67</v>
      </c>
      <c r="C165" s="93" t="s">
        <v>92</v>
      </c>
      <c r="D165" s="92">
        <v>2016</v>
      </c>
      <c r="E165" s="92" t="s">
        <v>11</v>
      </c>
      <c r="F165" s="92">
        <v>31727</v>
      </c>
      <c r="G165" s="92" t="s">
        <v>32</v>
      </c>
      <c r="H165" s="92" t="s">
        <v>70</v>
      </c>
      <c r="I165" s="92" t="s">
        <v>14</v>
      </c>
      <c r="J165" s="91">
        <v>4</v>
      </c>
      <c r="K165" s="91">
        <v>7931.75</v>
      </c>
    </row>
    <row r="166" spans="1:11" x14ac:dyDescent="0.4">
      <c r="A166" s="94">
        <v>6140</v>
      </c>
      <c r="B166" s="94" t="s">
        <v>19</v>
      </c>
      <c r="C166" s="95" t="s">
        <v>47</v>
      </c>
      <c r="D166" s="94">
        <v>2018</v>
      </c>
      <c r="E166" s="94" t="s">
        <v>11</v>
      </c>
      <c r="F166" s="94">
        <v>52966</v>
      </c>
      <c r="G166" s="94" t="s">
        <v>17</v>
      </c>
      <c r="H166" s="94" t="s">
        <v>27</v>
      </c>
      <c r="I166" s="94" t="s">
        <v>14</v>
      </c>
      <c r="J166" s="91">
        <v>2</v>
      </c>
      <c r="K166" s="91">
        <v>26483</v>
      </c>
    </row>
    <row r="167" spans="1:11" x14ac:dyDescent="0.4">
      <c r="A167" s="92">
        <v>21000</v>
      </c>
      <c r="B167" s="92" t="s">
        <v>15</v>
      </c>
      <c r="C167" s="93" t="s">
        <v>93</v>
      </c>
      <c r="D167" s="92">
        <v>2016</v>
      </c>
      <c r="E167" s="92" t="s">
        <v>11</v>
      </c>
      <c r="F167" s="92">
        <v>24157</v>
      </c>
      <c r="G167" s="92" t="s">
        <v>32</v>
      </c>
      <c r="H167" s="92" t="s">
        <v>63</v>
      </c>
      <c r="I167" s="92" t="s">
        <v>14</v>
      </c>
      <c r="J167" s="91">
        <v>4</v>
      </c>
      <c r="K167" s="91">
        <v>6039.25</v>
      </c>
    </row>
    <row r="168" spans="1:11" x14ac:dyDescent="0.4">
      <c r="A168" s="94">
        <v>20105</v>
      </c>
      <c r="B168" s="94" t="s">
        <v>42</v>
      </c>
      <c r="C168" s="95" t="s">
        <v>22</v>
      </c>
      <c r="D168" s="94">
        <v>2016</v>
      </c>
      <c r="E168" s="94" t="s">
        <v>11</v>
      </c>
      <c r="F168" s="94">
        <v>51393</v>
      </c>
      <c r="G168" s="94" t="s">
        <v>85</v>
      </c>
      <c r="H168" s="94" t="s">
        <v>70</v>
      </c>
      <c r="I168" s="94" t="s">
        <v>14</v>
      </c>
      <c r="J168" s="91">
        <v>4</v>
      </c>
      <c r="K168" s="91">
        <v>12848.25</v>
      </c>
    </row>
    <row r="169" spans="1:11" x14ac:dyDescent="0.4">
      <c r="A169" s="92">
        <v>6760</v>
      </c>
      <c r="B169" s="92" t="s">
        <v>19</v>
      </c>
      <c r="C169" s="93" t="s">
        <v>47</v>
      </c>
      <c r="D169" s="92">
        <v>2018</v>
      </c>
      <c r="E169" s="92" t="s">
        <v>11</v>
      </c>
      <c r="F169" s="92">
        <v>35461</v>
      </c>
      <c r="G169" s="92" t="s">
        <v>28</v>
      </c>
      <c r="H169" s="92" t="s">
        <v>27</v>
      </c>
      <c r="I169" s="92" t="s">
        <v>14</v>
      </c>
      <c r="J169" s="91">
        <v>2</v>
      </c>
      <c r="K169" s="91">
        <v>17730.5</v>
      </c>
    </row>
    <row r="170" spans="1:11" x14ac:dyDescent="0.4">
      <c r="A170" s="94">
        <v>25800</v>
      </c>
      <c r="B170" s="94" t="s">
        <v>15</v>
      </c>
      <c r="C170" s="95" t="s">
        <v>22</v>
      </c>
      <c r="D170" s="94">
        <v>2014</v>
      </c>
      <c r="E170" s="94" t="s">
        <v>11</v>
      </c>
      <c r="F170" s="94">
        <v>47055</v>
      </c>
      <c r="G170" s="94" t="s">
        <v>46</v>
      </c>
      <c r="H170" s="94" t="s">
        <v>53</v>
      </c>
      <c r="I170" s="94" t="s">
        <v>14</v>
      </c>
      <c r="J170" s="91">
        <v>6</v>
      </c>
      <c r="K170" s="91">
        <v>7842.5</v>
      </c>
    </row>
    <row r="171" spans="1:11" x14ac:dyDescent="0.4">
      <c r="A171" s="92">
        <v>39000</v>
      </c>
      <c r="B171" s="92" t="s">
        <v>67</v>
      </c>
      <c r="C171" s="93" t="s">
        <v>92</v>
      </c>
      <c r="D171" s="92">
        <v>2016</v>
      </c>
      <c r="E171" s="92" t="s">
        <v>11</v>
      </c>
      <c r="F171" s="92">
        <v>33110</v>
      </c>
      <c r="G171" s="92" t="s">
        <v>12</v>
      </c>
      <c r="H171" s="92" t="s">
        <v>70</v>
      </c>
      <c r="I171" s="92" t="s">
        <v>14</v>
      </c>
      <c r="J171" s="91">
        <v>4</v>
      </c>
      <c r="K171" s="91">
        <v>8277.5</v>
      </c>
    </row>
    <row r="172" spans="1:11" x14ac:dyDescent="0.4">
      <c r="A172" s="94">
        <v>5470</v>
      </c>
      <c r="B172" s="94" t="s">
        <v>19</v>
      </c>
      <c r="C172" s="95" t="s">
        <v>20</v>
      </c>
      <c r="D172" s="94">
        <v>2018</v>
      </c>
      <c r="E172" s="94" t="s">
        <v>11</v>
      </c>
      <c r="F172" s="94">
        <v>39721</v>
      </c>
      <c r="G172" s="94" t="s">
        <v>12</v>
      </c>
      <c r="H172" s="94" t="s">
        <v>27</v>
      </c>
      <c r="I172" s="94" t="s">
        <v>14</v>
      </c>
      <c r="J172" s="91">
        <v>2</v>
      </c>
      <c r="K172" s="91">
        <v>19860.5</v>
      </c>
    </row>
    <row r="173" spans="1:11" x14ac:dyDescent="0.4">
      <c r="A173" s="92">
        <v>14600</v>
      </c>
      <c r="B173" s="92" t="s">
        <v>15</v>
      </c>
      <c r="C173" s="93" t="s">
        <v>22</v>
      </c>
      <c r="D173" s="92">
        <v>2014</v>
      </c>
      <c r="E173" s="92" t="s">
        <v>11</v>
      </c>
      <c r="F173" s="92">
        <v>75785</v>
      </c>
      <c r="G173" s="92" t="s">
        <v>12</v>
      </c>
      <c r="H173" s="92" t="s">
        <v>53</v>
      </c>
      <c r="I173" s="92" t="s">
        <v>14</v>
      </c>
      <c r="J173" s="91">
        <v>6</v>
      </c>
      <c r="K173" s="91">
        <v>12630.83333333333</v>
      </c>
    </row>
    <row r="174" spans="1:11" x14ac:dyDescent="0.4">
      <c r="A174" s="94">
        <v>24502</v>
      </c>
      <c r="B174" s="94" t="s">
        <v>25</v>
      </c>
      <c r="C174" s="95">
        <v>1500</v>
      </c>
      <c r="D174" s="94">
        <v>2016</v>
      </c>
      <c r="E174" s="94" t="s">
        <v>11</v>
      </c>
      <c r="F174" s="94">
        <v>33624</v>
      </c>
      <c r="G174" s="94" t="s">
        <v>12</v>
      </c>
      <c r="H174" s="94" t="s">
        <v>70</v>
      </c>
      <c r="I174" s="94" t="s">
        <v>14</v>
      </c>
      <c r="J174" s="91">
        <v>4</v>
      </c>
      <c r="K174" s="91">
        <v>8406</v>
      </c>
    </row>
    <row r="175" spans="1:11" x14ac:dyDescent="0.4">
      <c r="A175" s="92">
        <v>15110</v>
      </c>
      <c r="B175" s="92" t="s">
        <v>15</v>
      </c>
      <c r="C175" s="93" t="s">
        <v>22</v>
      </c>
      <c r="D175" s="92">
        <v>2017</v>
      </c>
      <c r="E175" s="92" t="s">
        <v>11</v>
      </c>
      <c r="F175" s="92">
        <v>42289</v>
      </c>
      <c r="G175" s="92" t="s">
        <v>28</v>
      </c>
      <c r="H175" s="92" t="s">
        <v>29</v>
      </c>
      <c r="I175" s="92" t="s">
        <v>14</v>
      </c>
      <c r="J175" s="91">
        <v>3</v>
      </c>
      <c r="K175" s="91">
        <v>14096.33333333333</v>
      </c>
    </row>
    <row r="176" spans="1:11" x14ac:dyDescent="0.4">
      <c r="A176" s="94">
        <v>7900</v>
      </c>
      <c r="B176" s="94" t="s">
        <v>15</v>
      </c>
      <c r="C176" s="95" t="s">
        <v>22</v>
      </c>
      <c r="D176" s="94">
        <v>2014</v>
      </c>
      <c r="E176" s="94" t="s">
        <v>11</v>
      </c>
      <c r="F176" s="94">
        <v>79422</v>
      </c>
      <c r="G176" s="94" t="s">
        <v>28</v>
      </c>
      <c r="H176" s="94" t="s">
        <v>51</v>
      </c>
      <c r="I176" s="94" t="s">
        <v>14</v>
      </c>
      <c r="J176" s="91">
        <v>6</v>
      </c>
      <c r="K176" s="91">
        <v>13237</v>
      </c>
    </row>
    <row r="177" spans="1:11" x14ac:dyDescent="0.4">
      <c r="A177" s="92">
        <v>27305</v>
      </c>
      <c r="B177" s="92" t="s">
        <v>25</v>
      </c>
      <c r="C177" s="93" t="s">
        <v>22</v>
      </c>
      <c r="D177" s="92">
        <v>2016</v>
      </c>
      <c r="E177" s="92" t="s">
        <v>11</v>
      </c>
      <c r="F177" s="92">
        <v>28844</v>
      </c>
      <c r="G177" s="92" t="s">
        <v>23</v>
      </c>
      <c r="H177" s="92" t="s">
        <v>70</v>
      </c>
      <c r="I177" s="92" t="s">
        <v>14</v>
      </c>
      <c r="J177" s="91">
        <v>4</v>
      </c>
      <c r="K177" s="91">
        <v>7211</v>
      </c>
    </row>
    <row r="178" spans="1:11" x14ac:dyDescent="0.4">
      <c r="A178" s="94">
        <v>15290</v>
      </c>
      <c r="B178" s="94" t="s">
        <v>15</v>
      </c>
      <c r="C178" s="95" t="s">
        <v>22</v>
      </c>
      <c r="D178" s="94">
        <v>2017</v>
      </c>
      <c r="E178" s="94" t="s">
        <v>11</v>
      </c>
      <c r="F178" s="94">
        <v>66582</v>
      </c>
      <c r="G178" s="94" t="s">
        <v>28</v>
      </c>
      <c r="H178" s="94" t="s">
        <v>29</v>
      </c>
      <c r="I178" s="94" t="s">
        <v>14</v>
      </c>
      <c r="J178" s="91">
        <v>3</v>
      </c>
      <c r="K178" s="91">
        <v>22194</v>
      </c>
    </row>
    <row r="179" spans="1:11" x14ac:dyDescent="0.4">
      <c r="A179" s="92">
        <v>26500</v>
      </c>
      <c r="B179" s="92" t="s">
        <v>15</v>
      </c>
      <c r="C179" s="93" t="s">
        <v>22</v>
      </c>
      <c r="D179" s="92">
        <v>2015</v>
      </c>
      <c r="E179" s="92" t="s">
        <v>11</v>
      </c>
      <c r="F179" s="92">
        <v>61436</v>
      </c>
      <c r="G179" s="92" t="s">
        <v>17</v>
      </c>
      <c r="H179" s="92" t="s">
        <v>63</v>
      </c>
      <c r="I179" s="92" t="s">
        <v>14</v>
      </c>
      <c r="J179" s="91">
        <v>5</v>
      </c>
      <c r="K179" s="91">
        <v>12287.2</v>
      </c>
    </row>
    <row r="180" spans="1:11" x14ac:dyDescent="0.4">
      <c r="A180" s="94">
        <v>25502</v>
      </c>
      <c r="B180" s="94" t="s">
        <v>25</v>
      </c>
      <c r="C180" s="95" t="s">
        <v>22</v>
      </c>
      <c r="D180" s="94">
        <v>2016</v>
      </c>
      <c r="E180" s="94" t="s">
        <v>11</v>
      </c>
      <c r="F180" s="94">
        <v>58303</v>
      </c>
      <c r="G180" s="94" t="s">
        <v>17</v>
      </c>
      <c r="H180" s="94" t="s">
        <v>70</v>
      </c>
      <c r="I180" s="94" t="s">
        <v>14</v>
      </c>
      <c r="J180" s="91">
        <v>4</v>
      </c>
      <c r="K180" s="91">
        <v>14575.75</v>
      </c>
    </row>
    <row r="181" spans="1:11" x14ac:dyDescent="0.4">
      <c r="A181" s="92">
        <v>7320</v>
      </c>
      <c r="B181" s="92" t="s">
        <v>15</v>
      </c>
      <c r="C181" s="93" t="s">
        <v>20</v>
      </c>
      <c r="D181" s="92">
        <v>2017</v>
      </c>
      <c r="E181" s="92" t="s">
        <v>11</v>
      </c>
      <c r="F181" s="92">
        <v>55618</v>
      </c>
      <c r="G181" s="92" t="s">
        <v>28</v>
      </c>
      <c r="H181" s="92" t="s">
        <v>29</v>
      </c>
      <c r="I181" s="92" t="s">
        <v>14</v>
      </c>
      <c r="J181" s="91">
        <v>3</v>
      </c>
      <c r="K181" s="91">
        <v>18539.333333333328</v>
      </c>
    </row>
    <row r="182" spans="1:11" x14ac:dyDescent="0.4">
      <c r="A182" s="94">
        <v>3800</v>
      </c>
      <c r="B182" s="94" t="s">
        <v>25</v>
      </c>
      <c r="C182" s="95" t="s">
        <v>84</v>
      </c>
      <c r="D182" s="94">
        <v>2009</v>
      </c>
      <c r="E182" s="94" t="s">
        <v>11</v>
      </c>
      <c r="F182" s="94">
        <v>261648</v>
      </c>
      <c r="G182" s="94" t="s">
        <v>28</v>
      </c>
      <c r="H182" s="94" t="s">
        <v>70</v>
      </c>
      <c r="I182" s="94" t="s">
        <v>14</v>
      </c>
      <c r="J182" s="91">
        <v>11</v>
      </c>
      <c r="K182" s="91">
        <v>23786.18181818182</v>
      </c>
    </row>
    <row r="183" spans="1:11" x14ac:dyDescent="0.4">
      <c r="A183" s="92">
        <v>24502</v>
      </c>
      <c r="B183" s="92" t="s">
        <v>25</v>
      </c>
      <c r="C183" s="93" t="s">
        <v>22</v>
      </c>
      <c r="D183" s="92">
        <v>2016</v>
      </c>
      <c r="E183" s="92" t="s">
        <v>11</v>
      </c>
      <c r="F183" s="92">
        <v>33045</v>
      </c>
      <c r="G183" s="92" t="s">
        <v>28</v>
      </c>
      <c r="H183" s="92" t="s">
        <v>70</v>
      </c>
      <c r="I183" s="92" t="s">
        <v>14</v>
      </c>
      <c r="J183" s="91">
        <v>4</v>
      </c>
      <c r="K183" s="91">
        <v>8261.25</v>
      </c>
    </row>
    <row r="184" spans="1:11" x14ac:dyDescent="0.4">
      <c r="A184" s="94">
        <v>4140</v>
      </c>
      <c r="B184" s="94" t="s">
        <v>15</v>
      </c>
      <c r="C184" s="95" t="s">
        <v>22</v>
      </c>
      <c r="D184" s="94">
        <v>2017</v>
      </c>
      <c r="E184" s="94" t="s">
        <v>11</v>
      </c>
      <c r="F184" s="94">
        <v>40747</v>
      </c>
      <c r="G184" s="94" t="s">
        <v>28</v>
      </c>
      <c r="H184" s="94" t="s">
        <v>29</v>
      </c>
      <c r="I184" s="94" t="s">
        <v>14</v>
      </c>
      <c r="J184" s="91">
        <v>3</v>
      </c>
      <c r="K184" s="91">
        <v>13582.33333333333</v>
      </c>
    </row>
    <row r="185" spans="1:11" x14ac:dyDescent="0.4">
      <c r="A185" s="92">
        <v>1400</v>
      </c>
      <c r="B185" s="92" t="s">
        <v>19</v>
      </c>
      <c r="C185" s="93" t="s">
        <v>30</v>
      </c>
      <c r="D185" s="92">
        <v>2002</v>
      </c>
      <c r="E185" s="92" t="s">
        <v>11</v>
      </c>
      <c r="F185" s="92">
        <v>185460</v>
      </c>
      <c r="G185" s="92" t="s">
        <v>12</v>
      </c>
      <c r="H185" s="92" t="s">
        <v>70</v>
      </c>
      <c r="I185" s="92" t="s">
        <v>14</v>
      </c>
      <c r="J185" s="91">
        <v>18</v>
      </c>
      <c r="K185" s="91">
        <v>10303.33333333333</v>
      </c>
    </row>
    <row r="186" spans="1:11" x14ac:dyDescent="0.4">
      <c r="A186" s="94">
        <v>18402</v>
      </c>
      <c r="B186" s="94" t="s">
        <v>75</v>
      </c>
      <c r="C186" s="95" t="s">
        <v>94</v>
      </c>
      <c r="D186" s="94">
        <v>2016</v>
      </c>
      <c r="E186" s="94" t="s">
        <v>11</v>
      </c>
      <c r="F186" s="94">
        <v>26667</v>
      </c>
      <c r="G186" s="94" t="s">
        <v>32</v>
      </c>
      <c r="H186" s="94" t="s">
        <v>70</v>
      </c>
      <c r="I186" s="94" t="s">
        <v>14</v>
      </c>
      <c r="J186" s="91">
        <v>4</v>
      </c>
      <c r="K186" s="91">
        <v>6666.75</v>
      </c>
    </row>
    <row r="187" spans="1:11" x14ac:dyDescent="0.4">
      <c r="A187" s="92">
        <v>4160</v>
      </c>
      <c r="B187" s="92" t="s">
        <v>15</v>
      </c>
      <c r="C187" s="93" t="s">
        <v>22</v>
      </c>
      <c r="D187" s="92">
        <v>2017</v>
      </c>
      <c r="E187" s="92" t="s">
        <v>11</v>
      </c>
      <c r="F187" s="92">
        <v>37176</v>
      </c>
      <c r="G187" s="92" t="s">
        <v>28</v>
      </c>
      <c r="H187" s="92" t="s">
        <v>29</v>
      </c>
      <c r="I187" s="92" t="s">
        <v>14</v>
      </c>
      <c r="J187" s="91">
        <v>3</v>
      </c>
      <c r="K187" s="91">
        <v>12392</v>
      </c>
    </row>
    <row r="188" spans="1:11" x14ac:dyDescent="0.4">
      <c r="A188" s="94">
        <v>175</v>
      </c>
      <c r="B188" s="94" t="s">
        <v>37</v>
      </c>
      <c r="C188" s="95" t="s">
        <v>22</v>
      </c>
      <c r="D188" s="94">
        <v>2000</v>
      </c>
      <c r="E188" s="94" t="s">
        <v>95</v>
      </c>
      <c r="F188" s="94">
        <v>231240</v>
      </c>
      <c r="G188" s="94" t="s">
        <v>26</v>
      </c>
      <c r="H188" s="94" t="s">
        <v>41</v>
      </c>
      <c r="I188" s="94" t="s">
        <v>14</v>
      </c>
      <c r="J188" s="91">
        <v>20</v>
      </c>
      <c r="K188" s="91">
        <v>11562</v>
      </c>
    </row>
    <row r="189" spans="1:11" x14ac:dyDescent="0.4">
      <c r="A189" s="92">
        <v>24503</v>
      </c>
      <c r="B189" s="92" t="s">
        <v>25</v>
      </c>
      <c r="C189" s="93" t="s">
        <v>73</v>
      </c>
      <c r="D189" s="92">
        <v>2016</v>
      </c>
      <c r="E189" s="92" t="s">
        <v>11</v>
      </c>
      <c r="F189" s="92">
        <v>18006</v>
      </c>
      <c r="G189" s="92" t="s">
        <v>46</v>
      </c>
      <c r="H189" s="92" t="s">
        <v>70</v>
      </c>
      <c r="I189" s="92" t="s">
        <v>14</v>
      </c>
      <c r="J189" s="91">
        <v>4</v>
      </c>
      <c r="K189" s="91">
        <v>4501.5</v>
      </c>
    </row>
    <row r="190" spans="1:11" x14ac:dyDescent="0.4">
      <c r="A190" s="94">
        <v>15840</v>
      </c>
      <c r="B190" s="94" t="s">
        <v>15</v>
      </c>
      <c r="C190" s="95" t="s">
        <v>22</v>
      </c>
      <c r="D190" s="94">
        <v>2017</v>
      </c>
      <c r="E190" s="94" t="s">
        <v>11</v>
      </c>
      <c r="F190" s="94">
        <v>72445</v>
      </c>
      <c r="G190" s="94" t="s">
        <v>28</v>
      </c>
      <c r="H190" s="94" t="s">
        <v>29</v>
      </c>
      <c r="I190" s="94" t="s">
        <v>14</v>
      </c>
      <c r="J190" s="91">
        <v>3</v>
      </c>
      <c r="K190" s="91">
        <v>24148.333333333328</v>
      </c>
    </row>
    <row r="191" spans="1:11" x14ac:dyDescent="0.4">
      <c r="A191" s="92">
        <v>20500</v>
      </c>
      <c r="B191" s="92" t="s">
        <v>15</v>
      </c>
      <c r="C191" s="93" t="s">
        <v>22</v>
      </c>
      <c r="D191" s="92">
        <v>2014</v>
      </c>
      <c r="E191" s="92" t="s">
        <v>11</v>
      </c>
      <c r="F191" s="92">
        <v>123355</v>
      </c>
      <c r="G191" s="92" t="s">
        <v>12</v>
      </c>
      <c r="H191" s="92" t="s">
        <v>63</v>
      </c>
      <c r="I191" s="92" t="s">
        <v>14</v>
      </c>
      <c r="J191" s="91">
        <v>6</v>
      </c>
      <c r="K191" s="91">
        <v>20559.166666666672</v>
      </c>
    </row>
    <row r="192" spans="1:11" x14ac:dyDescent="0.4">
      <c r="A192" s="94">
        <v>21003</v>
      </c>
      <c r="B192" s="94" t="s">
        <v>25</v>
      </c>
      <c r="C192" s="95">
        <v>1500</v>
      </c>
      <c r="D192" s="94">
        <v>2016</v>
      </c>
      <c r="E192" s="94" t="s">
        <v>11</v>
      </c>
      <c r="F192" s="94">
        <v>44116</v>
      </c>
      <c r="G192" s="94" t="s">
        <v>17</v>
      </c>
      <c r="H192" s="94" t="s">
        <v>70</v>
      </c>
      <c r="I192" s="94" t="s">
        <v>14</v>
      </c>
      <c r="J192" s="91">
        <v>4</v>
      </c>
      <c r="K192" s="91">
        <v>11029</v>
      </c>
    </row>
    <row r="193" spans="1:11" x14ac:dyDescent="0.4">
      <c r="A193" s="92">
        <v>4200</v>
      </c>
      <c r="B193" s="92" t="s">
        <v>15</v>
      </c>
      <c r="C193" s="93" t="s">
        <v>22</v>
      </c>
      <c r="D193" s="92">
        <v>2017</v>
      </c>
      <c r="E193" s="92" t="s">
        <v>11</v>
      </c>
      <c r="F193" s="92">
        <v>60219</v>
      </c>
      <c r="G193" s="92" t="s">
        <v>26</v>
      </c>
      <c r="H193" s="92" t="s">
        <v>29</v>
      </c>
      <c r="I193" s="92" t="s">
        <v>14</v>
      </c>
      <c r="J193" s="91">
        <v>3</v>
      </c>
      <c r="K193" s="91">
        <v>20073</v>
      </c>
    </row>
    <row r="194" spans="1:11" x14ac:dyDescent="0.4">
      <c r="A194" s="94">
        <v>17400</v>
      </c>
      <c r="B194" s="94" t="s">
        <v>15</v>
      </c>
      <c r="C194" s="95" t="s">
        <v>22</v>
      </c>
      <c r="D194" s="94">
        <v>2011</v>
      </c>
      <c r="E194" s="94" t="s">
        <v>11</v>
      </c>
      <c r="F194" s="94">
        <v>135077</v>
      </c>
      <c r="G194" s="94" t="s">
        <v>26</v>
      </c>
      <c r="H194" s="94" t="s">
        <v>21</v>
      </c>
      <c r="I194" s="94" t="s">
        <v>14</v>
      </c>
      <c r="J194" s="91">
        <v>9</v>
      </c>
      <c r="K194" s="91">
        <v>15008.555555555549</v>
      </c>
    </row>
    <row r="195" spans="1:11" x14ac:dyDescent="0.4">
      <c r="A195" s="92">
        <v>32001</v>
      </c>
      <c r="B195" s="92" t="s">
        <v>25</v>
      </c>
      <c r="C195" s="93" t="s">
        <v>22</v>
      </c>
      <c r="D195" s="92">
        <v>2016</v>
      </c>
      <c r="E195" s="92" t="s">
        <v>11</v>
      </c>
      <c r="F195" s="92">
        <v>32058</v>
      </c>
      <c r="G195" s="92" t="s">
        <v>12</v>
      </c>
      <c r="H195" s="92" t="s">
        <v>70</v>
      </c>
      <c r="I195" s="92" t="s">
        <v>14</v>
      </c>
      <c r="J195" s="91">
        <v>4</v>
      </c>
      <c r="K195" s="91">
        <v>8014.5</v>
      </c>
    </row>
    <row r="196" spans="1:11" x14ac:dyDescent="0.4">
      <c r="A196" s="94">
        <v>15700</v>
      </c>
      <c r="B196" s="94" t="s">
        <v>15</v>
      </c>
      <c r="C196" s="95" t="s">
        <v>96</v>
      </c>
      <c r="D196" s="94">
        <v>2011</v>
      </c>
      <c r="E196" s="94" t="s">
        <v>11</v>
      </c>
      <c r="F196" s="94">
        <v>309564</v>
      </c>
      <c r="G196" s="94" t="s">
        <v>28</v>
      </c>
      <c r="H196" s="94" t="s">
        <v>63</v>
      </c>
      <c r="I196" s="94" t="s">
        <v>14</v>
      </c>
      <c r="J196" s="91">
        <v>9</v>
      </c>
      <c r="K196" s="91">
        <v>34396</v>
      </c>
    </row>
    <row r="197" spans="1:11" x14ac:dyDescent="0.4">
      <c r="A197" s="92">
        <v>31009</v>
      </c>
      <c r="B197" s="92" t="s">
        <v>25</v>
      </c>
      <c r="C197" s="93" t="s">
        <v>22</v>
      </c>
      <c r="D197" s="92">
        <v>2016</v>
      </c>
      <c r="E197" s="92" t="s">
        <v>11</v>
      </c>
      <c r="F197" s="92">
        <v>33928</v>
      </c>
      <c r="G197" s="92" t="s">
        <v>28</v>
      </c>
      <c r="H197" s="92" t="s">
        <v>70</v>
      </c>
      <c r="I197" s="92" t="s">
        <v>14</v>
      </c>
      <c r="J197" s="91">
        <v>4</v>
      </c>
      <c r="K197" s="91">
        <v>8482</v>
      </c>
    </row>
    <row r="198" spans="1:11" x14ac:dyDescent="0.4">
      <c r="A198" s="94">
        <v>3740</v>
      </c>
      <c r="B198" s="94" t="s">
        <v>15</v>
      </c>
      <c r="C198" s="95" t="s">
        <v>38</v>
      </c>
      <c r="D198" s="94">
        <v>2017</v>
      </c>
      <c r="E198" s="94" t="s">
        <v>11</v>
      </c>
      <c r="F198" s="94">
        <v>90618</v>
      </c>
      <c r="G198" s="94" t="s">
        <v>28</v>
      </c>
      <c r="H198" s="94" t="s">
        <v>29</v>
      </c>
      <c r="I198" s="94" t="s">
        <v>14</v>
      </c>
      <c r="J198" s="91">
        <v>3</v>
      </c>
      <c r="K198" s="91">
        <v>30206</v>
      </c>
    </row>
    <row r="199" spans="1:11" x14ac:dyDescent="0.4">
      <c r="A199" s="92">
        <v>5000</v>
      </c>
      <c r="B199" s="92" t="s">
        <v>19</v>
      </c>
      <c r="C199" s="93" t="s">
        <v>97</v>
      </c>
      <c r="D199" s="92">
        <v>2001</v>
      </c>
      <c r="E199" s="92" t="s">
        <v>11</v>
      </c>
      <c r="F199" s="92">
        <v>109360</v>
      </c>
      <c r="G199" s="92" t="s">
        <v>28</v>
      </c>
      <c r="H199" s="92" t="s">
        <v>21</v>
      </c>
      <c r="I199" s="92" t="s">
        <v>14</v>
      </c>
      <c r="J199" s="91">
        <v>19</v>
      </c>
      <c r="K199" s="91">
        <v>5755.7894736842109</v>
      </c>
    </row>
    <row r="200" spans="1:11" x14ac:dyDescent="0.4">
      <c r="A200" s="94">
        <v>31002</v>
      </c>
      <c r="B200" s="94" t="s">
        <v>25</v>
      </c>
      <c r="C200" s="95" t="s">
        <v>22</v>
      </c>
      <c r="D200" s="94">
        <v>2016</v>
      </c>
      <c r="E200" s="94" t="s">
        <v>11</v>
      </c>
      <c r="F200" s="94">
        <v>71809</v>
      </c>
      <c r="G200" s="94" t="s">
        <v>28</v>
      </c>
      <c r="H200" s="94" t="s">
        <v>70</v>
      </c>
      <c r="I200" s="94" t="s">
        <v>14</v>
      </c>
      <c r="J200" s="91">
        <v>4</v>
      </c>
      <c r="K200" s="91">
        <v>17952.25</v>
      </c>
    </row>
    <row r="201" spans="1:11" x14ac:dyDescent="0.4">
      <c r="A201" s="92">
        <v>3160</v>
      </c>
      <c r="B201" s="92" t="s">
        <v>15</v>
      </c>
      <c r="C201" s="93" t="s">
        <v>47</v>
      </c>
      <c r="D201" s="92">
        <v>2017</v>
      </c>
      <c r="E201" s="92" t="s">
        <v>11</v>
      </c>
      <c r="F201" s="92">
        <v>31563</v>
      </c>
      <c r="G201" s="92" t="s">
        <v>32</v>
      </c>
      <c r="H201" s="92" t="s">
        <v>29</v>
      </c>
      <c r="I201" s="92" t="s">
        <v>14</v>
      </c>
      <c r="J201" s="91">
        <v>3</v>
      </c>
      <c r="K201" s="91">
        <v>10521</v>
      </c>
    </row>
    <row r="202" spans="1:11" x14ac:dyDescent="0.4">
      <c r="A202" s="94">
        <v>8600</v>
      </c>
      <c r="B202" s="94" t="s">
        <v>19</v>
      </c>
      <c r="C202" s="95" t="s">
        <v>97</v>
      </c>
      <c r="D202" s="94">
        <v>2005</v>
      </c>
      <c r="E202" s="94" t="s">
        <v>11</v>
      </c>
      <c r="F202" s="94">
        <v>219823</v>
      </c>
      <c r="G202" s="94" t="s">
        <v>32</v>
      </c>
      <c r="H202" s="94" t="s">
        <v>63</v>
      </c>
      <c r="I202" s="94" t="s">
        <v>14</v>
      </c>
      <c r="J202" s="91">
        <v>15</v>
      </c>
      <c r="K202" s="91">
        <v>14654.86666666667</v>
      </c>
    </row>
    <row r="203" spans="1:11" x14ac:dyDescent="0.4">
      <c r="A203" s="92">
        <v>6000</v>
      </c>
      <c r="B203" s="92" t="s">
        <v>25</v>
      </c>
      <c r="C203" s="93" t="s">
        <v>34</v>
      </c>
      <c r="D203" s="92">
        <v>2018</v>
      </c>
      <c r="E203" s="92" t="s">
        <v>11</v>
      </c>
      <c r="F203" s="92">
        <v>42090</v>
      </c>
      <c r="G203" s="92" t="s">
        <v>32</v>
      </c>
      <c r="H203" s="92" t="s">
        <v>29</v>
      </c>
      <c r="I203" s="92" t="s">
        <v>14</v>
      </c>
      <c r="J203" s="91">
        <v>2</v>
      </c>
      <c r="K203" s="91">
        <v>21045</v>
      </c>
    </row>
    <row r="204" spans="1:11" x14ac:dyDescent="0.4">
      <c r="A204" s="94">
        <v>12990</v>
      </c>
      <c r="B204" s="94" t="s">
        <v>15</v>
      </c>
      <c r="C204" s="95" t="s">
        <v>22</v>
      </c>
      <c r="D204" s="94">
        <v>2017</v>
      </c>
      <c r="E204" s="94" t="s">
        <v>11</v>
      </c>
      <c r="F204" s="94">
        <v>126523</v>
      </c>
      <c r="G204" s="94" t="s">
        <v>28</v>
      </c>
      <c r="H204" s="94" t="s">
        <v>29</v>
      </c>
      <c r="I204" s="94" t="s">
        <v>14</v>
      </c>
      <c r="J204" s="91">
        <v>3</v>
      </c>
      <c r="K204" s="91">
        <v>42174.333333333343</v>
      </c>
    </row>
    <row r="205" spans="1:11" x14ac:dyDescent="0.4">
      <c r="A205" s="92">
        <v>25</v>
      </c>
      <c r="B205" s="92" t="s">
        <v>25</v>
      </c>
      <c r="C205" s="93" t="s">
        <v>98</v>
      </c>
      <c r="D205" s="92">
        <v>2020</v>
      </c>
      <c r="E205" s="92" t="s">
        <v>95</v>
      </c>
      <c r="F205" s="92">
        <v>7232</v>
      </c>
      <c r="G205" s="92" t="s">
        <v>12</v>
      </c>
      <c r="H205" s="92" t="s">
        <v>99</v>
      </c>
      <c r="I205" s="92" t="s">
        <v>14</v>
      </c>
      <c r="J205" s="91">
        <v>0</v>
      </c>
      <c r="K205" s="91">
        <v>7232</v>
      </c>
    </row>
    <row r="206" spans="1:11" x14ac:dyDescent="0.4">
      <c r="A206" s="94">
        <v>13200</v>
      </c>
      <c r="B206" s="94" t="s">
        <v>42</v>
      </c>
      <c r="C206" s="95" t="s">
        <v>43</v>
      </c>
      <c r="D206" s="94">
        <v>2017</v>
      </c>
      <c r="E206" s="94" t="s">
        <v>11</v>
      </c>
      <c r="F206" s="94">
        <v>60171</v>
      </c>
      <c r="G206" s="94" t="s">
        <v>12</v>
      </c>
      <c r="H206" s="94" t="s">
        <v>29</v>
      </c>
      <c r="I206" s="94" t="s">
        <v>14</v>
      </c>
      <c r="J206" s="91">
        <v>3</v>
      </c>
      <c r="K206" s="91">
        <v>20057</v>
      </c>
    </row>
    <row r="207" spans="1:11" x14ac:dyDescent="0.4">
      <c r="A207" s="92">
        <v>4410</v>
      </c>
      <c r="B207" s="92" t="s">
        <v>15</v>
      </c>
      <c r="C207" s="93" t="s">
        <v>38</v>
      </c>
      <c r="D207" s="92">
        <v>2017</v>
      </c>
      <c r="E207" s="92" t="s">
        <v>11</v>
      </c>
      <c r="F207" s="92">
        <v>209915</v>
      </c>
      <c r="G207" s="92" t="s">
        <v>28</v>
      </c>
      <c r="H207" s="92" t="s">
        <v>29</v>
      </c>
      <c r="I207" s="92" t="s">
        <v>14</v>
      </c>
      <c r="J207" s="91">
        <v>3</v>
      </c>
      <c r="K207" s="91">
        <v>69971.666666666672</v>
      </c>
    </row>
    <row r="208" spans="1:11" x14ac:dyDescent="0.4">
      <c r="A208" s="94">
        <v>25</v>
      </c>
      <c r="B208" s="94" t="s">
        <v>37</v>
      </c>
      <c r="C208" s="95" t="s">
        <v>22</v>
      </c>
      <c r="D208" s="94">
        <v>2005</v>
      </c>
      <c r="E208" s="94" t="s">
        <v>95</v>
      </c>
      <c r="F208" s="94">
        <v>151815</v>
      </c>
      <c r="G208" s="94" t="s">
        <v>17</v>
      </c>
      <c r="H208" s="94" t="s">
        <v>100</v>
      </c>
      <c r="I208" s="94" t="s">
        <v>14</v>
      </c>
      <c r="J208" s="91">
        <v>15</v>
      </c>
      <c r="K208" s="91">
        <v>10121</v>
      </c>
    </row>
    <row r="209" spans="1:11" x14ac:dyDescent="0.4">
      <c r="A209" s="92">
        <v>22500</v>
      </c>
      <c r="B209" s="92" t="s">
        <v>25</v>
      </c>
      <c r="C209" s="93" t="s">
        <v>52</v>
      </c>
      <c r="D209" s="92">
        <v>2020</v>
      </c>
      <c r="E209" s="92" t="s">
        <v>11</v>
      </c>
      <c r="F209" s="92">
        <v>13826</v>
      </c>
      <c r="G209" s="92" t="s">
        <v>101</v>
      </c>
      <c r="H209" s="92" t="s">
        <v>21</v>
      </c>
      <c r="I209" s="92" t="s">
        <v>14</v>
      </c>
      <c r="J209" s="91">
        <v>0</v>
      </c>
      <c r="K209" s="91">
        <v>13826</v>
      </c>
    </row>
    <row r="210" spans="1:11" x14ac:dyDescent="0.4">
      <c r="A210" s="94">
        <v>7420</v>
      </c>
      <c r="B210" s="94" t="s">
        <v>15</v>
      </c>
      <c r="C210" s="95" t="s">
        <v>20</v>
      </c>
      <c r="D210" s="94">
        <v>2017</v>
      </c>
      <c r="E210" s="94" t="s">
        <v>11</v>
      </c>
      <c r="F210" s="94">
        <v>55854</v>
      </c>
      <c r="G210" s="94" t="s">
        <v>28</v>
      </c>
      <c r="H210" s="94" t="s">
        <v>29</v>
      </c>
      <c r="I210" s="94" t="s">
        <v>14</v>
      </c>
      <c r="J210" s="91">
        <v>3</v>
      </c>
      <c r="K210" s="91">
        <v>18618</v>
      </c>
    </row>
    <row r="211" spans="1:11" x14ac:dyDescent="0.4">
      <c r="A211" s="92">
        <v>13500</v>
      </c>
      <c r="B211" s="92" t="s">
        <v>15</v>
      </c>
      <c r="C211" s="93" t="s">
        <v>22</v>
      </c>
      <c r="D211" s="92">
        <v>2016</v>
      </c>
      <c r="E211" s="92" t="s">
        <v>11</v>
      </c>
      <c r="F211" s="92">
        <v>45757</v>
      </c>
      <c r="G211" s="92" t="s">
        <v>17</v>
      </c>
      <c r="H211" s="92" t="s">
        <v>86</v>
      </c>
      <c r="I211" s="92" t="s">
        <v>14</v>
      </c>
      <c r="J211" s="91">
        <v>4</v>
      </c>
      <c r="K211" s="91">
        <v>11439.25</v>
      </c>
    </row>
    <row r="212" spans="1:11" x14ac:dyDescent="0.4">
      <c r="A212" s="94">
        <v>15500</v>
      </c>
      <c r="B212" s="94" t="s">
        <v>25</v>
      </c>
      <c r="C212" s="95" t="s">
        <v>102</v>
      </c>
      <c r="D212" s="94">
        <v>2020</v>
      </c>
      <c r="E212" s="94" t="s">
        <v>11</v>
      </c>
      <c r="F212" s="94">
        <v>16545</v>
      </c>
      <c r="G212" s="94" t="s">
        <v>28</v>
      </c>
      <c r="H212" s="94" t="s">
        <v>21</v>
      </c>
      <c r="I212" s="94" t="s">
        <v>14</v>
      </c>
      <c r="J212" s="91">
        <v>0</v>
      </c>
      <c r="K212" s="91">
        <v>16545</v>
      </c>
    </row>
    <row r="213" spans="1:11" x14ac:dyDescent="0.4">
      <c r="A213" s="92">
        <v>3540</v>
      </c>
      <c r="B213" s="92" t="s">
        <v>15</v>
      </c>
      <c r="C213" s="93" t="s">
        <v>22</v>
      </c>
      <c r="D213" s="92">
        <v>2017</v>
      </c>
      <c r="E213" s="92" t="s">
        <v>11</v>
      </c>
      <c r="F213" s="92">
        <v>112893</v>
      </c>
      <c r="G213" s="92" t="s">
        <v>28</v>
      </c>
      <c r="H213" s="92" t="s">
        <v>29</v>
      </c>
      <c r="I213" s="92" t="s">
        <v>14</v>
      </c>
      <c r="J213" s="91">
        <v>3</v>
      </c>
      <c r="K213" s="91">
        <v>37631</v>
      </c>
    </row>
    <row r="214" spans="1:11" x14ac:dyDescent="0.4">
      <c r="A214" s="94">
        <v>17000</v>
      </c>
      <c r="B214" s="94" t="s">
        <v>15</v>
      </c>
      <c r="C214" s="95" t="s">
        <v>22</v>
      </c>
      <c r="D214" s="94">
        <v>2016</v>
      </c>
      <c r="E214" s="94" t="s">
        <v>11</v>
      </c>
      <c r="F214" s="94">
        <v>126802</v>
      </c>
      <c r="G214" s="94" t="s">
        <v>54</v>
      </c>
      <c r="H214" s="94" t="s">
        <v>27</v>
      </c>
      <c r="I214" s="94" t="s">
        <v>14</v>
      </c>
      <c r="J214" s="91">
        <v>4</v>
      </c>
      <c r="K214" s="91">
        <v>31700.5</v>
      </c>
    </row>
    <row r="215" spans="1:11" x14ac:dyDescent="0.4">
      <c r="A215" s="92">
        <v>45500</v>
      </c>
      <c r="B215" s="92" t="s">
        <v>25</v>
      </c>
      <c r="C215" s="93" t="s">
        <v>103</v>
      </c>
      <c r="D215" s="92">
        <v>2020</v>
      </c>
      <c r="E215" s="92" t="s">
        <v>11</v>
      </c>
      <c r="F215" s="92">
        <v>13303</v>
      </c>
      <c r="G215" s="92" t="s">
        <v>28</v>
      </c>
      <c r="H215" s="92" t="s">
        <v>21</v>
      </c>
      <c r="I215" s="92" t="s">
        <v>14</v>
      </c>
      <c r="J215" s="91">
        <v>0</v>
      </c>
      <c r="K215" s="91">
        <v>13303</v>
      </c>
    </row>
    <row r="216" spans="1:11" x14ac:dyDescent="0.4">
      <c r="A216" s="94">
        <v>4130</v>
      </c>
      <c r="B216" s="94" t="s">
        <v>15</v>
      </c>
      <c r="C216" s="95" t="s">
        <v>22</v>
      </c>
      <c r="D216" s="94">
        <v>2017</v>
      </c>
      <c r="E216" s="94" t="s">
        <v>11</v>
      </c>
      <c r="F216" s="94">
        <v>34061</v>
      </c>
      <c r="G216" s="94" t="s">
        <v>17</v>
      </c>
      <c r="H216" s="94" t="s">
        <v>29</v>
      </c>
      <c r="I216" s="94" t="s">
        <v>14</v>
      </c>
      <c r="J216" s="91">
        <v>3</v>
      </c>
      <c r="K216" s="91">
        <v>11353.66666666667</v>
      </c>
    </row>
    <row r="217" spans="1:11" x14ac:dyDescent="0.4">
      <c r="A217" s="92">
        <v>15700</v>
      </c>
      <c r="B217" s="92" t="s">
        <v>15</v>
      </c>
      <c r="C217" s="93" t="s">
        <v>22</v>
      </c>
      <c r="D217" s="92">
        <v>2015</v>
      </c>
      <c r="E217" s="92" t="s">
        <v>11</v>
      </c>
      <c r="F217" s="92">
        <v>70251</v>
      </c>
      <c r="G217" s="92" t="s">
        <v>28</v>
      </c>
      <c r="H217" s="92" t="s">
        <v>86</v>
      </c>
      <c r="I217" s="92" t="s">
        <v>14</v>
      </c>
      <c r="J217" s="91">
        <v>5</v>
      </c>
      <c r="K217" s="91">
        <v>14050.2</v>
      </c>
    </row>
    <row r="218" spans="1:11" x14ac:dyDescent="0.4">
      <c r="A218" s="94">
        <v>45500</v>
      </c>
      <c r="B218" s="94" t="s">
        <v>25</v>
      </c>
      <c r="C218" s="95" t="s">
        <v>103</v>
      </c>
      <c r="D218" s="94">
        <v>2020</v>
      </c>
      <c r="E218" s="94" t="s">
        <v>11</v>
      </c>
      <c r="F218" s="94">
        <v>13679</v>
      </c>
      <c r="G218" s="94" t="s">
        <v>32</v>
      </c>
      <c r="H218" s="94" t="s">
        <v>21</v>
      </c>
      <c r="I218" s="94" t="s">
        <v>14</v>
      </c>
      <c r="J218" s="91">
        <v>0</v>
      </c>
      <c r="K218" s="91">
        <v>13679</v>
      </c>
    </row>
    <row r="219" spans="1:11" x14ac:dyDescent="0.4">
      <c r="A219" s="92">
        <v>4130</v>
      </c>
      <c r="B219" s="92" t="s">
        <v>15</v>
      </c>
      <c r="C219" s="93" t="s">
        <v>47</v>
      </c>
      <c r="D219" s="92">
        <v>2017</v>
      </c>
      <c r="E219" s="92" t="s">
        <v>11</v>
      </c>
      <c r="F219" s="92">
        <v>42426</v>
      </c>
      <c r="G219" s="92" t="s">
        <v>32</v>
      </c>
      <c r="H219" s="92" t="s">
        <v>29</v>
      </c>
      <c r="I219" s="92" t="s">
        <v>14</v>
      </c>
      <c r="J219" s="91">
        <v>3</v>
      </c>
      <c r="K219" s="91">
        <v>14142</v>
      </c>
    </row>
    <row r="220" spans="1:11" x14ac:dyDescent="0.4">
      <c r="A220" s="94">
        <v>15500</v>
      </c>
      <c r="B220" s="94" t="s">
        <v>19</v>
      </c>
      <c r="C220" s="95" t="s">
        <v>22</v>
      </c>
      <c r="D220" s="94">
        <v>2012</v>
      </c>
      <c r="E220" s="94" t="s">
        <v>11</v>
      </c>
      <c r="F220" s="94">
        <v>66452</v>
      </c>
      <c r="G220" s="94" t="s">
        <v>12</v>
      </c>
      <c r="H220" s="94" t="s">
        <v>53</v>
      </c>
      <c r="I220" s="94" t="s">
        <v>14</v>
      </c>
      <c r="J220" s="91">
        <v>8</v>
      </c>
      <c r="K220" s="91">
        <v>8306.5</v>
      </c>
    </row>
    <row r="221" spans="1:11" x14ac:dyDescent="0.4">
      <c r="A221" s="92">
        <v>16300</v>
      </c>
      <c r="B221" s="92" t="s">
        <v>25</v>
      </c>
      <c r="C221" s="93" t="s">
        <v>102</v>
      </c>
      <c r="D221" s="92">
        <v>2020</v>
      </c>
      <c r="E221" s="92" t="s">
        <v>11</v>
      </c>
      <c r="F221" s="92">
        <v>18221</v>
      </c>
      <c r="G221" s="92" t="s">
        <v>28</v>
      </c>
      <c r="H221" s="92" t="s">
        <v>21</v>
      </c>
      <c r="I221" s="92" t="s">
        <v>14</v>
      </c>
      <c r="J221" s="91">
        <v>0</v>
      </c>
      <c r="K221" s="91">
        <v>18221</v>
      </c>
    </row>
    <row r="222" spans="1:11" x14ac:dyDescent="0.4">
      <c r="A222" s="94">
        <v>4530</v>
      </c>
      <c r="B222" s="94" t="s">
        <v>15</v>
      </c>
      <c r="C222" s="95" t="s">
        <v>20</v>
      </c>
      <c r="D222" s="94">
        <v>2017</v>
      </c>
      <c r="E222" s="94" t="s">
        <v>11</v>
      </c>
      <c r="F222" s="94">
        <v>41455</v>
      </c>
      <c r="G222" s="94" t="s">
        <v>28</v>
      </c>
      <c r="H222" s="94" t="s">
        <v>29</v>
      </c>
      <c r="I222" s="94" t="s">
        <v>14</v>
      </c>
      <c r="J222" s="91">
        <v>3</v>
      </c>
      <c r="K222" s="91">
        <v>13818.33333333333</v>
      </c>
    </row>
    <row r="223" spans="1:11" x14ac:dyDescent="0.4">
      <c r="A223" s="92">
        <v>15600</v>
      </c>
      <c r="B223" s="92" t="s">
        <v>19</v>
      </c>
      <c r="C223" s="93" t="s">
        <v>22</v>
      </c>
      <c r="D223" s="92">
        <v>2011</v>
      </c>
      <c r="E223" s="92" t="s">
        <v>11</v>
      </c>
      <c r="F223" s="92">
        <v>35275</v>
      </c>
      <c r="G223" s="92" t="s">
        <v>12</v>
      </c>
      <c r="H223" s="92" t="s">
        <v>53</v>
      </c>
      <c r="I223" s="92" t="s">
        <v>14</v>
      </c>
      <c r="J223" s="91">
        <v>9</v>
      </c>
      <c r="K223" s="91">
        <v>3919.4444444444439</v>
      </c>
    </row>
    <row r="224" spans="1:11" x14ac:dyDescent="0.4">
      <c r="A224" s="94">
        <v>45500</v>
      </c>
      <c r="B224" s="94" t="s">
        <v>25</v>
      </c>
      <c r="C224" s="95" t="s">
        <v>103</v>
      </c>
      <c r="D224" s="94">
        <v>2020</v>
      </c>
      <c r="E224" s="94" t="s">
        <v>11</v>
      </c>
      <c r="F224" s="94">
        <v>13885</v>
      </c>
      <c r="G224" s="94" t="s">
        <v>28</v>
      </c>
      <c r="H224" s="94" t="s">
        <v>21</v>
      </c>
      <c r="I224" s="94" t="s">
        <v>14</v>
      </c>
      <c r="J224" s="91">
        <v>0</v>
      </c>
      <c r="K224" s="91">
        <v>13885</v>
      </c>
    </row>
    <row r="225" spans="1:11" x14ac:dyDescent="0.4">
      <c r="A225" s="92">
        <v>4100</v>
      </c>
      <c r="B225" s="92" t="s">
        <v>15</v>
      </c>
      <c r="C225" s="93" t="s">
        <v>22</v>
      </c>
      <c r="D225" s="92">
        <v>2017</v>
      </c>
      <c r="E225" s="92" t="s">
        <v>11</v>
      </c>
      <c r="F225" s="92">
        <v>38815</v>
      </c>
      <c r="G225" s="92" t="s">
        <v>32</v>
      </c>
      <c r="H225" s="92" t="s">
        <v>29</v>
      </c>
      <c r="I225" s="92" t="s">
        <v>14</v>
      </c>
      <c r="J225" s="91">
        <v>3</v>
      </c>
      <c r="K225" s="91">
        <v>12938.33333333333</v>
      </c>
    </row>
    <row r="226" spans="1:11" x14ac:dyDescent="0.4">
      <c r="A226" s="94">
        <v>18200</v>
      </c>
      <c r="B226" s="94" t="s">
        <v>19</v>
      </c>
      <c r="C226" s="95" t="s">
        <v>22</v>
      </c>
      <c r="D226" s="94">
        <v>2011</v>
      </c>
      <c r="E226" s="94" t="s">
        <v>11</v>
      </c>
      <c r="F226" s="94">
        <v>162281</v>
      </c>
      <c r="G226" s="94" t="s">
        <v>28</v>
      </c>
      <c r="H226" s="94" t="s">
        <v>53</v>
      </c>
      <c r="I226" s="94" t="s">
        <v>14</v>
      </c>
      <c r="J226" s="91">
        <v>9</v>
      </c>
      <c r="K226" s="91">
        <v>18031.222222222219</v>
      </c>
    </row>
    <row r="227" spans="1:11" x14ac:dyDescent="0.4">
      <c r="A227" s="92">
        <v>10200</v>
      </c>
      <c r="B227" s="92" t="s">
        <v>25</v>
      </c>
      <c r="C227" s="93" t="s">
        <v>22</v>
      </c>
      <c r="D227" s="92">
        <v>2013</v>
      </c>
      <c r="E227" s="92" t="s">
        <v>11</v>
      </c>
      <c r="F227" s="92">
        <v>56479</v>
      </c>
      <c r="G227" s="92" t="s">
        <v>12</v>
      </c>
      <c r="H227" s="92" t="s">
        <v>29</v>
      </c>
      <c r="I227" s="92" t="s">
        <v>14</v>
      </c>
      <c r="J227" s="91">
        <v>7</v>
      </c>
      <c r="K227" s="91">
        <v>8068.4285714285716</v>
      </c>
    </row>
    <row r="228" spans="1:11" x14ac:dyDescent="0.4">
      <c r="A228" s="94">
        <v>4080</v>
      </c>
      <c r="B228" s="94" t="s">
        <v>15</v>
      </c>
      <c r="C228" s="95" t="s">
        <v>47</v>
      </c>
      <c r="D228" s="94">
        <v>2017</v>
      </c>
      <c r="E228" s="94" t="s">
        <v>11</v>
      </c>
      <c r="F228" s="94">
        <v>61027</v>
      </c>
      <c r="G228" s="94" t="s">
        <v>12</v>
      </c>
      <c r="H228" s="94" t="s">
        <v>29</v>
      </c>
      <c r="I228" s="94" t="s">
        <v>14</v>
      </c>
      <c r="J228" s="91">
        <v>3</v>
      </c>
      <c r="K228" s="91">
        <v>20342.333333333328</v>
      </c>
    </row>
    <row r="229" spans="1:11" x14ac:dyDescent="0.4">
      <c r="A229" s="92">
        <v>5700</v>
      </c>
      <c r="B229" s="92" t="s">
        <v>15</v>
      </c>
      <c r="C229" s="93" t="s">
        <v>84</v>
      </c>
      <c r="D229" s="92">
        <v>2014</v>
      </c>
      <c r="E229" s="92" t="s">
        <v>11</v>
      </c>
      <c r="F229" s="92">
        <v>178703</v>
      </c>
      <c r="G229" s="92" t="s">
        <v>28</v>
      </c>
      <c r="H229" s="92" t="s">
        <v>27</v>
      </c>
      <c r="I229" s="92" t="s">
        <v>14</v>
      </c>
      <c r="J229" s="91">
        <v>6</v>
      </c>
      <c r="K229" s="91">
        <v>29783.833333333328</v>
      </c>
    </row>
    <row r="230" spans="1:11" x14ac:dyDescent="0.4">
      <c r="A230" s="94">
        <v>10200</v>
      </c>
      <c r="B230" s="94" t="s">
        <v>25</v>
      </c>
      <c r="C230" s="95">
        <v>3500</v>
      </c>
      <c r="D230" s="94">
        <v>2014</v>
      </c>
      <c r="E230" s="94" t="s">
        <v>11</v>
      </c>
      <c r="F230" s="94">
        <v>173469</v>
      </c>
      <c r="G230" s="94" t="s">
        <v>28</v>
      </c>
      <c r="H230" s="94" t="s">
        <v>29</v>
      </c>
      <c r="I230" s="94" t="s">
        <v>14</v>
      </c>
      <c r="J230" s="91">
        <v>6</v>
      </c>
      <c r="K230" s="91">
        <v>28911.5</v>
      </c>
    </row>
    <row r="231" spans="1:11" x14ac:dyDescent="0.4">
      <c r="A231" s="92">
        <v>5000</v>
      </c>
      <c r="B231" s="92" t="s">
        <v>15</v>
      </c>
      <c r="C231" s="93" t="s">
        <v>22</v>
      </c>
      <c r="D231" s="92">
        <v>2017</v>
      </c>
      <c r="E231" s="92" t="s">
        <v>11</v>
      </c>
      <c r="F231" s="92">
        <v>37321</v>
      </c>
      <c r="G231" s="92" t="s">
        <v>28</v>
      </c>
      <c r="H231" s="92" t="s">
        <v>29</v>
      </c>
      <c r="I231" s="92" t="s">
        <v>14</v>
      </c>
      <c r="J231" s="91">
        <v>3</v>
      </c>
      <c r="K231" s="91">
        <v>12440.33333333333</v>
      </c>
    </row>
    <row r="232" spans="1:11" x14ac:dyDescent="0.4">
      <c r="A232" s="94">
        <v>1700</v>
      </c>
      <c r="B232" s="94" t="s">
        <v>15</v>
      </c>
      <c r="C232" s="95" t="s">
        <v>22</v>
      </c>
      <c r="D232" s="94">
        <v>2014</v>
      </c>
      <c r="E232" s="94" t="s">
        <v>11</v>
      </c>
      <c r="F232" s="94">
        <v>112789</v>
      </c>
      <c r="G232" s="94" t="s">
        <v>28</v>
      </c>
      <c r="H232" s="94" t="s">
        <v>27</v>
      </c>
      <c r="I232" s="94" t="s">
        <v>14</v>
      </c>
      <c r="J232" s="91">
        <v>6</v>
      </c>
      <c r="K232" s="91">
        <v>18798.166666666672</v>
      </c>
    </row>
    <row r="233" spans="1:11" x14ac:dyDescent="0.4">
      <c r="A233" s="92">
        <v>6200</v>
      </c>
      <c r="B233" s="92" t="s">
        <v>67</v>
      </c>
      <c r="C233" s="93" t="s">
        <v>22</v>
      </c>
      <c r="D233" s="92">
        <v>2011</v>
      </c>
      <c r="E233" s="92" t="s">
        <v>11</v>
      </c>
      <c r="F233" s="92">
        <v>80394</v>
      </c>
      <c r="G233" s="92" t="s">
        <v>32</v>
      </c>
      <c r="H233" s="92" t="s">
        <v>29</v>
      </c>
      <c r="I233" s="92" t="s">
        <v>14</v>
      </c>
      <c r="J233" s="91">
        <v>9</v>
      </c>
      <c r="K233" s="91">
        <v>8932.6666666666661</v>
      </c>
    </row>
    <row r="234" spans="1:11" x14ac:dyDescent="0.4">
      <c r="A234" s="94">
        <v>3650</v>
      </c>
      <c r="B234" s="94" t="s">
        <v>15</v>
      </c>
      <c r="C234" s="95" t="s">
        <v>22</v>
      </c>
      <c r="D234" s="94">
        <v>2016</v>
      </c>
      <c r="E234" s="94" t="s">
        <v>11</v>
      </c>
      <c r="F234" s="94">
        <v>68142</v>
      </c>
      <c r="G234" s="94" t="s">
        <v>28</v>
      </c>
      <c r="H234" s="94" t="s">
        <v>29</v>
      </c>
      <c r="I234" s="94" t="s">
        <v>14</v>
      </c>
      <c r="J234" s="91">
        <v>4</v>
      </c>
      <c r="K234" s="91">
        <v>17035.5</v>
      </c>
    </row>
    <row r="235" spans="1:11" x14ac:dyDescent="0.4">
      <c r="A235" s="92">
        <v>10500</v>
      </c>
      <c r="B235" s="92" t="s">
        <v>19</v>
      </c>
      <c r="C235" s="93" t="s">
        <v>22</v>
      </c>
      <c r="D235" s="92">
        <v>2014</v>
      </c>
      <c r="E235" s="92" t="s">
        <v>11</v>
      </c>
      <c r="F235" s="92">
        <v>74203</v>
      </c>
      <c r="G235" s="92" t="s">
        <v>28</v>
      </c>
      <c r="H235" s="92" t="s">
        <v>86</v>
      </c>
      <c r="I235" s="92" t="s">
        <v>14</v>
      </c>
      <c r="J235" s="91">
        <v>6</v>
      </c>
      <c r="K235" s="91">
        <v>12367.16666666667</v>
      </c>
    </row>
    <row r="236" spans="1:11" x14ac:dyDescent="0.4">
      <c r="A236" s="94">
        <v>43500</v>
      </c>
      <c r="B236" s="94" t="s">
        <v>25</v>
      </c>
      <c r="C236" s="95">
        <v>2500</v>
      </c>
      <c r="D236" s="94">
        <v>2018</v>
      </c>
      <c r="E236" s="94" t="s">
        <v>11</v>
      </c>
      <c r="F236" s="94">
        <v>57604</v>
      </c>
      <c r="G236" s="94" t="s">
        <v>28</v>
      </c>
      <c r="H236" s="94" t="s">
        <v>21</v>
      </c>
      <c r="I236" s="94" t="s">
        <v>14</v>
      </c>
      <c r="J236" s="91">
        <v>2</v>
      </c>
      <c r="K236" s="91">
        <v>28802</v>
      </c>
    </row>
    <row r="237" spans="1:11" x14ac:dyDescent="0.4">
      <c r="A237" s="92">
        <v>4610</v>
      </c>
      <c r="B237" s="92" t="s">
        <v>19</v>
      </c>
      <c r="C237" s="93" t="s">
        <v>84</v>
      </c>
      <c r="D237" s="92">
        <v>2016</v>
      </c>
      <c r="E237" s="92" t="s">
        <v>11</v>
      </c>
      <c r="F237" s="92">
        <v>87229</v>
      </c>
      <c r="G237" s="92" t="s">
        <v>17</v>
      </c>
      <c r="H237" s="92" t="s">
        <v>29</v>
      </c>
      <c r="I237" s="92" t="s">
        <v>14</v>
      </c>
      <c r="J237" s="91">
        <v>4</v>
      </c>
      <c r="K237" s="91">
        <v>21807.25</v>
      </c>
    </row>
    <row r="238" spans="1:11" x14ac:dyDescent="0.4">
      <c r="A238" s="94">
        <v>3450</v>
      </c>
      <c r="B238" s="94" t="s">
        <v>15</v>
      </c>
      <c r="C238" s="95" t="s">
        <v>22</v>
      </c>
      <c r="D238" s="94">
        <v>2012</v>
      </c>
      <c r="E238" s="94" t="s">
        <v>11</v>
      </c>
      <c r="F238" s="94">
        <v>90711</v>
      </c>
      <c r="G238" s="94" t="s">
        <v>28</v>
      </c>
      <c r="H238" s="94" t="s">
        <v>27</v>
      </c>
      <c r="I238" s="94" t="s">
        <v>14</v>
      </c>
      <c r="J238" s="91">
        <v>8</v>
      </c>
      <c r="K238" s="91">
        <v>11338.875</v>
      </c>
    </row>
    <row r="239" spans="1:11" x14ac:dyDescent="0.4">
      <c r="A239" s="92">
        <v>38500</v>
      </c>
      <c r="B239" s="92" t="s">
        <v>25</v>
      </c>
      <c r="C239" s="93" t="s">
        <v>104</v>
      </c>
      <c r="D239" s="92">
        <v>2018</v>
      </c>
      <c r="E239" s="92" t="s">
        <v>11</v>
      </c>
      <c r="F239" s="92">
        <v>11135</v>
      </c>
      <c r="G239" s="92" t="s">
        <v>17</v>
      </c>
      <c r="H239" s="92" t="s">
        <v>21</v>
      </c>
      <c r="I239" s="92" t="s">
        <v>14</v>
      </c>
      <c r="J239" s="91">
        <v>2</v>
      </c>
      <c r="K239" s="91">
        <v>5567.5</v>
      </c>
    </row>
    <row r="240" spans="1:11" x14ac:dyDescent="0.4">
      <c r="A240" s="94">
        <v>6810</v>
      </c>
      <c r="B240" s="94" t="s">
        <v>15</v>
      </c>
      <c r="C240" s="95" t="s">
        <v>20</v>
      </c>
      <c r="D240" s="94">
        <v>2016</v>
      </c>
      <c r="E240" s="94" t="s">
        <v>11</v>
      </c>
      <c r="F240" s="94">
        <v>66781</v>
      </c>
      <c r="G240" s="94" t="s">
        <v>17</v>
      </c>
      <c r="H240" s="94" t="s">
        <v>29</v>
      </c>
      <c r="I240" s="94" t="s">
        <v>14</v>
      </c>
      <c r="J240" s="91">
        <v>4</v>
      </c>
      <c r="K240" s="91">
        <v>16695.25</v>
      </c>
    </row>
    <row r="241" spans="1:11" x14ac:dyDescent="0.4">
      <c r="A241" s="92">
        <v>2900</v>
      </c>
      <c r="B241" s="92" t="s">
        <v>15</v>
      </c>
      <c r="C241" s="93" t="s">
        <v>105</v>
      </c>
      <c r="D241" s="92">
        <v>2011</v>
      </c>
      <c r="E241" s="92" t="s">
        <v>11</v>
      </c>
      <c r="F241" s="92">
        <v>190994</v>
      </c>
      <c r="G241" s="92" t="s">
        <v>28</v>
      </c>
      <c r="H241" s="92" t="s">
        <v>27</v>
      </c>
      <c r="I241" s="92" t="s">
        <v>14</v>
      </c>
      <c r="J241" s="91">
        <v>9</v>
      </c>
      <c r="K241" s="91">
        <v>21221.555555555551</v>
      </c>
    </row>
    <row r="242" spans="1:11" x14ac:dyDescent="0.4">
      <c r="A242" s="94">
        <v>43500</v>
      </c>
      <c r="B242" s="94" t="s">
        <v>25</v>
      </c>
      <c r="C242" s="95">
        <v>2500</v>
      </c>
      <c r="D242" s="94">
        <v>2018</v>
      </c>
      <c r="E242" s="94" t="s">
        <v>11</v>
      </c>
      <c r="F242" s="94">
        <v>56007</v>
      </c>
      <c r="G242" s="94" t="s">
        <v>28</v>
      </c>
      <c r="H242" s="94" t="s">
        <v>21</v>
      </c>
      <c r="I242" s="94" t="s">
        <v>14</v>
      </c>
      <c r="J242" s="91">
        <v>2</v>
      </c>
      <c r="K242" s="91">
        <v>28003.5</v>
      </c>
    </row>
    <row r="243" spans="1:11" x14ac:dyDescent="0.4">
      <c r="A243" s="92">
        <v>4450</v>
      </c>
      <c r="B243" s="92" t="s">
        <v>15</v>
      </c>
      <c r="C243" s="93" t="s">
        <v>20</v>
      </c>
      <c r="D243" s="92">
        <v>2016</v>
      </c>
      <c r="E243" s="92" t="s">
        <v>11</v>
      </c>
      <c r="F243" s="92">
        <v>32486</v>
      </c>
      <c r="G243" s="92" t="s">
        <v>28</v>
      </c>
      <c r="H243" s="92" t="s">
        <v>29</v>
      </c>
      <c r="I243" s="92" t="s">
        <v>14</v>
      </c>
      <c r="J243" s="91">
        <v>4</v>
      </c>
      <c r="K243" s="91">
        <v>8121.5</v>
      </c>
    </row>
    <row r="244" spans="1:11" x14ac:dyDescent="0.4">
      <c r="A244" s="94">
        <v>5800</v>
      </c>
      <c r="B244" s="94" t="s">
        <v>15</v>
      </c>
      <c r="C244" s="95" t="s">
        <v>22</v>
      </c>
      <c r="D244" s="94">
        <v>2011</v>
      </c>
      <c r="E244" s="94" t="s">
        <v>11</v>
      </c>
      <c r="F244" s="94">
        <v>195908</v>
      </c>
      <c r="G244" s="94" t="s">
        <v>28</v>
      </c>
      <c r="H244" s="94" t="s">
        <v>27</v>
      </c>
      <c r="I244" s="94" t="s">
        <v>14</v>
      </c>
      <c r="J244" s="91">
        <v>9</v>
      </c>
      <c r="K244" s="91">
        <v>21767.555555555551</v>
      </c>
    </row>
    <row r="245" spans="1:11" x14ac:dyDescent="0.4">
      <c r="A245" s="92">
        <v>16500</v>
      </c>
      <c r="B245" s="92" t="s">
        <v>25</v>
      </c>
      <c r="C245" s="93" t="s">
        <v>69</v>
      </c>
      <c r="D245" s="92">
        <v>2018</v>
      </c>
      <c r="E245" s="92" t="s">
        <v>11</v>
      </c>
      <c r="F245" s="92">
        <v>18020</v>
      </c>
      <c r="G245" s="92" t="s">
        <v>17</v>
      </c>
      <c r="H245" s="92" t="s">
        <v>21</v>
      </c>
      <c r="I245" s="92" t="s">
        <v>14</v>
      </c>
      <c r="J245" s="91">
        <v>2</v>
      </c>
      <c r="K245" s="91">
        <v>9010</v>
      </c>
    </row>
    <row r="246" spans="1:11" x14ac:dyDescent="0.4">
      <c r="A246" s="94">
        <v>4240</v>
      </c>
      <c r="B246" s="94" t="s">
        <v>19</v>
      </c>
      <c r="C246" s="95" t="s">
        <v>20</v>
      </c>
      <c r="D246" s="94">
        <v>2016</v>
      </c>
      <c r="E246" s="94" t="s">
        <v>11</v>
      </c>
      <c r="F246" s="94">
        <v>83262</v>
      </c>
      <c r="G246" s="94" t="s">
        <v>28</v>
      </c>
      <c r="H246" s="94" t="s">
        <v>29</v>
      </c>
      <c r="I246" s="94" t="s">
        <v>14</v>
      </c>
      <c r="J246" s="91">
        <v>4</v>
      </c>
      <c r="K246" s="91">
        <v>20815.5</v>
      </c>
    </row>
    <row r="247" spans="1:11" x14ac:dyDescent="0.4">
      <c r="A247" s="92">
        <v>26500</v>
      </c>
      <c r="B247" s="92" t="s">
        <v>15</v>
      </c>
      <c r="C247" s="93" t="s">
        <v>97</v>
      </c>
      <c r="D247" s="92">
        <v>2008</v>
      </c>
      <c r="E247" s="92" t="s">
        <v>11</v>
      </c>
      <c r="F247" s="92">
        <v>62015</v>
      </c>
      <c r="G247" s="92" t="s">
        <v>28</v>
      </c>
      <c r="H247" s="92" t="s">
        <v>53</v>
      </c>
      <c r="I247" s="92" t="s">
        <v>14</v>
      </c>
      <c r="J247" s="91">
        <v>12</v>
      </c>
      <c r="K247" s="91">
        <v>5167.916666666667</v>
      </c>
    </row>
    <row r="248" spans="1:11" x14ac:dyDescent="0.4">
      <c r="A248" s="94">
        <v>13700</v>
      </c>
      <c r="B248" s="94" t="s">
        <v>25</v>
      </c>
      <c r="C248" s="95" t="s">
        <v>69</v>
      </c>
      <c r="D248" s="94">
        <v>2017</v>
      </c>
      <c r="E248" s="94" t="s">
        <v>11</v>
      </c>
      <c r="F248" s="94">
        <v>36421</v>
      </c>
      <c r="G248" s="94" t="s">
        <v>17</v>
      </c>
      <c r="H248" s="94" t="s">
        <v>21</v>
      </c>
      <c r="I248" s="94" t="s">
        <v>14</v>
      </c>
      <c r="J248" s="91">
        <v>3</v>
      </c>
      <c r="K248" s="91">
        <v>12140.33333333333</v>
      </c>
    </row>
    <row r="249" spans="1:11" x14ac:dyDescent="0.4">
      <c r="A249" s="92">
        <v>8600</v>
      </c>
      <c r="B249" s="92" t="s">
        <v>15</v>
      </c>
      <c r="C249" s="93" t="s">
        <v>22</v>
      </c>
      <c r="D249" s="92">
        <v>2016</v>
      </c>
      <c r="E249" s="92" t="s">
        <v>11</v>
      </c>
      <c r="F249" s="92">
        <v>73321</v>
      </c>
      <c r="G249" s="92" t="s">
        <v>28</v>
      </c>
      <c r="H249" s="92" t="s">
        <v>29</v>
      </c>
      <c r="I249" s="92" t="s">
        <v>14</v>
      </c>
      <c r="J249" s="91">
        <v>4</v>
      </c>
      <c r="K249" s="91">
        <v>18330.25</v>
      </c>
    </row>
    <row r="250" spans="1:11" x14ac:dyDescent="0.4">
      <c r="A250" s="94">
        <v>8000</v>
      </c>
      <c r="B250" s="94" t="s">
        <v>15</v>
      </c>
      <c r="C250" s="95" t="s">
        <v>48</v>
      </c>
      <c r="D250" s="94">
        <v>2008</v>
      </c>
      <c r="E250" s="94" t="s">
        <v>11</v>
      </c>
      <c r="F250" s="94">
        <v>132379</v>
      </c>
      <c r="G250" s="94" t="s">
        <v>28</v>
      </c>
      <c r="H250" s="94" t="s">
        <v>27</v>
      </c>
      <c r="I250" s="94" t="s">
        <v>14</v>
      </c>
      <c r="J250" s="91">
        <v>12</v>
      </c>
      <c r="K250" s="91">
        <v>11031.58333333333</v>
      </c>
    </row>
    <row r="251" spans="1:11" x14ac:dyDescent="0.4">
      <c r="A251" s="92">
        <v>14200</v>
      </c>
      <c r="B251" s="92" t="s">
        <v>25</v>
      </c>
      <c r="C251" s="93" t="s">
        <v>69</v>
      </c>
      <c r="D251" s="92">
        <v>2017</v>
      </c>
      <c r="E251" s="92" t="s">
        <v>11</v>
      </c>
      <c r="F251" s="92">
        <v>28013</v>
      </c>
      <c r="G251" s="92" t="s">
        <v>17</v>
      </c>
      <c r="H251" s="92" t="s">
        <v>21</v>
      </c>
      <c r="I251" s="92" t="s">
        <v>14</v>
      </c>
      <c r="J251" s="91">
        <v>3</v>
      </c>
      <c r="K251" s="91">
        <v>9337.6666666666661</v>
      </c>
    </row>
    <row r="252" spans="1:11" x14ac:dyDescent="0.4">
      <c r="A252" s="94">
        <v>7040</v>
      </c>
      <c r="B252" s="94" t="s">
        <v>15</v>
      </c>
      <c r="C252" s="95" t="s">
        <v>20</v>
      </c>
      <c r="D252" s="94">
        <v>2016</v>
      </c>
      <c r="E252" s="94" t="s">
        <v>11</v>
      </c>
      <c r="F252" s="94">
        <v>33291</v>
      </c>
      <c r="G252" s="94" t="s">
        <v>17</v>
      </c>
      <c r="H252" s="94" t="s">
        <v>29</v>
      </c>
      <c r="I252" s="94" t="s">
        <v>14</v>
      </c>
      <c r="J252" s="91">
        <v>4</v>
      </c>
      <c r="K252" s="91">
        <v>8322.75</v>
      </c>
    </row>
    <row r="253" spans="1:11" x14ac:dyDescent="0.4">
      <c r="A253" s="92">
        <v>4700</v>
      </c>
      <c r="B253" s="92" t="s">
        <v>15</v>
      </c>
      <c r="C253" s="93" t="s">
        <v>48</v>
      </c>
      <c r="D253" s="92">
        <v>2005</v>
      </c>
      <c r="E253" s="92" t="s">
        <v>11</v>
      </c>
      <c r="F253" s="92">
        <v>225236</v>
      </c>
      <c r="G253" s="92" t="s">
        <v>54</v>
      </c>
      <c r="H253" s="92" t="s">
        <v>27</v>
      </c>
      <c r="I253" s="92" t="s">
        <v>14</v>
      </c>
      <c r="J253" s="91">
        <v>15</v>
      </c>
      <c r="K253" s="91">
        <v>15015.73333333333</v>
      </c>
    </row>
    <row r="254" spans="1:11" x14ac:dyDescent="0.4">
      <c r="A254" s="94">
        <v>30851</v>
      </c>
      <c r="B254" s="94" t="s">
        <v>25</v>
      </c>
      <c r="C254" s="95" t="s">
        <v>22</v>
      </c>
      <c r="D254" s="94">
        <v>2016</v>
      </c>
      <c r="E254" s="94" t="s">
        <v>11</v>
      </c>
      <c r="F254" s="94">
        <v>43176</v>
      </c>
      <c r="G254" s="94" t="s">
        <v>26</v>
      </c>
      <c r="H254" s="94" t="s">
        <v>21</v>
      </c>
      <c r="I254" s="94" t="s">
        <v>14</v>
      </c>
      <c r="J254" s="91">
        <v>4</v>
      </c>
      <c r="K254" s="91">
        <v>10794</v>
      </c>
    </row>
    <row r="255" spans="1:11" x14ac:dyDescent="0.4">
      <c r="A255" s="92">
        <v>4880</v>
      </c>
      <c r="B255" s="92" t="s">
        <v>15</v>
      </c>
      <c r="C255" s="93" t="s">
        <v>20</v>
      </c>
      <c r="D255" s="92">
        <v>2016</v>
      </c>
      <c r="E255" s="92" t="s">
        <v>11</v>
      </c>
      <c r="F255" s="92">
        <v>36876</v>
      </c>
      <c r="G255" s="92" t="s">
        <v>17</v>
      </c>
      <c r="H255" s="92" t="s">
        <v>29</v>
      </c>
      <c r="I255" s="92" t="s">
        <v>14</v>
      </c>
      <c r="J255" s="91">
        <v>4</v>
      </c>
      <c r="K255" s="91">
        <v>9219</v>
      </c>
    </row>
    <row r="256" spans="1:11" x14ac:dyDescent="0.4">
      <c r="A256" s="94">
        <v>14500</v>
      </c>
      <c r="B256" s="94" t="s">
        <v>19</v>
      </c>
      <c r="C256" s="95" t="s">
        <v>97</v>
      </c>
      <c r="D256" s="94">
        <v>2006</v>
      </c>
      <c r="E256" s="94" t="s">
        <v>11</v>
      </c>
      <c r="F256" s="94">
        <v>111782</v>
      </c>
      <c r="G256" s="94" t="s">
        <v>17</v>
      </c>
      <c r="H256" s="94" t="s">
        <v>53</v>
      </c>
      <c r="I256" s="94" t="s">
        <v>14</v>
      </c>
      <c r="J256" s="91">
        <v>14</v>
      </c>
      <c r="K256" s="91">
        <v>7984.4285714285716</v>
      </c>
    </row>
    <row r="257" spans="1:11" x14ac:dyDescent="0.4">
      <c r="A257" s="92">
        <v>7600</v>
      </c>
      <c r="B257" s="92" t="s">
        <v>25</v>
      </c>
      <c r="C257" s="93" t="s">
        <v>22</v>
      </c>
      <c r="D257" s="92">
        <v>2017</v>
      </c>
      <c r="E257" s="92" t="s">
        <v>11</v>
      </c>
      <c r="F257" s="92">
        <v>110489</v>
      </c>
      <c r="G257" s="92" t="s">
        <v>46</v>
      </c>
      <c r="H257" s="92" t="s">
        <v>106</v>
      </c>
      <c r="I257" s="92" t="s">
        <v>14</v>
      </c>
      <c r="J257" s="91">
        <v>3</v>
      </c>
      <c r="K257" s="91">
        <v>36829.666666666657</v>
      </c>
    </row>
    <row r="258" spans="1:11" x14ac:dyDescent="0.4">
      <c r="A258" s="94">
        <v>13270</v>
      </c>
      <c r="B258" s="94" t="s">
        <v>15</v>
      </c>
      <c r="C258" s="95" t="s">
        <v>22</v>
      </c>
      <c r="D258" s="94">
        <v>2016</v>
      </c>
      <c r="E258" s="94" t="s">
        <v>11</v>
      </c>
      <c r="F258" s="94">
        <v>84035</v>
      </c>
      <c r="G258" s="94" t="s">
        <v>28</v>
      </c>
      <c r="H258" s="94" t="s">
        <v>29</v>
      </c>
      <c r="I258" s="94" t="s">
        <v>14</v>
      </c>
      <c r="J258" s="91">
        <v>4</v>
      </c>
      <c r="K258" s="91">
        <v>21008.75</v>
      </c>
    </row>
    <row r="259" spans="1:11" x14ac:dyDescent="0.4">
      <c r="A259" s="92">
        <v>12800</v>
      </c>
      <c r="B259" s="92" t="s">
        <v>15</v>
      </c>
      <c r="C259" s="93" t="s">
        <v>22</v>
      </c>
      <c r="D259" s="92">
        <v>2012</v>
      </c>
      <c r="E259" s="92" t="s">
        <v>11</v>
      </c>
      <c r="F259" s="92">
        <v>131101</v>
      </c>
      <c r="G259" s="92" t="s">
        <v>32</v>
      </c>
      <c r="H259" s="92" t="s">
        <v>86</v>
      </c>
      <c r="I259" s="92" t="s">
        <v>14</v>
      </c>
      <c r="J259" s="91">
        <v>8</v>
      </c>
      <c r="K259" s="91">
        <v>16387.625</v>
      </c>
    </row>
    <row r="260" spans="1:11" x14ac:dyDescent="0.4">
      <c r="A260" s="94">
        <v>33000</v>
      </c>
      <c r="B260" s="94" t="s">
        <v>25</v>
      </c>
      <c r="C260" s="95">
        <v>1500</v>
      </c>
      <c r="D260" s="94">
        <v>2018</v>
      </c>
      <c r="E260" s="94" t="s">
        <v>11</v>
      </c>
      <c r="F260" s="94">
        <v>52521</v>
      </c>
      <c r="G260" s="94" t="s">
        <v>28</v>
      </c>
      <c r="H260" s="94" t="s">
        <v>107</v>
      </c>
      <c r="I260" s="94" t="s">
        <v>108</v>
      </c>
      <c r="J260" s="91">
        <v>2</v>
      </c>
      <c r="K260" s="91">
        <v>26260.5</v>
      </c>
    </row>
    <row r="261" spans="1:11" x14ac:dyDescent="0.4">
      <c r="A261" s="92">
        <v>9280</v>
      </c>
      <c r="B261" s="92" t="s">
        <v>15</v>
      </c>
      <c r="C261" s="93" t="s">
        <v>22</v>
      </c>
      <c r="D261" s="92">
        <v>2016</v>
      </c>
      <c r="E261" s="92" t="s">
        <v>11</v>
      </c>
      <c r="F261" s="92">
        <v>101380</v>
      </c>
      <c r="G261" s="92" t="s">
        <v>28</v>
      </c>
      <c r="H261" s="92" t="s">
        <v>29</v>
      </c>
      <c r="I261" s="92" t="s">
        <v>14</v>
      </c>
      <c r="J261" s="91">
        <v>4</v>
      </c>
      <c r="K261" s="91">
        <v>25345</v>
      </c>
    </row>
    <row r="262" spans="1:11" x14ac:dyDescent="0.4">
      <c r="A262" s="94">
        <v>900</v>
      </c>
      <c r="B262" s="94" t="s">
        <v>15</v>
      </c>
      <c r="C262" s="95" t="s">
        <v>84</v>
      </c>
      <c r="D262" s="94">
        <v>2003</v>
      </c>
      <c r="E262" s="94" t="s">
        <v>11</v>
      </c>
      <c r="F262" s="94">
        <v>142027</v>
      </c>
      <c r="G262" s="94" t="s">
        <v>28</v>
      </c>
      <c r="H262" s="94" t="s">
        <v>27</v>
      </c>
      <c r="I262" s="94" t="s">
        <v>14</v>
      </c>
      <c r="J262" s="91">
        <v>17</v>
      </c>
      <c r="K262" s="91">
        <v>8354.5294117647063</v>
      </c>
    </row>
    <row r="263" spans="1:11" x14ac:dyDescent="0.4">
      <c r="A263" s="92">
        <v>7560</v>
      </c>
      <c r="B263" s="92" t="s">
        <v>15</v>
      </c>
      <c r="C263" s="93" t="s">
        <v>22</v>
      </c>
      <c r="D263" s="92">
        <v>2016</v>
      </c>
      <c r="E263" s="92" t="s">
        <v>11</v>
      </c>
      <c r="F263" s="92">
        <v>111476</v>
      </c>
      <c r="G263" s="92" t="s">
        <v>32</v>
      </c>
      <c r="H263" s="92" t="s">
        <v>29</v>
      </c>
      <c r="I263" s="92" t="s">
        <v>14</v>
      </c>
      <c r="J263" s="91">
        <v>4</v>
      </c>
      <c r="K263" s="91">
        <v>27869</v>
      </c>
    </row>
    <row r="264" spans="1:11" x14ac:dyDescent="0.4">
      <c r="A264" s="94">
        <v>19500</v>
      </c>
      <c r="B264" s="94" t="s">
        <v>15</v>
      </c>
      <c r="C264" s="95" t="s">
        <v>109</v>
      </c>
      <c r="D264" s="94">
        <v>2011</v>
      </c>
      <c r="E264" s="94" t="s">
        <v>11</v>
      </c>
      <c r="F264" s="94">
        <v>76897</v>
      </c>
      <c r="G264" s="94" t="s">
        <v>28</v>
      </c>
      <c r="H264" s="94" t="s">
        <v>53</v>
      </c>
      <c r="I264" s="94" t="s">
        <v>14</v>
      </c>
      <c r="J264" s="91">
        <v>9</v>
      </c>
      <c r="K264" s="91">
        <v>8544.1111111111113</v>
      </c>
    </row>
    <row r="265" spans="1:11" x14ac:dyDescent="0.4">
      <c r="A265" s="92">
        <v>17100</v>
      </c>
      <c r="B265" s="92" t="s">
        <v>25</v>
      </c>
      <c r="C265" s="93" t="s">
        <v>34</v>
      </c>
      <c r="D265" s="92">
        <v>2019</v>
      </c>
      <c r="E265" s="92" t="s">
        <v>11</v>
      </c>
      <c r="F265" s="92">
        <v>15780</v>
      </c>
      <c r="G265" s="92" t="s">
        <v>28</v>
      </c>
      <c r="H265" s="92" t="s">
        <v>82</v>
      </c>
      <c r="I265" s="92" t="s">
        <v>14</v>
      </c>
      <c r="J265" s="91">
        <v>1</v>
      </c>
      <c r="K265" s="91">
        <v>15780</v>
      </c>
    </row>
    <row r="266" spans="1:11" x14ac:dyDescent="0.4">
      <c r="A266" s="94">
        <v>8020</v>
      </c>
      <c r="B266" s="94" t="s">
        <v>15</v>
      </c>
      <c r="C266" s="95" t="s">
        <v>22</v>
      </c>
      <c r="D266" s="94">
        <v>2016</v>
      </c>
      <c r="E266" s="94" t="s">
        <v>11</v>
      </c>
      <c r="F266" s="94">
        <v>31944</v>
      </c>
      <c r="G266" s="94" t="s">
        <v>28</v>
      </c>
      <c r="H266" s="94" t="s">
        <v>29</v>
      </c>
      <c r="I266" s="94" t="s">
        <v>14</v>
      </c>
      <c r="J266" s="91">
        <v>4</v>
      </c>
      <c r="K266" s="91">
        <v>7986</v>
      </c>
    </row>
    <row r="267" spans="1:11" x14ac:dyDescent="0.4">
      <c r="A267" s="92">
        <v>10300</v>
      </c>
      <c r="B267" s="92" t="s">
        <v>15</v>
      </c>
      <c r="C267" s="93" t="s">
        <v>110</v>
      </c>
      <c r="D267" s="92">
        <v>2019</v>
      </c>
      <c r="E267" s="92" t="s">
        <v>11</v>
      </c>
      <c r="F267" s="92">
        <v>18937</v>
      </c>
      <c r="G267" s="92" t="s">
        <v>12</v>
      </c>
      <c r="H267" s="92" t="s">
        <v>111</v>
      </c>
      <c r="I267" s="92" t="s">
        <v>14</v>
      </c>
      <c r="J267" s="91">
        <v>1</v>
      </c>
      <c r="K267" s="91">
        <v>18937</v>
      </c>
    </row>
    <row r="268" spans="1:11" x14ac:dyDescent="0.4">
      <c r="A268" s="94">
        <v>22600</v>
      </c>
      <c r="B268" s="94" t="s">
        <v>25</v>
      </c>
      <c r="C268" s="95" t="s">
        <v>84</v>
      </c>
      <c r="D268" s="94">
        <v>2019</v>
      </c>
      <c r="E268" s="94" t="s">
        <v>11</v>
      </c>
      <c r="F268" s="94">
        <v>9706</v>
      </c>
      <c r="G268" s="94" t="s">
        <v>28</v>
      </c>
      <c r="H268" s="94" t="s">
        <v>82</v>
      </c>
      <c r="I268" s="94" t="s">
        <v>14</v>
      </c>
      <c r="J268" s="91">
        <v>1</v>
      </c>
      <c r="K268" s="91">
        <v>9706</v>
      </c>
    </row>
    <row r="269" spans="1:11" x14ac:dyDescent="0.4">
      <c r="A269" s="92">
        <v>10480</v>
      </c>
      <c r="B269" s="92" t="s">
        <v>15</v>
      </c>
      <c r="C269" s="93" t="s">
        <v>47</v>
      </c>
      <c r="D269" s="92">
        <v>2016</v>
      </c>
      <c r="E269" s="92" t="s">
        <v>11</v>
      </c>
      <c r="F269" s="92">
        <v>57289</v>
      </c>
      <c r="G269" s="92" t="s">
        <v>32</v>
      </c>
      <c r="H269" s="92" t="s">
        <v>29</v>
      </c>
      <c r="I269" s="92" t="s">
        <v>14</v>
      </c>
      <c r="J269" s="91">
        <v>4</v>
      </c>
      <c r="K269" s="91">
        <v>14322.25</v>
      </c>
    </row>
    <row r="270" spans="1:11" x14ac:dyDescent="0.4">
      <c r="A270" s="94">
        <v>10300</v>
      </c>
      <c r="B270" s="94" t="s">
        <v>15</v>
      </c>
      <c r="C270" s="95" t="s">
        <v>110</v>
      </c>
      <c r="D270" s="94">
        <v>2019</v>
      </c>
      <c r="E270" s="94" t="s">
        <v>11</v>
      </c>
      <c r="F270" s="94">
        <v>19956</v>
      </c>
      <c r="G270" s="94" t="s">
        <v>17</v>
      </c>
      <c r="H270" s="94" t="s">
        <v>111</v>
      </c>
      <c r="I270" s="94" t="s">
        <v>14</v>
      </c>
      <c r="J270" s="91">
        <v>1</v>
      </c>
      <c r="K270" s="91">
        <v>19956</v>
      </c>
    </row>
    <row r="271" spans="1:11" x14ac:dyDescent="0.4">
      <c r="A271" s="92">
        <v>22700</v>
      </c>
      <c r="B271" s="92" t="s">
        <v>25</v>
      </c>
      <c r="C271" s="93" t="s">
        <v>84</v>
      </c>
      <c r="D271" s="92">
        <v>2019</v>
      </c>
      <c r="E271" s="92" t="s">
        <v>11</v>
      </c>
      <c r="F271" s="92">
        <v>6075</v>
      </c>
      <c r="G271" s="92" t="s">
        <v>28</v>
      </c>
      <c r="H271" s="92" t="s">
        <v>82</v>
      </c>
      <c r="I271" s="92" t="s">
        <v>14</v>
      </c>
      <c r="J271" s="91">
        <v>1</v>
      </c>
      <c r="K271" s="91">
        <v>6075</v>
      </c>
    </row>
    <row r="272" spans="1:11" x14ac:dyDescent="0.4">
      <c r="A272" s="94">
        <v>7410</v>
      </c>
      <c r="B272" s="94" t="s">
        <v>15</v>
      </c>
      <c r="C272" s="95" t="s">
        <v>22</v>
      </c>
      <c r="D272" s="94">
        <v>2016</v>
      </c>
      <c r="E272" s="94" t="s">
        <v>11</v>
      </c>
      <c r="F272" s="94">
        <v>21034</v>
      </c>
      <c r="G272" s="94" t="s">
        <v>32</v>
      </c>
      <c r="H272" s="94" t="s">
        <v>29</v>
      </c>
      <c r="I272" s="94" t="s">
        <v>14</v>
      </c>
      <c r="J272" s="91">
        <v>4</v>
      </c>
      <c r="K272" s="91">
        <v>5258.5</v>
      </c>
    </row>
    <row r="273" spans="1:11" x14ac:dyDescent="0.4">
      <c r="A273" s="92">
        <v>10300</v>
      </c>
      <c r="B273" s="92" t="s">
        <v>15</v>
      </c>
      <c r="C273" s="93" t="s">
        <v>110</v>
      </c>
      <c r="D273" s="92">
        <v>2019</v>
      </c>
      <c r="E273" s="92" t="s">
        <v>11</v>
      </c>
      <c r="F273" s="92">
        <v>22881</v>
      </c>
      <c r="G273" s="92" t="s">
        <v>32</v>
      </c>
      <c r="H273" s="92" t="s">
        <v>111</v>
      </c>
      <c r="I273" s="92" t="s">
        <v>14</v>
      </c>
      <c r="J273" s="91">
        <v>1</v>
      </c>
      <c r="K273" s="91">
        <v>22881</v>
      </c>
    </row>
    <row r="274" spans="1:11" x14ac:dyDescent="0.4">
      <c r="A274" s="94">
        <v>10300</v>
      </c>
      <c r="B274" s="94" t="s">
        <v>25</v>
      </c>
      <c r="C274" s="95" t="s">
        <v>22</v>
      </c>
      <c r="D274" s="94">
        <v>2013</v>
      </c>
      <c r="E274" s="94" t="s">
        <v>11</v>
      </c>
      <c r="F274" s="94">
        <v>167600</v>
      </c>
      <c r="G274" s="94" t="s">
        <v>32</v>
      </c>
      <c r="H274" s="94" t="s">
        <v>82</v>
      </c>
      <c r="I274" s="94" t="s">
        <v>14</v>
      </c>
      <c r="J274" s="91">
        <v>7</v>
      </c>
      <c r="K274" s="91">
        <v>23942.857142857141</v>
      </c>
    </row>
    <row r="275" spans="1:11" x14ac:dyDescent="0.4">
      <c r="A275" s="92">
        <v>7570</v>
      </c>
      <c r="B275" s="92" t="s">
        <v>15</v>
      </c>
      <c r="C275" s="93" t="s">
        <v>22</v>
      </c>
      <c r="D275" s="92">
        <v>2016</v>
      </c>
      <c r="E275" s="92" t="s">
        <v>11</v>
      </c>
      <c r="F275" s="92">
        <v>37252</v>
      </c>
      <c r="G275" s="92" t="s">
        <v>28</v>
      </c>
      <c r="H275" s="92" t="s">
        <v>29</v>
      </c>
      <c r="I275" s="92" t="s">
        <v>14</v>
      </c>
      <c r="J275" s="91">
        <v>4</v>
      </c>
      <c r="K275" s="91">
        <v>9313</v>
      </c>
    </row>
    <row r="276" spans="1:11" x14ac:dyDescent="0.4">
      <c r="A276" s="94">
        <v>67000</v>
      </c>
      <c r="B276" s="94" t="s">
        <v>19</v>
      </c>
      <c r="C276" s="95" t="s">
        <v>71</v>
      </c>
      <c r="D276" s="94">
        <v>2019</v>
      </c>
      <c r="E276" s="94" t="s">
        <v>11</v>
      </c>
      <c r="F276" s="94">
        <v>10944</v>
      </c>
      <c r="G276" s="94" t="s">
        <v>23</v>
      </c>
      <c r="H276" s="94" t="s">
        <v>44</v>
      </c>
      <c r="I276" s="94" t="s">
        <v>14</v>
      </c>
      <c r="J276" s="91">
        <v>1</v>
      </c>
      <c r="K276" s="91">
        <v>10944</v>
      </c>
    </row>
    <row r="277" spans="1:11" x14ac:dyDescent="0.4">
      <c r="A277" s="92">
        <v>18900</v>
      </c>
      <c r="B277" s="92" t="s">
        <v>25</v>
      </c>
      <c r="C277" s="93" t="s">
        <v>112</v>
      </c>
      <c r="D277" s="92">
        <v>2019</v>
      </c>
      <c r="E277" s="92" t="s">
        <v>11</v>
      </c>
      <c r="F277" s="92">
        <v>27601</v>
      </c>
      <c r="G277" s="92" t="s">
        <v>28</v>
      </c>
      <c r="H277" s="92" t="s">
        <v>29</v>
      </c>
      <c r="I277" s="92" t="s">
        <v>14</v>
      </c>
      <c r="J277" s="91">
        <v>1</v>
      </c>
      <c r="K277" s="91">
        <v>27601</v>
      </c>
    </row>
    <row r="278" spans="1:11" x14ac:dyDescent="0.4">
      <c r="A278" s="94">
        <v>12560</v>
      </c>
      <c r="B278" s="94" t="s">
        <v>15</v>
      </c>
      <c r="C278" s="95" t="s">
        <v>47</v>
      </c>
      <c r="D278" s="94">
        <v>2019</v>
      </c>
      <c r="E278" s="94" t="s">
        <v>11</v>
      </c>
      <c r="F278" s="94">
        <v>15958</v>
      </c>
      <c r="G278" s="94" t="s">
        <v>28</v>
      </c>
      <c r="H278" s="94" t="s">
        <v>27</v>
      </c>
      <c r="I278" s="94" t="s">
        <v>14</v>
      </c>
      <c r="J278" s="91">
        <v>1</v>
      </c>
      <c r="K278" s="91">
        <v>15958</v>
      </c>
    </row>
    <row r="279" spans="1:11" x14ac:dyDescent="0.4">
      <c r="A279" s="92">
        <v>33000</v>
      </c>
      <c r="B279" s="92" t="s">
        <v>19</v>
      </c>
      <c r="C279" s="93" t="s">
        <v>76</v>
      </c>
      <c r="D279" s="92">
        <v>2019</v>
      </c>
      <c r="E279" s="92" t="s">
        <v>11</v>
      </c>
      <c r="F279" s="92">
        <v>32251</v>
      </c>
      <c r="G279" s="92" t="s">
        <v>28</v>
      </c>
      <c r="H279" s="92" t="s">
        <v>44</v>
      </c>
      <c r="I279" s="92" t="s">
        <v>14</v>
      </c>
      <c r="J279" s="91">
        <v>1</v>
      </c>
      <c r="K279" s="91">
        <v>32251</v>
      </c>
    </row>
    <row r="280" spans="1:11" x14ac:dyDescent="0.4">
      <c r="A280" s="94">
        <v>18300</v>
      </c>
      <c r="B280" s="94" t="s">
        <v>25</v>
      </c>
      <c r="C280" s="95" t="s">
        <v>112</v>
      </c>
      <c r="D280" s="94">
        <v>2019</v>
      </c>
      <c r="E280" s="94" t="s">
        <v>11</v>
      </c>
      <c r="F280" s="94">
        <v>25809</v>
      </c>
      <c r="G280" s="94" t="s">
        <v>12</v>
      </c>
      <c r="H280" s="94" t="s">
        <v>29</v>
      </c>
      <c r="I280" s="94" t="s">
        <v>14</v>
      </c>
      <c r="J280" s="91">
        <v>1</v>
      </c>
      <c r="K280" s="91">
        <v>25809</v>
      </c>
    </row>
    <row r="281" spans="1:11" x14ac:dyDescent="0.4">
      <c r="A281" s="92">
        <v>11760</v>
      </c>
      <c r="B281" s="92" t="s">
        <v>15</v>
      </c>
      <c r="C281" s="93" t="s">
        <v>96</v>
      </c>
      <c r="D281" s="92">
        <v>2017</v>
      </c>
      <c r="E281" s="92" t="s">
        <v>11</v>
      </c>
      <c r="F281" s="92">
        <v>30553</v>
      </c>
      <c r="G281" s="92" t="s">
        <v>28</v>
      </c>
      <c r="H281" s="92" t="s">
        <v>29</v>
      </c>
      <c r="I281" s="92" t="s">
        <v>14</v>
      </c>
      <c r="J281" s="91">
        <v>3</v>
      </c>
      <c r="K281" s="91">
        <v>10184.33333333333</v>
      </c>
    </row>
    <row r="282" spans="1:11" x14ac:dyDescent="0.4">
      <c r="A282" s="94">
        <v>31700</v>
      </c>
      <c r="B282" s="94" t="s">
        <v>19</v>
      </c>
      <c r="C282" s="95" t="s">
        <v>76</v>
      </c>
      <c r="D282" s="94">
        <v>2019</v>
      </c>
      <c r="E282" s="94" t="s">
        <v>11</v>
      </c>
      <c r="F282" s="94">
        <v>26549</v>
      </c>
      <c r="G282" s="94" t="s">
        <v>26</v>
      </c>
      <c r="H282" s="94" t="s">
        <v>44</v>
      </c>
      <c r="I282" s="94" t="s">
        <v>14</v>
      </c>
      <c r="J282" s="91">
        <v>1</v>
      </c>
      <c r="K282" s="91">
        <v>26549</v>
      </c>
    </row>
    <row r="283" spans="1:11" x14ac:dyDescent="0.4">
      <c r="A283" s="92">
        <v>25</v>
      </c>
      <c r="B283" s="92" t="s">
        <v>19</v>
      </c>
      <c r="C283" s="93" t="s">
        <v>22</v>
      </c>
      <c r="D283" s="92">
        <v>2007</v>
      </c>
      <c r="E283" s="92" t="s">
        <v>95</v>
      </c>
      <c r="F283" s="92">
        <v>160528</v>
      </c>
      <c r="G283" s="92" t="s">
        <v>113</v>
      </c>
      <c r="H283" s="92" t="s">
        <v>114</v>
      </c>
      <c r="I283" s="92" t="s">
        <v>14</v>
      </c>
      <c r="J283" s="91">
        <v>13</v>
      </c>
      <c r="K283" s="91">
        <v>12348.30769230769</v>
      </c>
    </row>
    <row r="284" spans="1:11" x14ac:dyDescent="0.4">
      <c r="A284" s="94">
        <v>7340</v>
      </c>
      <c r="B284" s="94" t="s">
        <v>15</v>
      </c>
      <c r="C284" s="95" t="s">
        <v>47</v>
      </c>
      <c r="D284" s="94">
        <v>2019</v>
      </c>
      <c r="E284" s="94" t="s">
        <v>11</v>
      </c>
      <c r="F284" s="94">
        <v>15854</v>
      </c>
      <c r="G284" s="94" t="s">
        <v>32</v>
      </c>
      <c r="H284" s="94" t="s">
        <v>27</v>
      </c>
      <c r="I284" s="94" t="s">
        <v>14</v>
      </c>
      <c r="J284" s="91">
        <v>1</v>
      </c>
      <c r="K284" s="91">
        <v>15854</v>
      </c>
    </row>
    <row r="285" spans="1:11" x14ac:dyDescent="0.4">
      <c r="A285" s="92">
        <v>8200</v>
      </c>
      <c r="B285" s="92" t="s">
        <v>115</v>
      </c>
      <c r="C285" s="93" t="s">
        <v>22</v>
      </c>
      <c r="D285" s="92">
        <v>2017</v>
      </c>
      <c r="E285" s="92" t="s">
        <v>11</v>
      </c>
      <c r="F285" s="92">
        <v>56690</v>
      </c>
      <c r="G285" s="92" t="s">
        <v>28</v>
      </c>
      <c r="H285" s="92" t="s">
        <v>116</v>
      </c>
      <c r="I285" s="92" t="s">
        <v>14</v>
      </c>
      <c r="J285" s="91">
        <v>3</v>
      </c>
      <c r="K285" s="91">
        <v>18896.666666666672</v>
      </c>
    </row>
    <row r="286" spans="1:11" x14ac:dyDescent="0.4">
      <c r="A286" s="94">
        <v>3000</v>
      </c>
      <c r="B286" s="94" t="s">
        <v>39</v>
      </c>
      <c r="C286" s="95" t="s">
        <v>22</v>
      </c>
      <c r="D286" s="94">
        <v>2013</v>
      </c>
      <c r="E286" s="94" t="s">
        <v>11</v>
      </c>
      <c r="F286" s="94">
        <v>97142</v>
      </c>
      <c r="G286" s="94" t="s">
        <v>17</v>
      </c>
      <c r="H286" s="94" t="s">
        <v>111</v>
      </c>
      <c r="I286" s="94" t="s">
        <v>14</v>
      </c>
      <c r="J286" s="91">
        <v>7</v>
      </c>
      <c r="K286" s="91">
        <v>13877.428571428571</v>
      </c>
    </row>
    <row r="287" spans="1:11" x14ac:dyDescent="0.4">
      <c r="A287" s="92">
        <v>6530</v>
      </c>
      <c r="B287" s="92" t="s">
        <v>60</v>
      </c>
      <c r="C287" s="93" t="s">
        <v>20</v>
      </c>
      <c r="D287" s="92">
        <v>2019</v>
      </c>
      <c r="E287" s="92" t="s">
        <v>11</v>
      </c>
      <c r="F287" s="92">
        <v>10185</v>
      </c>
      <c r="G287" s="92" t="s">
        <v>12</v>
      </c>
      <c r="H287" s="92" t="s">
        <v>21</v>
      </c>
      <c r="I287" s="92" t="s">
        <v>14</v>
      </c>
      <c r="J287" s="91">
        <v>1</v>
      </c>
      <c r="K287" s="91">
        <v>10185</v>
      </c>
    </row>
    <row r="288" spans="1:11" x14ac:dyDescent="0.4">
      <c r="A288" s="94">
        <v>12700</v>
      </c>
      <c r="B288" s="94" t="s">
        <v>39</v>
      </c>
      <c r="C288" s="95" t="s">
        <v>117</v>
      </c>
      <c r="D288" s="94">
        <v>2019</v>
      </c>
      <c r="E288" s="94" t="s">
        <v>11</v>
      </c>
      <c r="F288" s="94">
        <v>23514</v>
      </c>
      <c r="G288" s="94" t="s">
        <v>17</v>
      </c>
      <c r="H288" s="94" t="s">
        <v>33</v>
      </c>
      <c r="I288" s="94" t="s">
        <v>14</v>
      </c>
      <c r="J288" s="91">
        <v>1</v>
      </c>
      <c r="K288" s="91">
        <v>23514</v>
      </c>
    </row>
    <row r="289" spans="1:11" x14ac:dyDescent="0.4">
      <c r="A289" s="92">
        <v>13800</v>
      </c>
      <c r="B289" s="92" t="s">
        <v>39</v>
      </c>
      <c r="C289" s="93" t="s">
        <v>45</v>
      </c>
      <c r="D289" s="92">
        <v>2017</v>
      </c>
      <c r="E289" s="92" t="s">
        <v>11</v>
      </c>
      <c r="F289" s="92">
        <v>86959</v>
      </c>
      <c r="G289" s="92" t="s">
        <v>32</v>
      </c>
      <c r="H289" s="92" t="s">
        <v>41</v>
      </c>
      <c r="I289" s="92" t="s">
        <v>14</v>
      </c>
      <c r="J289" s="91">
        <v>3</v>
      </c>
      <c r="K289" s="91">
        <v>28986.333333333328</v>
      </c>
    </row>
    <row r="290" spans="1:11" x14ac:dyDescent="0.4">
      <c r="A290" s="94">
        <v>725</v>
      </c>
      <c r="B290" s="94" t="s">
        <v>15</v>
      </c>
      <c r="C290" s="95" t="s">
        <v>22</v>
      </c>
      <c r="D290" s="94">
        <v>2017</v>
      </c>
      <c r="E290" s="94" t="s">
        <v>95</v>
      </c>
      <c r="F290" s="94">
        <v>67279</v>
      </c>
      <c r="G290" s="94" t="s">
        <v>32</v>
      </c>
      <c r="H290" s="94" t="s">
        <v>24</v>
      </c>
      <c r="I290" s="94" t="s">
        <v>14</v>
      </c>
      <c r="J290" s="91">
        <v>3</v>
      </c>
      <c r="K290" s="91">
        <v>22426.333333333328</v>
      </c>
    </row>
    <row r="291" spans="1:11" x14ac:dyDescent="0.4">
      <c r="A291" s="92">
        <v>7400</v>
      </c>
      <c r="B291" s="92" t="s">
        <v>15</v>
      </c>
      <c r="C291" s="93" t="s">
        <v>47</v>
      </c>
      <c r="D291" s="92">
        <v>2019</v>
      </c>
      <c r="E291" s="92" t="s">
        <v>11</v>
      </c>
      <c r="F291" s="92">
        <v>16482</v>
      </c>
      <c r="G291" s="92" t="s">
        <v>32</v>
      </c>
      <c r="H291" s="92" t="s">
        <v>27</v>
      </c>
      <c r="I291" s="92" t="s">
        <v>14</v>
      </c>
      <c r="J291" s="91">
        <v>1</v>
      </c>
      <c r="K291" s="91">
        <v>16482</v>
      </c>
    </row>
    <row r="292" spans="1:11" x14ac:dyDescent="0.4">
      <c r="A292" s="94">
        <v>9800</v>
      </c>
      <c r="B292" s="94" t="s">
        <v>115</v>
      </c>
      <c r="C292" s="95" t="s">
        <v>118</v>
      </c>
      <c r="D292" s="94">
        <v>2017</v>
      </c>
      <c r="E292" s="94" t="s">
        <v>11</v>
      </c>
      <c r="F292" s="94">
        <v>35687</v>
      </c>
      <c r="G292" s="94" t="s">
        <v>26</v>
      </c>
      <c r="H292" s="94" t="s">
        <v>116</v>
      </c>
      <c r="I292" s="94" t="s">
        <v>14</v>
      </c>
      <c r="J292" s="91">
        <v>3</v>
      </c>
      <c r="K292" s="91">
        <v>11895.66666666667</v>
      </c>
    </row>
    <row r="293" spans="1:11" x14ac:dyDescent="0.4">
      <c r="A293" s="92">
        <v>4400</v>
      </c>
      <c r="B293" s="92" t="s">
        <v>60</v>
      </c>
      <c r="C293" s="93" t="s">
        <v>20</v>
      </c>
      <c r="D293" s="92">
        <v>2019</v>
      </c>
      <c r="E293" s="92" t="s">
        <v>11</v>
      </c>
      <c r="F293" s="92">
        <v>17911</v>
      </c>
      <c r="G293" s="92" t="s">
        <v>101</v>
      </c>
      <c r="H293" s="92" t="s">
        <v>21</v>
      </c>
      <c r="I293" s="92" t="s">
        <v>14</v>
      </c>
      <c r="J293" s="91">
        <v>1</v>
      </c>
      <c r="K293" s="91">
        <v>17911</v>
      </c>
    </row>
    <row r="294" spans="1:11" x14ac:dyDescent="0.4">
      <c r="A294" s="94">
        <v>10330</v>
      </c>
      <c r="B294" s="94" t="s">
        <v>49</v>
      </c>
      <c r="C294" s="95" t="s">
        <v>20</v>
      </c>
      <c r="D294" s="94">
        <v>2019</v>
      </c>
      <c r="E294" s="94" t="s">
        <v>11</v>
      </c>
      <c r="F294" s="94">
        <v>21278</v>
      </c>
      <c r="G294" s="94" t="s">
        <v>23</v>
      </c>
      <c r="H294" s="94" t="s">
        <v>27</v>
      </c>
      <c r="I294" s="94" t="s">
        <v>14</v>
      </c>
      <c r="J294" s="91">
        <v>1</v>
      </c>
      <c r="K294" s="91">
        <v>21278</v>
      </c>
    </row>
    <row r="295" spans="1:11" x14ac:dyDescent="0.4">
      <c r="A295" s="92">
        <v>1800</v>
      </c>
      <c r="B295" s="92" t="s">
        <v>25</v>
      </c>
      <c r="C295" s="93" t="s">
        <v>22</v>
      </c>
      <c r="D295" s="92">
        <v>2011</v>
      </c>
      <c r="E295" s="92" t="s">
        <v>95</v>
      </c>
      <c r="F295" s="92">
        <v>47269</v>
      </c>
      <c r="G295" s="92" t="s">
        <v>12</v>
      </c>
      <c r="H295" s="92" t="s">
        <v>119</v>
      </c>
      <c r="I295" s="92" t="s">
        <v>14</v>
      </c>
      <c r="J295" s="91">
        <v>9</v>
      </c>
      <c r="K295" s="91">
        <v>5252.1111111111113</v>
      </c>
    </row>
    <row r="296" spans="1:11" x14ac:dyDescent="0.4">
      <c r="A296" s="94">
        <v>50</v>
      </c>
      <c r="B296" s="94" t="s">
        <v>25</v>
      </c>
      <c r="C296" s="95" t="s">
        <v>22</v>
      </c>
      <c r="D296" s="94">
        <v>2008</v>
      </c>
      <c r="E296" s="94" t="s">
        <v>95</v>
      </c>
      <c r="F296" s="94">
        <v>172102</v>
      </c>
      <c r="G296" s="94" t="s">
        <v>23</v>
      </c>
      <c r="H296" s="94" t="s">
        <v>29</v>
      </c>
      <c r="I296" s="94" t="s">
        <v>14</v>
      </c>
      <c r="J296" s="91">
        <v>12</v>
      </c>
      <c r="K296" s="91">
        <v>14341.83333333333</v>
      </c>
    </row>
    <row r="297" spans="1:11" x14ac:dyDescent="0.4">
      <c r="A297" s="92">
        <v>720</v>
      </c>
      <c r="B297" s="92" t="s">
        <v>15</v>
      </c>
      <c r="C297" s="93" t="s">
        <v>38</v>
      </c>
      <c r="D297" s="92">
        <v>2006</v>
      </c>
      <c r="E297" s="92" t="s">
        <v>11</v>
      </c>
      <c r="F297" s="92">
        <v>26914</v>
      </c>
      <c r="G297" s="92" t="s">
        <v>54</v>
      </c>
      <c r="H297" s="92" t="s">
        <v>27</v>
      </c>
      <c r="I297" s="92" t="s">
        <v>14</v>
      </c>
      <c r="J297" s="91">
        <v>14</v>
      </c>
      <c r="K297" s="91">
        <v>1922.4285714285711</v>
      </c>
    </row>
    <row r="298" spans="1:11" x14ac:dyDescent="0.4">
      <c r="A298" s="94">
        <v>22800</v>
      </c>
      <c r="B298" s="94" t="s">
        <v>15</v>
      </c>
      <c r="C298" s="95" t="s">
        <v>22</v>
      </c>
      <c r="D298" s="94">
        <v>2017</v>
      </c>
      <c r="E298" s="94" t="s">
        <v>11</v>
      </c>
      <c r="F298" s="94">
        <v>67217</v>
      </c>
      <c r="G298" s="94" t="s">
        <v>26</v>
      </c>
      <c r="H298" s="94" t="s">
        <v>70</v>
      </c>
      <c r="I298" s="94" t="s">
        <v>14</v>
      </c>
      <c r="J298" s="91">
        <v>3</v>
      </c>
      <c r="K298" s="91">
        <v>22405.666666666672</v>
      </c>
    </row>
    <row r="299" spans="1:11" x14ac:dyDescent="0.4">
      <c r="A299" s="92">
        <v>2500</v>
      </c>
      <c r="B299" s="92" t="s">
        <v>15</v>
      </c>
      <c r="C299" s="93" t="s">
        <v>22</v>
      </c>
      <c r="D299" s="92">
        <v>2017</v>
      </c>
      <c r="E299" s="92" t="s">
        <v>95</v>
      </c>
      <c r="F299" s="92">
        <v>78698</v>
      </c>
      <c r="G299" s="92" t="s">
        <v>12</v>
      </c>
      <c r="H299" s="92" t="s">
        <v>33</v>
      </c>
      <c r="I299" s="92" t="s">
        <v>14</v>
      </c>
      <c r="J299" s="91">
        <v>3</v>
      </c>
      <c r="K299" s="91">
        <v>26232.666666666672</v>
      </c>
    </row>
    <row r="300" spans="1:11" x14ac:dyDescent="0.4">
      <c r="A300" s="94">
        <v>9190</v>
      </c>
      <c r="B300" s="94" t="s">
        <v>31</v>
      </c>
      <c r="C300" s="95" t="s">
        <v>20</v>
      </c>
      <c r="D300" s="94">
        <v>2017</v>
      </c>
      <c r="E300" s="94" t="s">
        <v>11</v>
      </c>
      <c r="F300" s="94">
        <v>41961</v>
      </c>
      <c r="G300" s="94" t="s">
        <v>12</v>
      </c>
      <c r="H300" s="94" t="s">
        <v>24</v>
      </c>
      <c r="I300" s="94" t="s">
        <v>14</v>
      </c>
      <c r="J300" s="91">
        <v>3</v>
      </c>
      <c r="K300" s="91">
        <v>13987</v>
      </c>
    </row>
    <row r="301" spans="1:11" x14ac:dyDescent="0.4">
      <c r="A301" s="92">
        <v>10900</v>
      </c>
      <c r="B301" s="92" t="s">
        <v>60</v>
      </c>
      <c r="C301" s="93" t="s">
        <v>20</v>
      </c>
      <c r="D301" s="92">
        <v>2019</v>
      </c>
      <c r="E301" s="92" t="s">
        <v>11</v>
      </c>
      <c r="F301" s="92">
        <v>13273</v>
      </c>
      <c r="G301" s="92" t="s">
        <v>26</v>
      </c>
      <c r="H301" s="92" t="s">
        <v>70</v>
      </c>
      <c r="I301" s="92" t="s">
        <v>14</v>
      </c>
      <c r="J301" s="91">
        <v>1</v>
      </c>
      <c r="K301" s="91">
        <v>13273</v>
      </c>
    </row>
    <row r="302" spans="1:11" x14ac:dyDescent="0.4">
      <c r="A302" s="94">
        <v>10400</v>
      </c>
      <c r="B302" s="94" t="s">
        <v>49</v>
      </c>
      <c r="C302" s="95" t="s">
        <v>20</v>
      </c>
      <c r="D302" s="94">
        <v>2019</v>
      </c>
      <c r="E302" s="94" t="s">
        <v>11</v>
      </c>
      <c r="F302" s="94">
        <v>31713</v>
      </c>
      <c r="G302" s="94" t="s">
        <v>12</v>
      </c>
      <c r="H302" s="94" t="s">
        <v>27</v>
      </c>
      <c r="I302" s="94" t="s">
        <v>14</v>
      </c>
      <c r="J302" s="91">
        <v>1</v>
      </c>
      <c r="K302" s="91">
        <v>31713</v>
      </c>
    </row>
    <row r="303" spans="1:11" x14ac:dyDescent="0.4">
      <c r="A303" s="92">
        <v>7320</v>
      </c>
      <c r="B303" s="92" t="s">
        <v>25</v>
      </c>
      <c r="C303" s="93" t="s">
        <v>97</v>
      </c>
      <c r="D303" s="92">
        <v>2008</v>
      </c>
      <c r="E303" s="92" t="s">
        <v>11</v>
      </c>
      <c r="F303" s="92">
        <v>325611</v>
      </c>
      <c r="G303" s="92" t="s">
        <v>17</v>
      </c>
      <c r="H303" s="92" t="s">
        <v>27</v>
      </c>
      <c r="I303" s="92" t="s">
        <v>14</v>
      </c>
      <c r="J303" s="91">
        <v>12</v>
      </c>
      <c r="K303" s="91">
        <v>27134.25</v>
      </c>
    </row>
    <row r="304" spans="1:11" x14ac:dyDescent="0.4">
      <c r="A304" s="94">
        <v>22809</v>
      </c>
      <c r="B304" s="94" t="s">
        <v>15</v>
      </c>
      <c r="C304" s="95" t="s">
        <v>81</v>
      </c>
      <c r="D304" s="94">
        <v>2017</v>
      </c>
      <c r="E304" s="94" t="s">
        <v>11</v>
      </c>
      <c r="F304" s="94">
        <v>50732</v>
      </c>
      <c r="G304" s="94" t="s">
        <v>12</v>
      </c>
      <c r="H304" s="94" t="s">
        <v>70</v>
      </c>
      <c r="I304" s="94" t="s">
        <v>14</v>
      </c>
      <c r="J304" s="91">
        <v>3</v>
      </c>
      <c r="K304" s="91">
        <v>16910.666666666672</v>
      </c>
    </row>
    <row r="305" spans="1:11" x14ac:dyDescent="0.4">
      <c r="A305" s="92">
        <v>5520</v>
      </c>
      <c r="B305" s="92" t="s">
        <v>31</v>
      </c>
      <c r="C305" s="93" t="s">
        <v>20</v>
      </c>
      <c r="D305" s="92">
        <v>2017</v>
      </c>
      <c r="E305" s="92" t="s">
        <v>11</v>
      </c>
      <c r="F305" s="92">
        <v>52904</v>
      </c>
      <c r="G305" s="92" t="s">
        <v>17</v>
      </c>
      <c r="H305" s="92" t="s">
        <v>24</v>
      </c>
      <c r="I305" s="92" t="s">
        <v>14</v>
      </c>
      <c r="J305" s="91">
        <v>3</v>
      </c>
      <c r="K305" s="91">
        <v>17634.666666666672</v>
      </c>
    </row>
    <row r="306" spans="1:11" x14ac:dyDescent="0.4">
      <c r="A306" s="94">
        <v>10900</v>
      </c>
      <c r="B306" s="94" t="s">
        <v>60</v>
      </c>
      <c r="C306" s="95" t="s">
        <v>20</v>
      </c>
      <c r="D306" s="94">
        <v>2019</v>
      </c>
      <c r="E306" s="94" t="s">
        <v>11</v>
      </c>
      <c r="F306" s="94">
        <v>14195</v>
      </c>
      <c r="G306" s="94" t="s">
        <v>36</v>
      </c>
      <c r="H306" s="94" t="s">
        <v>70</v>
      </c>
      <c r="I306" s="94" t="s">
        <v>14</v>
      </c>
      <c r="J306" s="91">
        <v>1</v>
      </c>
      <c r="K306" s="91">
        <v>14195</v>
      </c>
    </row>
    <row r="307" spans="1:11" x14ac:dyDescent="0.4">
      <c r="A307" s="92">
        <v>6330</v>
      </c>
      <c r="B307" s="92" t="s">
        <v>60</v>
      </c>
      <c r="C307" s="93" t="s">
        <v>20</v>
      </c>
      <c r="D307" s="92">
        <v>2019</v>
      </c>
      <c r="E307" s="92" t="s">
        <v>11</v>
      </c>
      <c r="F307" s="92">
        <v>43965</v>
      </c>
      <c r="G307" s="92" t="s">
        <v>26</v>
      </c>
      <c r="H307" s="92" t="s">
        <v>27</v>
      </c>
      <c r="I307" s="92" t="s">
        <v>14</v>
      </c>
      <c r="J307" s="91">
        <v>1</v>
      </c>
      <c r="K307" s="91">
        <v>43965</v>
      </c>
    </row>
    <row r="308" spans="1:11" x14ac:dyDescent="0.4">
      <c r="A308" s="94">
        <v>25</v>
      </c>
      <c r="B308" s="94" t="s">
        <v>25</v>
      </c>
      <c r="C308" s="95" t="s">
        <v>97</v>
      </c>
      <c r="D308" s="94">
        <v>2010</v>
      </c>
      <c r="E308" s="94" t="s">
        <v>95</v>
      </c>
      <c r="F308" s="94">
        <v>149189</v>
      </c>
      <c r="G308" s="94" t="s">
        <v>28</v>
      </c>
      <c r="H308" s="94" t="s">
        <v>73</v>
      </c>
      <c r="I308" s="94" t="s">
        <v>14</v>
      </c>
      <c r="J308" s="91">
        <v>10</v>
      </c>
      <c r="K308" s="91">
        <v>14918.9</v>
      </c>
    </row>
    <row r="309" spans="1:11" x14ac:dyDescent="0.4">
      <c r="A309" s="92">
        <v>2320</v>
      </c>
      <c r="B309" s="92" t="s">
        <v>19</v>
      </c>
      <c r="C309" s="93" t="s">
        <v>22</v>
      </c>
      <c r="D309" s="92">
        <v>2007</v>
      </c>
      <c r="E309" s="92" t="s">
        <v>11</v>
      </c>
      <c r="F309" s="92">
        <v>112182</v>
      </c>
      <c r="G309" s="92" t="s">
        <v>26</v>
      </c>
      <c r="H309" s="92" t="s">
        <v>27</v>
      </c>
      <c r="I309" s="92" t="s">
        <v>14</v>
      </c>
      <c r="J309" s="91">
        <v>13</v>
      </c>
      <c r="K309" s="91">
        <v>8629.3846153846152</v>
      </c>
    </row>
    <row r="310" spans="1:11" x14ac:dyDescent="0.4">
      <c r="A310" s="94">
        <v>23702</v>
      </c>
      <c r="B310" s="94" t="s">
        <v>15</v>
      </c>
      <c r="C310" s="95" t="s">
        <v>22</v>
      </c>
      <c r="D310" s="94">
        <v>2017</v>
      </c>
      <c r="E310" s="94" t="s">
        <v>11</v>
      </c>
      <c r="F310" s="94">
        <v>49024</v>
      </c>
      <c r="G310" s="94" t="s">
        <v>12</v>
      </c>
      <c r="H310" s="94" t="s">
        <v>70</v>
      </c>
      <c r="I310" s="94" t="s">
        <v>14</v>
      </c>
      <c r="J310" s="91">
        <v>3</v>
      </c>
      <c r="K310" s="91">
        <v>16341.33333333333</v>
      </c>
    </row>
    <row r="311" spans="1:11" x14ac:dyDescent="0.4">
      <c r="A311" s="92">
        <v>5520</v>
      </c>
      <c r="B311" s="92" t="s">
        <v>31</v>
      </c>
      <c r="C311" s="93" t="s">
        <v>20</v>
      </c>
      <c r="D311" s="92">
        <v>2017</v>
      </c>
      <c r="E311" s="92" t="s">
        <v>11</v>
      </c>
      <c r="F311" s="92">
        <v>35821</v>
      </c>
      <c r="G311" s="92" t="s">
        <v>17</v>
      </c>
      <c r="H311" s="92" t="s">
        <v>24</v>
      </c>
      <c r="I311" s="92" t="s">
        <v>14</v>
      </c>
      <c r="J311" s="91">
        <v>3</v>
      </c>
      <c r="K311" s="91">
        <v>11940.33333333333</v>
      </c>
    </row>
    <row r="312" spans="1:11" x14ac:dyDescent="0.4">
      <c r="A312" s="94">
        <v>4050</v>
      </c>
      <c r="B312" s="94" t="s">
        <v>120</v>
      </c>
      <c r="C312" s="95" t="s">
        <v>121</v>
      </c>
      <c r="D312" s="94">
        <v>2018</v>
      </c>
      <c r="E312" s="94" t="s">
        <v>11</v>
      </c>
      <c r="F312" s="94">
        <v>1</v>
      </c>
      <c r="G312" s="94" t="s">
        <v>32</v>
      </c>
      <c r="H312" s="94" t="s">
        <v>53</v>
      </c>
      <c r="I312" s="94" t="s">
        <v>14</v>
      </c>
      <c r="J312" s="91">
        <v>2</v>
      </c>
      <c r="K312" s="91">
        <v>0.5</v>
      </c>
    </row>
    <row r="313" spans="1:11" x14ac:dyDescent="0.4">
      <c r="A313" s="92">
        <v>14810</v>
      </c>
      <c r="B313" s="92" t="s">
        <v>49</v>
      </c>
      <c r="C313" s="93" t="s">
        <v>20</v>
      </c>
      <c r="D313" s="92">
        <v>2019</v>
      </c>
      <c r="E313" s="92" t="s">
        <v>11</v>
      </c>
      <c r="F313" s="92">
        <v>32611</v>
      </c>
      <c r="G313" s="92" t="s">
        <v>46</v>
      </c>
      <c r="H313" s="92" t="s">
        <v>27</v>
      </c>
      <c r="I313" s="92" t="s">
        <v>14</v>
      </c>
      <c r="J313" s="91">
        <v>1</v>
      </c>
      <c r="K313" s="91">
        <v>32611</v>
      </c>
    </row>
    <row r="314" spans="1:11" x14ac:dyDescent="0.4">
      <c r="A314" s="94">
        <v>25</v>
      </c>
      <c r="B314" s="94" t="s">
        <v>25</v>
      </c>
      <c r="C314" s="95" t="s">
        <v>22</v>
      </c>
      <c r="D314" s="94">
        <v>2011</v>
      </c>
      <c r="E314" s="94" t="s">
        <v>95</v>
      </c>
      <c r="F314" s="94">
        <v>105244</v>
      </c>
      <c r="G314" s="94" t="s">
        <v>28</v>
      </c>
      <c r="H314" s="94" t="s">
        <v>73</v>
      </c>
      <c r="I314" s="94" t="s">
        <v>14</v>
      </c>
      <c r="J314" s="91">
        <v>9</v>
      </c>
      <c r="K314" s="91">
        <v>11693.777777777779</v>
      </c>
    </row>
    <row r="315" spans="1:11" x14ac:dyDescent="0.4">
      <c r="A315" s="92">
        <v>2960</v>
      </c>
      <c r="B315" s="92" t="s">
        <v>37</v>
      </c>
      <c r="C315" s="93" t="s">
        <v>84</v>
      </c>
      <c r="D315" s="92">
        <v>2008</v>
      </c>
      <c r="E315" s="92" t="s">
        <v>11</v>
      </c>
      <c r="F315" s="92">
        <v>164048</v>
      </c>
      <c r="G315" s="92" t="s">
        <v>26</v>
      </c>
      <c r="H315" s="92" t="s">
        <v>27</v>
      </c>
      <c r="I315" s="92" t="s">
        <v>14</v>
      </c>
      <c r="J315" s="91">
        <v>12</v>
      </c>
      <c r="K315" s="91">
        <v>13670.66666666667</v>
      </c>
    </row>
    <row r="316" spans="1:11" x14ac:dyDescent="0.4">
      <c r="A316" s="94">
        <v>24800</v>
      </c>
      <c r="B316" s="94" t="s">
        <v>15</v>
      </c>
      <c r="C316" s="95" t="s">
        <v>22</v>
      </c>
      <c r="D316" s="94">
        <v>2017</v>
      </c>
      <c r="E316" s="94" t="s">
        <v>11</v>
      </c>
      <c r="F316" s="94">
        <v>46955</v>
      </c>
      <c r="G316" s="94" t="s">
        <v>32</v>
      </c>
      <c r="H316" s="94" t="s">
        <v>70</v>
      </c>
      <c r="I316" s="94" t="s">
        <v>14</v>
      </c>
      <c r="J316" s="91">
        <v>3</v>
      </c>
      <c r="K316" s="91">
        <v>15651.66666666667</v>
      </c>
    </row>
    <row r="317" spans="1:11" x14ac:dyDescent="0.4">
      <c r="A317" s="92">
        <v>6270</v>
      </c>
      <c r="B317" s="92" t="s">
        <v>31</v>
      </c>
      <c r="C317" s="93" t="s">
        <v>20</v>
      </c>
      <c r="D317" s="92">
        <v>2017</v>
      </c>
      <c r="E317" s="92" t="s">
        <v>11</v>
      </c>
      <c r="F317" s="92">
        <v>70443</v>
      </c>
      <c r="G317" s="92" t="s">
        <v>12</v>
      </c>
      <c r="H317" s="92" t="s">
        <v>24</v>
      </c>
      <c r="I317" s="92" t="s">
        <v>14</v>
      </c>
      <c r="J317" s="91">
        <v>3</v>
      </c>
      <c r="K317" s="91">
        <v>23481</v>
      </c>
    </row>
    <row r="318" spans="1:11" x14ac:dyDescent="0.4">
      <c r="A318" s="94">
        <v>1880</v>
      </c>
      <c r="B318" s="94" t="s">
        <v>120</v>
      </c>
      <c r="C318" s="95" t="s">
        <v>122</v>
      </c>
      <c r="D318" s="94">
        <v>2012</v>
      </c>
      <c r="E318" s="94" t="s">
        <v>11</v>
      </c>
      <c r="F318" s="94">
        <v>1</v>
      </c>
      <c r="G318" s="94" t="s">
        <v>28</v>
      </c>
      <c r="H318" s="94" t="s">
        <v>53</v>
      </c>
      <c r="I318" s="94" t="s">
        <v>14</v>
      </c>
      <c r="J318" s="91">
        <v>8</v>
      </c>
      <c r="K318" s="91">
        <v>0.125</v>
      </c>
    </row>
    <row r="319" spans="1:11" x14ac:dyDescent="0.4">
      <c r="A319" s="92">
        <v>10050</v>
      </c>
      <c r="B319" s="92" t="s">
        <v>49</v>
      </c>
      <c r="C319" s="93" t="s">
        <v>20</v>
      </c>
      <c r="D319" s="92">
        <v>2019</v>
      </c>
      <c r="E319" s="92" t="s">
        <v>11</v>
      </c>
      <c r="F319" s="92">
        <v>18229</v>
      </c>
      <c r="G319" s="92" t="s">
        <v>32</v>
      </c>
      <c r="H319" s="92" t="s">
        <v>27</v>
      </c>
      <c r="I319" s="92" t="s">
        <v>14</v>
      </c>
      <c r="J319" s="91">
        <v>1</v>
      </c>
      <c r="K319" s="91">
        <v>18229</v>
      </c>
    </row>
    <row r="320" spans="1:11" x14ac:dyDescent="0.4">
      <c r="A320" s="94">
        <v>225</v>
      </c>
      <c r="B320" s="94" t="s">
        <v>25</v>
      </c>
      <c r="C320" s="95" t="s">
        <v>22</v>
      </c>
      <c r="D320" s="94">
        <v>2014</v>
      </c>
      <c r="E320" s="94" t="s">
        <v>95</v>
      </c>
      <c r="F320" s="94">
        <v>87673</v>
      </c>
      <c r="G320" s="94" t="s">
        <v>26</v>
      </c>
      <c r="H320" s="94" t="s">
        <v>73</v>
      </c>
      <c r="I320" s="94" t="s">
        <v>14</v>
      </c>
      <c r="J320" s="91">
        <v>6</v>
      </c>
      <c r="K320" s="91">
        <v>14612.16666666667</v>
      </c>
    </row>
    <row r="321" spans="1:11" x14ac:dyDescent="0.4">
      <c r="A321" s="92">
        <v>26900</v>
      </c>
      <c r="B321" s="92" t="s">
        <v>25</v>
      </c>
      <c r="C321" s="93" t="s">
        <v>123</v>
      </c>
      <c r="D321" s="92">
        <v>2018</v>
      </c>
      <c r="E321" s="92" t="s">
        <v>11</v>
      </c>
      <c r="F321" s="92">
        <v>42941</v>
      </c>
      <c r="G321" s="92" t="s">
        <v>12</v>
      </c>
      <c r="H321" s="92" t="s">
        <v>111</v>
      </c>
      <c r="I321" s="92" t="s">
        <v>14</v>
      </c>
      <c r="J321" s="91">
        <v>2</v>
      </c>
      <c r="K321" s="91">
        <v>21470.5</v>
      </c>
    </row>
    <row r="322" spans="1:11" x14ac:dyDescent="0.4">
      <c r="A322" s="94">
        <v>1420</v>
      </c>
      <c r="B322" s="94" t="s">
        <v>37</v>
      </c>
      <c r="C322" s="95" t="s">
        <v>22</v>
      </c>
      <c r="D322" s="94">
        <v>2007</v>
      </c>
      <c r="E322" s="94" t="s">
        <v>11</v>
      </c>
      <c r="F322" s="94">
        <v>104405</v>
      </c>
      <c r="G322" s="94" t="s">
        <v>58</v>
      </c>
      <c r="H322" s="94" t="s">
        <v>27</v>
      </c>
      <c r="I322" s="94" t="s">
        <v>14</v>
      </c>
      <c r="J322" s="91">
        <v>13</v>
      </c>
      <c r="K322" s="91">
        <v>8031.1538461538457</v>
      </c>
    </row>
    <row r="323" spans="1:11" x14ac:dyDescent="0.4">
      <c r="A323" s="92">
        <v>27003</v>
      </c>
      <c r="B323" s="92" t="s">
        <v>15</v>
      </c>
      <c r="C323" s="93" t="s">
        <v>22</v>
      </c>
      <c r="D323" s="92">
        <v>2017</v>
      </c>
      <c r="E323" s="92" t="s">
        <v>11</v>
      </c>
      <c r="F323" s="92">
        <v>57186</v>
      </c>
      <c r="G323" s="92" t="s">
        <v>12</v>
      </c>
      <c r="H323" s="92" t="s">
        <v>70</v>
      </c>
      <c r="I323" s="92" t="s">
        <v>14</v>
      </c>
      <c r="J323" s="91">
        <v>3</v>
      </c>
      <c r="K323" s="91">
        <v>19062</v>
      </c>
    </row>
    <row r="324" spans="1:11" x14ac:dyDescent="0.4">
      <c r="A324" s="94">
        <v>350</v>
      </c>
      <c r="B324" s="94" t="s">
        <v>15</v>
      </c>
      <c r="C324" s="95" t="s">
        <v>22</v>
      </c>
      <c r="D324" s="94">
        <v>2004</v>
      </c>
      <c r="E324" s="94" t="s">
        <v>95</v>
      </c>
      <c r="F324" s="94">
        <v>236980</v>
      </c>
      <c r="G324" s="94" t="s">
        <v>32</v>
      </c>
      <c r="H324" s="94" t="s">
        <v>124</v>
      </c>
      <c r="I324" s="94" t="s">
        <v>14</v>
      </c>
      <c r="J324" s="91">
        <v>16</v>
      </c>
      <c r="K324" s="91">
        <v>14811.25</v>
      </c>
    </row>
    <row r="325" spans="1:11" x14ac:dyDescent="0.4">
      <c r="A325" s="92">
        <v>5600</v>
      </c>
      <c r="B325" s="92" t="s">
        <v>31</v>
      </c>
      <c r="C325" s="93" t="s">
        <v>20</v>
      </c>
      <c r="D325" s="92">
        <v>2017</v>
      </c>
      <c r="E325" s="92" t="s">
        <v>11</v>
      </c>
      <c r="F325" s="92">
        <v>59808</v>
      </c>
      <c r="G325" s="92" t="s">
        <v>12</v>
      </c>
      <c r="H325" s="92" t="s">
        <v>24</v>
      </c>
      <c r="I325" s="92" t="s">
        <v>14</v>
      </c>
      <c r="J325" s="91">
        <v>3</v>
      </c>
      <c r="K325" s="91">
        <v>19936</v>
      </c>
    </row>
    <row r="326" spans="1:11" x14ac:dyDescent="0.4">
      <c r="A326" s="94">
        <v>6680</v>
      </c>
      <c r="B326" s="94" t="s">
        <v>120</v>
      </c>
      <c r="C326" s="95" t="s">
        <v>8</v>
      </c>
      <c r="D326" s="94">
        <v>2011</v>
      </c>
      <c r="E326" s="94" t="s">
        <v>11</v>
      </c>
      <c r="F326" s="94">
        <v>1</v>
      </c>
      <c r="G326" s="94" t="s">
        <v>32</v>
      </c>
      <c r="H326" s="94" t="s">
        <v>53</v>
      </c>
      <c r="I326" s="94" t="s">
        <v>14</v>
      </c>
      <c r="J326" s="91">
        <v>9</v>
      </c>
      <c r="K326" s="91">
        <v>0.1111111111111111</v>
      </c>
    </row>
    <row r="327" spans="1:11" x14ac:dyDescent="0.4">
      <c r="A327" s="92">
        <v>10120</v>
      </c>
      <c r="B327" s="92" t="s">
        <v>49</v>
      </c>
      <c r="C327" s="93" t="s">
        <v>20</v>
      </c>
      <c r="D327" s="92">
        <v>2019</v>
      </c>
      <c r="E327" s="92" t="s">
        <v>11</v>
      </c>
      <c r="F327" s="92">
        <v>20681</v>
      </c>
      <c r="G327" s="92" t="s">
        <v>28</v>
      </c>
      <c r="H327" s="92" t="s">
        <v>27</v>
      </c>
      <c r="I327" s="92" t="s">
        <v>14</v>
      </c>
      <c r="J327" s="91">
        <v>1</v>
      </c>
      <c r="K327" s="91">
        <v>20681</v>
      </c>
    </row>
    <row r="328" spans="1:11" x14ac:dyDescent="0.4">
      <c r="A328" s="94">
        <v>3920</v>
      </c>
      <c r="B328" s="94" t="s">
        <v>15</v>
      </c>
      <c r="C328" s="95" t="s">
        <v>22</v>
      </c>
      <c r="D328" s="94">
        <v>2015</v>
      </c>
      <c r="E328" s="94" t="s">
        <v>11</v>
      </c>
      <c r="F328" s="94">
        <v>102700</v>
      </c>
      <c r="G328" s="94" t="s">
        <v>28</v>
      </c>
      <c r="H328" s="94" t="s">
        <v>21</v>
      </c>
      <c r="I328" s="94" t="s">
        <v>14</v>
      </c>
      <c r="J328" s="91">
        <v>5</v>
      </c>
      <c r="K328" s="91">
        <v>20540</v>
      </c>
    </row>
    <row r="329" spans="1:11" x14ac:dyDescent="0.4">
      <c r="A329" s="92">
        <v>23100</v>
      </c>
      <c r="B329" s="92" t="s">
        <v>15</v>
      </c>
      <c r="C329" s="93" t="s">
        <v>22</v>
      </c>
      <c r="D329" s="92">
        <v>2017</v>
      </c>
      <c r="E329" s="92" t="s">
        <v>11</v>
      </c>
      <c r="F329" s="92">
        <v>53270</v>
      </c>
      <c r="G329" s="92" t="s">
        <v>12</v>
      </c>
      <c r="H329" s="92" t="s">
        <v>70</v>
      </c>
      <c r="I329" s="92" t="s">
        <v>14</v>
      </c>
      <c r="J329" s="91">
        <v>3</v>
      </c>
      <c r="K329" s="91">
        <v>17756.666666666672</v>
      </c>
    </row>
    <row r="330" spans="1:11" x14ac:dyDescent="0.4">
      <c r="A330" s="94">
        <v>5630</v>
      </c>
      <c r="B330" s="94" t="s">
        <v>31</v>
      </c>
      <c r="C330" s="95" t="s">
        <v>20</v>
      </c>
      <c r="D330" s="94">
        <v>2017</v>
      </c>
      <c r="E330" s="94" t="s">
        <v>11</v>
      </c>
      <c r="F330" s="94">
        <v>27195</v>
      </c>
      <c r="G330" s="94" t="s">
        <v>12</v>
      </c>
      <c r="H330" s="94" t="s">
        <v>24</v>
      </c>
      <c r="I330" s="94" t="s">
        <v>14</v>
      </c>
      <c r="J330" s="91">
        <v>3</v>
      </c>
      <c r="K330" s="91">
        <v>9065</v>
      </c>
    </row>
    <row r="331" spans="1:11" x14ac:dyDescent="0.4">
      <c r="A331" s="92">
        <v>2800</v>
      </c>
      <c r="B331" s="92" t="s">
        <v>125</v>
      </c>
      <c r="C331" s="93" t="s">
        <v>47</v>
      </c>
      <c r="D331" s="92">
        <v>2019</v>
      </c>
      <c r="E331" s="92" t="s">
        <v>11</v>
      </c>
      <c r="F331" s="92">
        <v>20849</v>
      </c>
      <c r="G331" s="92" t="s">
        <v>12</v>
      </c>
      <c r="H331" s="92" t="s">
        <v>27</v>
      </c>
      <c r="I331" s="92" t="s">
        <v>14</v>
      </c>
      <c r="J331" s="91">
        <v>1</v>
      </c>
      <c r="K331" s="91">
        <v>20849</v>
      </c>
    </row>
    <row r="332" spans="1:11" x14ac:dyDescent="0.4">
      <c r="A332" s="94">
        <v>8850</v>
      </c>
      <c r="B332" s="94" t="s">
        <v>15</v>
      </c>
      <c r="C332" s="95" t="s">
        <v>22</v>
      </c>
      <c r="D332" s="94">
        <v>2015</v>
      </c>
      <c r="E332" s="94" t="s">
        <v>11</v>
      </c>
      <c r="F332" s="94">
        <v>143818</v>
      </c>
      <c r="G332" s="94" t="s">
        <v>12</v>
      </c>
      <c r="H332" s="94" t="s">
        <v>21</v>
      </c>
      <c r="I332" s="94" t="s">
        <v>14</v>
      </c>
      <c r="J332" s="91">
        <v>5</v>
      </c>
      <c r="K332" s="91">
        <v>28763.599999999999</v>
      </c>
    </row>
    <row r="333" spans="1:11" x14ac:dyDescent="0.4">
      <c r="A333" s="92">
        <v>18712</v>
      </c>
      <c r="B333" s="92" t="s">
        <v>15</v>
      </c>
      <c r="C333" s="93" t="s">
        <v>81</v>
      </c>
      <c r="D333" s="92">
        <v>2017</v>
      </c>
      <c r="E333" s="92" t="s">
        <v>11</v>
      </c>
      <c r="F333" s="92">
        <v>67347</v>
      </c>
      <c r="G333" s="92" t="s">
        <v>12</v>
      </c>
      <c r="H333" s="92" t="s">
        <v>70</v>
      </c>
      <c r="I333" s="92" t="s">
        <v>14</v>
      </c>
      <c r="J333" s="91">
        <v>3</v>
      </c>
      <c r="K333" s="91">
        <v>22449</v>
      </c>
    </row>
    <row r="334" spans="1:11" x14ac:dyDescent="0.4">
      <c r="A334" s="94">
        <v>6300</v>
      </c>
      <c r="B334" s="94" t="s">
        <v>31</v>
      </c>
      <c r="C334" s="95" t="s">
        <v>20</v>
      </c>
      <c r="D334" s="94">
        <v>2017</v>
      </c>
      <c r="E334" s="94" t="s">
        <v>11</v>
      </c>
      <c r="F334" s="94">
        <v>117400</v>
      </c>
      <c r="G334" s="94" t="s">
        <v>23</v>
      </c>
      <c r="H334" s="94" t="s">
        <v>24</v>
      </c>
      <c r="I334" s="94" t="s">
        <v>14</v>
      </c>
      <c r="J334" s="91">
        <v>3</v>
      </c>
      <c r="K334" s="91">
        <v>39133.333333333343</v>
      </c>
    </row>
    <row r="335" spans="1:11" x14ac:dyDescent="0.4">
      <c r="A335" s="92">
        <v>2220</v>
      </c>
      <c r="B335" s="92" t="s">
        <v>120</v>
      </c>
      <c r="C335" s="93" t="s">
        <v>8</v>
      </c>
      <c r="D335" s="92">
        <v>2010</v>
      </c>
      <c r="E335" s="92" t="s">
        <v>11</v>
      </c>
      <c r="F335" s="92">
        <v>1</v>
      </c>
      <c r="G335" s="92" t="s">
        <v>28</v>
      </c>
      <c r="H335" s="92" t="s">
        <v>53</v>
      </c>
      <c r="I335" s="92" t="s">
        <v>14</v>
      </c>
      <c r="J335" s="91">
        <v>10</v>
      </c>
      <c r="K335" s="91">
        <v>0.1</v>
      </c>
    </row>
    <row r="336" spans="1:11" x14ac:dyDescent="0.4">
      <c r="A336" s="94">
        <v>6930</v>
      </c>
      <c r="B336" s="94" t="s">
        <v>60</v>
      </c>
      <c r="C336" s="95" t="s">
        <v>20</v>
      </c>
      <c r="D336" s="94">
        <v>2019</v>
      </c>
      <c r="E336" s="94" t="s">
        <v>11</v>
      </c>
      <c r="F336" s="94">
        <v>47798</v>
      </c>
      <c r="G336" s="94" t="s">
        <v>26</v>
      </c>
      <c r="H336" s="94" t="s">
        <v>27</v>
      </c>
      <c r="I336" s="94" t="s">
        <v>14</v>
      </c>
      <c r="J336" s="91">
        <v>1</v>
      </c>
      <c r="K336" s="91">
        <v>47798</v>
      </c>
    </row>
    <row r="337" spans="1:11" x14ac:dyDescent="0.4">
      <c r="A337" s="92">
        <v>25</v>
      </c>
      <c r="B337" s="92" t="s">
        <v>25</v>
      </c>
      <c r="C337" s="93" t="s">
        <v>22</v>
      </c>
      <c r="D337" s="92">
        <v>2008</v>
      </c>
      <c r="E337" s="92" t="s">
        <v>95</v>
      </c>
      <c r="F337" s="92">
        <v>130623</v>
      </c>
      <c r="G337" s="92" t="s">
        <v>28</v>
      </c>
      <c r="H337" s="92" t="s">
        <v>33</v>
      </c>
      <c r="I337" s="92" t="s">
        <v>14</v>
      </c>
      <c r="J337" s="91">
        <v>12</v>
      </c>
      <c r="K337" s="91">
        <v>10885.25</v>
      </c>
    </row>
    <row r="338" spans="1:11" x14ac:dyDescent="0.4">
      <c r="A338" s="94">
        <v>3440</v>
      </c>
      <c r="B338" s="94" t="s">
        <v>15</v>
      </c>
      <c r="C338" s="95" t="s">
        <v>22</v>
      </c>
      <c r="D338" s="94">
        <v>2015</v>
      </c>
      <c r="E338" s="94" t="s">
        <v>11</v>
      </c>
      <c r="F338" s="94">
        <v>124542</v>
      </c>
      <c r="G338" s="94" t="s">
        <v>28</v>
      </c>
      <c r="H338" s="94" t="s">
        <v>21</v>
      </c>
      <c r="I338" s="94" t="s">
        <v>14</v>
      </c>
      <c r="J338" s="91">
        <v>5</v>
      </c>
      <c r="K338" s="91">
        <v>24908.400000000001</v>
      </c>
    </row>
    <row r="339" spans="1:11" x14ac:dyDescent="0.4">
      <c r="A339" s="92">
        <v>50412</v>
      </c>
      <c r="B339" s="92" t="s">
        <v>15</v>
      </c>
      <c r="C339" s="93" t="s">
        <v>22</v>
      </c>
      <c r="D339" s="92">
        <v>2017</v>
      </c>
      <c r="E339" s="92" t="s">
        <v>11</v>
      </c>
      <c r="F339" s="92">
        <v>47129</v>
      </c>
      <c r="G339" s="92" t="s">
        <v>12</v>
      </c>
      <c r="H339" s="92" t="s">
        <v>70</v>
      </c>
      <c r="I339" s="92" t="s">
        <v>14</v>
      </c>
      <c r="J339" s="91">
        <v>3</v>
      </c>
      <c r="K339" s="91">
        <v>15709.66666666667</v>
      </c>
    </row>
    <row r="340" spans="1:11" x14ac:dyDescent="0.4">
      <c r="A340" s="94">
        <v>25</v>
      </c>
      <c r="B340" s="94" t="s">
        <v>15</v>
      </c>
      <c r="C340" s="95" t="s">
        <v>97</v>
      </c>
      <c r="D340" s="94">
        <v>1994</v>
      </c>
      <c r="E340" s="94" t="s">
        <v>95</v>
      </c>
      <c r="F340" s="94">
        <v>206162</v>
      </c>
      <c r="G340" s="94" t="s">
        <v>28</v>
      </c>
      <c r="H340" s="94" t="s">
        <v>21</v>
      </c>
      <c r="I340" s="94" t="s">
        <v>14</v>
      </c>
      <c r="J340" s="91">
        <v>26</v>
      </c>
      <c r="K340" s="91">
        <v>7929.3076923076924</v>
      </c>
    </row>
    <row r="341" spans="1:11" x14ac:dyDescent="0.4">
      <c r="A341" s="92">
        <v>950</v>
      </c>
      <c r="B341" s="92" t="s">
        <v>15</v>
      </c>
      <c r="C341" s="93" t="s">
        <v>30</v>
      </c>
      <c r="D341" s="92">
        <v>2001</v>
      </c>
      <c r="E341" s="92" t="s">
        <v>95</v>
      </c>
      <c r="F341" s="92">
        <v>229886</v>
      </c>
      <c r="G341" s="92" t="s">
        <v>26</v>
      </c>
      <c r="H341" s="92" t="s">
        <v>124</v>
      </c>
      <c r="I341" s="92" t="s">
        <v>14</v>
      </c>
      <c r="J341" s="91">
        <v>19</v>
      </c>
      <c r="K341" s="91">
        <v>12099.26315789474</v>
      </c>
    </row>
    <row r="342" spans="1:11" x14ac:dyDescent="0.4">
      <c r="A342" s="94">
        <v>9270</v>
      </c>
      <c r="B342" s="94" t="s">
        <v>31</v>
      </c>
      <c r="C342" s="95" t="s">
        <v>20</v>
      </c>
      <c r="D342" s="94">
        <v>2017</v>
      </c>
      <c r="E342" s="94" t="s">
        <v>11</v>
      </c>
      <c r="F342" s="94">
        <v>19490</v>
      </c>
      <c r="G342" s="94" t="s">
        <v>32</v>
      </c>
      <c r="H342" s="94" t="s">
        <v>24</v>
      </c>
      <c r="I342" s="94" t="s">
        <v>14</v>
      </c>
      <c r="J342" s="91">
        <v>3</v>
      </c>
      <c r="K342" s="91">
        <v>6496.666666666667</v>
      </c>
    </row>
    <row r="343" spans="1:11" x14ac:dyDescent="0.4">
      <c r="A343" s="92">
        <v>11380</v>
      </c>
      <c r="B343" s="92" t="s">
        <v>60</v>
      </c>
      <c r="C343" s="93" t="s">
        <v>20</v>
      </c>
      <c r="D343" s="92">
        <v>2019</v>
      </c>
      <c r="E343" s="92" t="s">
        <v>11</v>
      </c>
      <c r="F343" s="92">
        <v>12038</v>
      </c>
      <c r="G343" s="92" t="s">
        <v>12</v>
      </c>
      <c r="H343" s="92" t="s">
        <v>70</v>
      </c>
      <c r="I343" s="92" t="s">
        <v>14</v>
      </c>
      <c r="J343" s="91">
        <v>1</v>
      </c>
      <c r="K343" s="91">
        <v>12038</v>
      </c>
    </row>
    <row r="344" spans="1:11" x14ac:dyDescent="0.4">
      <c r="A344" s="94">
        <v>5350</v>
      </c>
      <c r="B344" s="94" t="s">
        <v>115</v>
      </c>
      <c r="C344" s="95" t="s">
        <v>20</v>
      </c>
      <c r="D344" s="94">
        <v>2019</v>
      </c>
      <c r="E344" s="94" t="s">
        <v>11</v>
      </c>
      <c r="F344" s="94">
        <v>43536</v>
      </c>
      <c r="G344" s="94" t="s">
        <v>23</v>
      </c>
      <c r="H344" s="94" t="s">
        <v>27</v>
      </c>
      <c r="I344" s="94" t="s">
        <v>14</v>
      </c>
      <c r="J344" s="91">
        <v>1</v>
      </c>
      <c r="K344" s="91">
        <v>43536</v>
      </c>
    </row>
    <row r="345" spans="1:11" x14ac:dyDescent="0.4">
      <c r="A345" s="92">
        <v>2725</v>
      </c>
      <c r="B345" s="92" t="s">
        <v>25</v>
      </c>
      <c r="C345" s="93" t="s">
        <v>22</v>
      </c>
      <c r="D345" s="92">
        <v>2004</v>
      </c>
      <c r="E345" s="92" t="s">
        <v>95</v>
      </c>
      <c r="F345" s="92">
        <v>308451</v>
      </c>
      <c r="G345" s="92" t="s">
        <v>12</v>
      </c>
      <c r="H345" s="92" t="s">
        <v>63</v>
      </c>
      <c r="I345" s="92" t="s">
        <v>14</v>
      </c>
      <c r="J345" s="91">
        <v>16</v>
      </c>
      <c r="K345" s="91">
        <v>19278.1875</v>
      </c>
    </row>
    <row r="346" spans="1:11" x14ac:dyDescent="0.4">
      <c r="A346" s="94">
        <v>3790</v>
      </c>
      <c r="B346" s="94" t="s">
        <v>15</v>
      </c>
      <c r="C346" s="95" t="s">
        <v>22</v>
      </c>
      <c r="D346" s="94">
        <v>2015</v>
      </c>
      <c r="E346" s="94" t="s">
        <v>11</v>
      </c>
      <c r="F346" s="94">
        <v>100893</v>
      </c>
      <c r="G346" s="94" t="s">
        <v>32</v>
      </c>
      <c r="H346" s="94" t="s">
        <v>21</v>
      </c>
      <c r="I346" s="94" t="s">
        <v>14</v>
      </c>
      <c r="J346" s="91">
        <v>5</v>
      </c>
      <c r="K346" s="91">
        <v>20178.599999999999</v>
      </c>
    </row>
    <row r="347" spans="1:11" x14ac:dyDescent="0.4">
      <c r="A347" s="92">
        <v>40514</v>
      </c>
      <c r="B347" s="92" t="s">
        <v>15</v>
      </c>
      <c r="C347" s="93" t="s">
        <v>22</v>
      </c>
      <c r="D347" s="92">
        <v>2017</v>
      </c>
      <c r="E347" s="92" t="s">
        <v>11</v>
      </c>
      <c r="F347" s="92">
        <v>90304</v>
      </c>
      <c r="G347" s="92" t="s">
        <v>28</v>
      </c>
      <c r="H347" s="92" t="s">
        <v>70</v>
      </c>
      <c r="I347" s="92" t="s">
        <v>14</v>
      </c>
      <c r="J347" s="91">
        <v>3</v>
      </c>
      <c r="K347" s="91">
        <v>30101.333333333328</v>
      </c>
    </row>
    <row r="348" spans="1:11" x14ac:dyDescent="0.4">
      <c r="A348" s="94">
        <v>9190</v>
      </c>
      <c r="B348" s="94" t="s">
        <v>31</v>
      </c>
      <c r="C348" s="95" t="s">
        <v>20</v>
      </c>
      <c r="D348" s="94">
        <v>2017</v>
      </c>
      <c r="E348" s="94" t="s">
        <v>11</v>
      </c>
      <c r="F348" s="94">
        <v>31394</v>
      </c>
      <c r="G348" s="94" t="s">
        <v>32</v>
      </c>
      <c r="H348" s="94" t="s">
        <v>24</v>
      </c>
      <c r="I348" s="94" t="s">
        <v>14</v>
      </c>
      <c r="J348" s="91">
        <v>3</v>
      </c>
      <c r="K348" s="91">
        <v>10464.66666666667</v>
      </c>
    </row>
    <row r="349" spans="1:11" x14ac:dyDescent="0.4">
      <c r="A349" s="92">
        <v>10330</v>
      </c>
      <c r="B349" s="92" t="s">
        <v>49</v>
      </c>
      <c r="C349" s="93" t="s">
        <v>20</v>
      </c>
      <c r="D349" s="92">
        <v>2019</v>
      </c>
      <c r="E349" s="92" t="s">
        <v>11</v>
      </c>
      <c r="F349" s="92">
        <v>25933</v>
      </c>
      <c r="G349" s="92" t="s">
        <v>32</v>
      </c>
      <c r="H349" s="92" t="s">
        <v>27</v>
      </c>
      <c r="I349" s="92" t="s">
        <v>14</v>
      </c>
      <c r="J349" s="91">
        <v>1</v>
      </c>
      <c r="K349" s="91">
        <v>25933</v>
      </c>
    </row>
    <row r="350" spans="1:11" x14ac:dyDescent="0.4">
      <c r="A350" s="94">
        <v>1000</v>
      </c>
      <c r="B350" s="94" t="s">
        <v>126</v>
      </c>
      <c r="C350" s="95" t="s">
        <v>22</v>
      </c>
      <c r="D350" s="94">
        <v>2008</v>
      </c>
      <c r="E350" s="94" t="s">
        <v>95</v>
      </c>
      <c r="F350" s="94">
        <v>118250</v>
      </c>
      <c r="G350" s="94" t="s">
        <v>32</v>
      </c>
      <c r="H350" s="94" t="s">
        <v>70</v>
      </c>
      <c r="I350" s="94" t="s">
        <v>14</v>
      </c>
      <c r="J350" s="91">
        <v>12</v>
      </c>
      <c r="K350" s="91">
        <v>9854.1666666666661</v>
      </c>
    </row>
    <row r="351" spans="1:11" x14ac:dyDescent="0.4">
      <c r="A351" s="92">
        <v>2925</v>
      </c>
      <c r="B351" s="92" t="s">
        <v>67</v>
      </c>
      <c r="C351" s="93" t="s">
        <v>22</v>
      </c>
      <c r="D351" s="92">
        <v>2013</v>
      </c>
      <c r="E351" s="92" t="s">
        <v>95</v>
      </c>
      <c r="F351" s="92">
        <v>46060</v>
      </c>
      <c r="G351" s="92" t="s">
        <v>28</v>
      </c>
      <c r="H351" s="92" t="s">
        <v>27</v>
      </c>
      <c r="I351" s="92" t="s">
        <v>14</v>
      </c>
      <c r="J351" s="91">
        <v>7</v>
      </c>
      <c r="K351" s="91">
        <v>6580</v>
      </c>
    </row>
    <row r="352" spans="1:11" x14ac:dyDescent="0.4">
      <c r="A352" s="94">
        <v>3830</v>
      </c>
      <c r="B352" s="94" t="s">
        <v>15</v>
      </c>
      <c r="C352" s="95" t="s">
        <v>22</v>
      </c>
      <c r="D352" s="94">
        <v>2015</v>
      </c>
      <c r="E352" s="94" t="s">
        <v>11</v>
      </c>
      <c r="F352" s="94">
        <v>50593</v>
      </c>
      <c r="G352" s="94" t="s">
        <v>58</v>
      </c>
      <c r="H352" s="94" t="s">
        <v>21</v>
      </c>
      <c r="I352" s="94" t="s">
        <v>14</v>
      </c>
      <c r="J352" s="91">
        <v>5</v>
      </c>
      <c r="K352" s="91">
        <v>10118.6</v>
      </c>
    </row>
    <row r="353" spans="1:11" x14ac:dyDescent="0.4">
      <c r="A353" s="92">
        <v>43402</v>
      </c>
      <c r="B353" s="92" t="s">
        <v>15</v>
      </c>
      <c r="C353" s="93" t="s">
        <v>22</v>
      </c>
      <c r="D353" s="92">
        <v>2017</v>
      </c>
      <c r="E353" s="92" t="s">
        <v>11</v>
      </c>
      <c r="F353" s="92">
        <v>62387</v>
      </c>
      <c r="G353" s="92" t="s">
        <v>23</v>
      </c>
      <c r="H353" s="92" t="s">
        <v>70</v>
      </c>
      <c r="I353" s="92" t="s">
        <v>14</v>
      </c>
      <c r="J353" s="91">
        <v>3</v>
      </c>
      <c r="K353" s="91">
        <v>20795.666666666672</v>
      </c>
    </row>
    <row r="354" spans="1:11" x14ac:dyDescent="0.4">
      <c r="A354" s="94">
        <v>1025</v>
      </c>
      <c r="B354" s="94" t="s">
        <v>31</v>
      </c>
      <c r="C354" s="95" t="s">
        <v>22</v>
      </c>
      <c r="D354" s="94">
        <v>2009</v>
      </c>
      <c r="E354" s="94" t="s">
        <v>95</v>
      </c>
      <c r="F354" s="94">
        <v>169634</v>
      </c>
      <c r="G354" s="94" t="s">
        <v>12</v>
      </c>
      <c r="H354" s="94" t="s">
        <v>70</v>
      </c>
      <c r="I354" s="94" t="s">
        <v>14</v>
      </c>
      <c r="J354" s="91">
        <v>11</v>
      </c>
      <c r="K354" s="91">
        <v>15421.27272727273</v>
      </c>
    </row>
    <row r="355" spans="1:11" x14ac:dyDescent="0.4">
      <c r="A355" s="92">
        <v>17200</v>
      </c>
      <c r="B355" s="92" t="s">
        <v>127</v>
      </c>
      <c r="C355" s="93" t="s">
        <v>84</v>
      </c>
      <c r="D355" s="92">
        <v>2016</v>
      </c>
      <c r="E355" s="92" t="s">
        <v>11</v>
      </c>
      <c r="F355" s="92">
        <v>72527</v>
      </c>
      <c r="G355" s="92" t="s">
        <v>32</v>
      </c>
      <c r="H355" s="92" t="s">
        <v>13</v>
      </c>
      <c r="I355" s="92" t="s">
        <v>14</v>
      </c>
      <c r="J355" s="91">
        <v>4</v>
      </c>
      <c r="K355" s="91">
        <v>18131.75</v>
      </c>
    </row>
    <row r="356" spans="1:11" x14ac:dyDescent="0.4">
      <c r="A356" s="94">
        <v>54680</v>
      </c>
      <c r="B356" s="94" t="s">
        <v>128</v>
      </c>
      <c r="C356" s="95" t="s">
        <v>129</v>
      </c>
      <c r="D356" s="94">
        <v>2016</v>
      </c>
      <c r="E356" s="94" t="s">
        <v>11</v>
      </c>
      <c r="F356" s="94">
        <v>9502</v>
      </c>
      <c r="G356" s="94" t="s">
        <v>12</v>
      </c>
      <c r="H356" s="94" t="s">
        <v>24</v>
      </c>
      <c r="I356" s="94" t="s">
        <v>14</v>
      </c>
      <c r="J356" s="91">
        <v>4</v>
      </c>
      <c r="K356" s="91">
        <v>2375.5</v>
      </c>
    </row>
    <row r="357" spans="1:11" x14ac:dyDescent="0.4">
      <c r="A357" s="92">
        <v>6940</v>
      </c>
      <c r="B357" s="92" t="s">
        <v>127</v>
      </c>
      <c r="C357" s="93" t="s">
        <v>22</v>
      </c>
      <c r="D357" s="92">
        <v>2010</v>
      </c>
      <c r="E357" s="92" t="s">
        <v>11</v>
      </c>
      <c r="F357" s="92">
        <v>217290</v>
      </c>
      <c r="G357" s="92" t="s">
        <v>54</v>
      </c>
      <c r="H357" s="92" t="s">
        <v>53</v>
      </c>
      <c r="I357" s="92" t="s">
        <v>14</v>
      </c>
      <c r="J357" s="91">
        <v>10</v>
      </c>
      <c r="K357" s="91">
        <v>21729</v>
      </c>
    </row>
    <row r="358" spans="1:11" x14ac:dyDescent="0.4">
      <c r="A358" s="94">
        <v>13080</v>
      </c>
      <c r="B358" s="94" t="s">
        <v>49</v>
      </c>
      <c r="C358" s="95" t="s">
        <v>20</v>
      </c>
      <c r="D358" s="94">
        <v>2019</v>
      </c>
      <c r="E358" s="94" t="s">
        <v>11</v>
      </c>
      <c r="F358" s="94">
        <v>17243</v>
      </c>
      <c r="G358" s="94" t="s">
        <v>32</v>
      </c>
      <c r="H358" s="94" t="s">
        <v>27</v>
      </c>
      <c r="I358" s="94" t="s">
        <v>14</v>
      </c>
      <c r="J358" s="91">
        <v>1</v>
      </c>
      <c r="K358" s="91">
        <v>17243</v>
      </c>
    </row>
    <row r="359" spans="1:11" x14ac:dyDescent="0.4">
      <c r="A359" s="92">
        <v>25</v>
      </c>
      <c r="B359" s="92" t="s">
        <v>25</v>
      </c>
      <c r="C359" s="93" t="s">
        <v>22</v>
      </c>
      <c r="D359" s="92">
        <v>2007</v>
      </c>
      <c r="E359" s="92" t="s">
        <v>95</v>
      </c>
      <c r="F359" s="92">
        <v>194903</v>
      </c>
      <c r="G359" s="92" t="s">
        <v>32</v>
      </c>
      <c r="H359" s="92" t="s">
        <v>24</v>
      </c>
      <c r="I359" s="92" t="s">
        <v>14</v>
      </c>
      <c r="J359" s="91">
        <v>13</v>
      </c>
      <c r="K359" s="91">
        <v>14992.538461538459</v>
      </c>
    </row>
    <row r="360" spans="1:11" x14ac:dyDescent="0.4">
      <c r="A360" s="94">
        <v>10630</v>
      </c>
      <c r="B360" s="94" t="s">
        <v>15</v>
      </c>
      <c r="C360" s="95" t="s">
        <v>22</v>
      </c>
      <c r="D360" s="94">
        <v>2015</v>
      </c>
      <c r="E360" s="94" t="s">
        <v>11</v>
      </c>
      <c r="F360" s="94">
        <v>82899</v>
      </c>
      <c r="G360" s="94" t="s">
        <v>28</v>
      </c>
      <c r="H360" s="94" t="s">
        <v>21</v>
      </c>
      <c r="I360" s="94" t="s">
        <v>14</v>
      </c>
      <c r="J360" s="91">
        <v>5</v>
      </c>
      <c r="K360" s="91">
        <v>16579.8</v>
      </c>
    </row>
    <row r="361" spans="1:11" x14ac:dyDescent="0.4">
      <c r="A361" s="92">
        <v>43009</v>
      </c>
      <c r="B361" s="92" t="s">
        <v>15</v>
      </c>
      <c r="C361" s="93" t="s">
        <v>22</v>
      </c>
      <c r="D361" s="92">
        <v>2017</v>
      </c>
      <c r="E361" s="92" t="s">
        <v>11</v>
      </c>
      <c r="F361" s="92">
        <v>76418</v>
      </c>
      <c r="G361" s="92" t="s">
        <v>28</v>
      </c>
      <c r="H361" s="92" t="s">
        <v>70</v>
      </c>
      <c r="I361" s="92" t="s">
        <v>14</v>
      </c>
      <c r="J361" s="91">
        <v>3</v>
      </c>
      <c r="K361" s="91">
        <v>25472.666666666672</v>
      </c>
    </row>
    <row r="362" spans="1:11" x14ac:dyDescent="0.4">
      <c r="A362" s="94">
        <v>25</v>
      </c>
      <c r="B362" s="94" t="s">
        <v>31</v>
      </c>
      <c r="C362" s="95" t="s">
        <v>22</v>
      </c>
      <c r="D362" s="94">
        <v>2003</v>
      </c>
      <c r="E362" s="94" t="s">
        <v>95</v>
      </c>
      <c r="F362" s="94">
        <v>138441</v>
      </c>
      <c r="G362" s="94" t="s">
        <v>28</v>
      </c>
      <c r="H362" s="94" t="s">
        <v>70</v>
      </c>
      <c r="I362" s="94" t="s">
        <v>14</v>
      </c>
      <c r="J362" s="91">
        <v>17</v>
      </c>
      <c r="K362" s="91">
        <v>8143.588235294118</v>
      </c>
    </row>
    <row r="363" spans="1:11" x14ac:dyDescent="0.4">
      <c r="A363" s="92">
        <v>4600</v>
      </c>
      <c r="B363" s="92" t="s">
        <v>15</v>
      </c>
      <c r="C363" s="93" t="s">
        <v>97</v>
      </c>
      <c r="D363" s="92">
        <v>2006</v>
      </c>
      <c r="E363" s="92" t="s">
        <v>95</v>
      </c>
      <c r="F363" s="92">
        <v>240740</v>
      </c>
      <c r="G363" s="92" t="s">
        <v>46</v>
      </c>
      <c r="H363" s="92" t="s">
        <v>130</v>
      </c>
      <c r="I363" s="92" t="s">
        <v>14</v>
      </c>
      <c r="J363" s="91">
        <v>14</v>
      </c>
      <c r="K363" s="91">
        <v>17195.71428571429</v>
      </c>
    </row>
    <row r="364" spans="1:11" x14ac:dyDescent="0.4">
      <c r="A364" s="94">
        <v>4950</v>
      </c>
      <c r="B364" s="94" t="s">
        <v>127</v>
      </c>
      <c r="C364" s="95" t="s">
        <v>20</v>
      </c>
      <c r="D364" s="94">
        <v>2016</v>
      </c>
      <c r="E364" s="94" t="s">
        <v>11</v>
      </c>
      <c r="F364" s="94">
        <v>71404</v>
      </c>
      <c r="G364" s="94" t="s">
        <v>12</v>
      </c>
      <c r="H364" s="94" t="s">
        <v>24</v>
      </c>
      <c r="I364" s="94" t="s">
        <v>14</v>
      </c>
      <c r="J364" s="91">
        <v>4</v>
      </c>
      <c r="K364" s="91">
        <v>17851</v>
      </c>
    </row>
    <row r="365" spans="1:11" x14ac:dyDescent="0.4">
      <c r="A365" s="92">
        <v>3760</v>
      </c>
      <c r="B365" s="92" t="s">
        <v>115</v>
      </c>
      <c r="C365" s="93" t="s">
        <v>47</v>
      </c>
      <c r="D365" s="92">
        <v>2019</v>
      </c>
      <c r="E365" s="92" t="s">
        <v>11</v>
      </c>
      <c r="F365" s="92">
        <v>30382</v>
      </c>
      <c r="G365" s="92" t="s">
        <v>17</v>
      </c>
      <c r="H365" s="92" t="s">
        <v>27</v>
      </c>
      <c r="I365" s="92" t="s">
        <v>14</v>
      </c>
      <c r="J365" s="91">
        <v>1</v>
      </c>
      <c r="K365" s="91">
        <v>30382</v>
      </c>
    </row>
    <row r="366" spans="1:11" x14ac:dyDescent="0.4">
      <c r="A366" s="94">
        <v>3900</v>
      </c>
      <c r="B366" s="94" t="s">
        <v>126</v>
      </c>
      <c r="C366" s="95" t="s">
        <v>22</v>
      </c>
      <c r="D366" s="94">
        <v>2009</v>
      </c>
      <c r="E366" s="94" t="s">
        <v>11</v>
      </c>
      <c r="F366" s="94">
        <v>179389</v>
      </c>
      <c r="G366" s="94" t="s">
        <v>12</v>
      </c>
      <c r="H366" s="94" t="s">
        <v>29</v>
      </c>
      <c r="I366" s="94" t="s">
        <v>14</v>
      </c>
      <c r="J366" s="91">
        <v>11</v>
      </c>
      <c r="K366" s="91">
        <v>16308.09090909091</v>
      </c>
    </row>
    <row r="367" spans="1:11" x14ac:dyDescent="0.4">
      <c r="A367" s="92">
        <v>3830</v>
      </c>
      <c r="B367" s="92" t="s">
        <v>15</v>
      </c>
      <c r="C367" s="93" t="s">
        <v>22</v>
      </c>
      <c r="D367" s="92">
        <v>2015</v>
      </c>
      <c r="E367" s="92" t="s">
        <v>11</v>
      </c>
      <c r="F367" s="92">
        <v>82534</v>
      </c>
      <c r="G367" s="92" t="s">
        <v>17</v>
      </c>
      <c r="H367" s="92" t="s">
        <v>21</v>
      </c>
      <c r="I367" s="92" t="s">
        <v>14</v>
      </c>
      <c r="J367" s="91">
        <v>5</v>
      </c>
      <c r="K367" s="91">
        <v>16506.8</v>
      </c>
    </row>
    <row r="368" spans="1:11" x14ac:dyDescent="0.4">
      <c r="A368" s="94">
        <v>53500</v>
      </c>
      <c r="B368" s="94" t="s">
        <v>15</v>
      </c>
      <c r="C368" s="95" t="s">
        <v>22</v>
      </c>
      <c r="D368" s="94">
        <v>2017</v>
      </c>
      <c r="E368" s="94" t="s">
        <v>11</v>
      </c>
      <c r="F368" s="94">
        <v>55732</v>
      </c>
      <c r="G368" s="94" t="s">
        <v>28</v>
      </c>
      <c r="H368" s="94" t="s">
        <v>70</v>
      </c>
      <c r="I368" s="94" t="s">
        <v>14</v>
      </c>
      <c r="J368" s="91">
        <v>3</v>
      </c>
      <c r="K368" s="91">
        <v>18577.333333333328</v>
      </c>
    </row>
    <row r="369" spans="1:11" x14ac:dyDescent="0.4">
      <c r="A369" s="92">
        <v>25</v>
      </c>
      <c r="B369" s="92" t="s">
        <v>15</v>
      </c>
      <c r="C369" s="93" t="s">
        <v>22</v>
      </c>
      <c r="D369" s="92">
        <v>2010</v>
      </c>
      <c r="E369" s="92" t="s">
        <v>95</v>
      </c>
      <c r="F369" s="92">
        <v>198596</v>
      </c>
      <c r="G369" s="92" t="s">
        <v>32</v>
      </c>
      <c r="H369" s="92" t="s">
        <v>70</v>
      </c>
      <c r="I369" s="92" t="s">
        <v>14</v>
      </c>
      <c r="J369" s="91">
        <v>10</v>
      </c>
      <c r="K369" s="91">
        <v>19859.599999999999</v>
      </c>
    </row>
    <row r="370" spans="1:11" x14ac:dyDescent="0.4">
      <c r="A370" s="94">
        <v>25</v>
      </c>
      <c r="B370" s="94" t="s">
        <v>15</v>
      </c>
      <c r="C370" s="95" t="s">
        <v>22</v>
      </c>
      <c r="D370" s="94">
        <v>1998</v>
      </c>
      <c r="E370" s="94" t="s">
        <v>95</v>
      </c>
      <c r="F370" s="94">
        <v>300021</v>
      </c>
      <c r="G370" s="94" t="s">
        <v>46</v>
      </c>
      <c r="H370" s="94" t="s">
        <v>119</v>
      </c>
      <c r="I370" s="94" t="s">
        <v>14</v>
      </c>
      <c r="J370" s="91">
        <v>22</v>
      </c>
      <c r="K370" s="91">
        <v>13637.31818181818</v>
      </c>
    </row>
    <row r="371" spans="1:11" x14ac:dyDescent="0.4">
      <c r="A371" s="92">
        <v>6240</v>
      </c>
      <c r="B371" s="92" t="s">
        <v>127</v>
      </c>
      <c r="C371" s="93" t="s">
        <v>22</v>
      </c>
      <c r="D371" s="92">
        <v>2015</v>
      </c>
      <c r="E371" s="92" t="s">
        <v>11</v>
      </c>
      <c r="F371" s="92">
        <v>83623</v>
      </c>
      <c r="G371" s="92" t="s">
        <v>17</v>
      </c>
      <c r="H371" s="92" t="s">
        <v>24</v>
      </c>
      <c r="I371" s="92" t="s">
        <v>14</v>
      </c>
      <c r="J371" s="91">
        <v>5</v>
      </c>
      <c r="K371" s="91">
        <v>16724.599999999999</v>
      </c>
    </row>
    <row r="372" spans="1:11" x14ac:dyDescent="0.4">
      <c r="A372" s="94">
        <v>4150</v>
      </c>
      <c r="B372" s="94" t="s">
        <v>60</v>
      </c>
      <c r="C372" s="95" t="s">
        <v>22</v>
      </c>
      <c r="D372" s="94">
        <v>2014</v>
      </c>
      <c r="E372" s="94" t="s">
        <v>11</v>
      </c>
      <c r="F372" s="94">
        <v>108895</v>
      </c>
      <c r="G372" s="94" t="s">
        <v>28</v>
      </c>
      <c r="H372" s="94" t="s">
        <v>51</v>
      </c>
      <c r="I372" s="94" t="s">
        <v>14</v>
      </c>
      <c r="J372" s="91">
        <v>6</v>
      </c>
      <c r="K372" s="91">
        <v>18149.166666666672</v>
      </c>
    </row>
    <row r="373" spans="1:11" x14ac:dyDescent="0.4">
      <c r="A373" s="92">
        <v>25</v>
      </c>
      <c r="B373" s="92" t="s">
        <v>60</v>
      </c>
      <c r="C373" s="93" t="s">
        <v>22</v>
      </c>
      <c r="D373" s="92">
        <v>1999</v>
      </c>
      <c r="E373" s="92" t="s">
        <v>95</v>
      </c>
      <c r="F373" s="92">
        <v>226972</v>
      </c>
      <c r="G373" s="92" t="s">
        <v>12</v>
      </c>
      <c r="H373" s="92" t="s">
        <v>27</v>
      </c>
      <c r="I373" s="92" t="s">
        <v>14</v>
      </c>
      <c r="J373" s="91">
        <v>21</v>
      </c>
      <c r="K373" s="91">
        <v>10808.190476190481</v>
      </c>
    </row>
    <row r="374" spans="1:11" x14ac:dyDescent="0.4">
      <c r="A374" s="94">
        <v>61200</v>
      </c>
      <c r="B374" s="94" t="s">
        <v>67</v>
      </c>
      <c r="C374" s="95" t="s">
        <v>92</v>
      </c>
      <c r="D374" s="94">
        <v>2020</v>
      </c>
      <c r="E374" s="94" t="s">
        <v>11</v>
      </c>
      <c r="F374" s="94">
        <v>7509</v>
      </c>
      <c r="G374" s="94" t="s">
        <v>12</v>
      </c>
      <c r="H374" s="94" t="s">
        <v>33</v>
      </c>
      <c r="I374" s="94" t="s">
        <v>14</v>
      </c>
      <c r="J374" s="91">
        <v>0</v>
      </c>
      <c r="K374" s="91">
        <v>7509</v>
      </c>
    </row>
    <row r="375" spans="1:11" x14ac:dyDescent="0.4">
      <c r="A375" s="92">
        <v>13500</v>
      </c>
      <c r="B375" s="92" t="s">
        <v>67</v>
      </c>
      <c r="C375" s="93" t="s">
        <v>92</v>
      </c>
      <c r="D375" s="92">
        <v>2014</v>
      </c>
      <c r="E375" s="92" t="s">
        <v>11</v>
      </c>
      <c r="F375" s="92">
        <v>33542</v>
      </c>
      <c r="G375" s="92" t="s">
        <v>23</v>
      </c>
      <c r="H375" s="92" t="s">
        <v>13</v>
      </c>
      <c r="I375" s="92" t="s">
        <v>14</v>
      </c>
      <c r="J375" s="91">
        <v>6</v>
      </c>
      <c r="K375" s="91">
        <v>5590.333333333333</v>
      </c>
    </row>
    <row r="376" spans="1:11" x14ac:dyDescent="0.4">
      <c r="A376" s="94">
        <v>6490</v>
      </c>
      <c r="B376" s="94" t="s">
        <v>15</v>
      </c>
      <c r="C376" s="95" t="s">
        <v>22</v>
      </c>
      <c r="D376" s="94">
        <v>2015</v>
      </c>
      <c r="E376" s="94" t="s">
        <v>11</v>
      </c>
      <c r="F376" s="94">
        <v>74754</v>
      </c>
      <c r="G376" s="94" t="s">
        <v>12</v>
      </c>
      <c r="H376" s="94" t="s">
        <v>21</v>
      </c>
      <c r="I376" s="94" t="s">
        <v>14</v>
      </c>
      <c r="J376" s="91">
        <v>5</v>
      </c>
      <c r="K376" s="91">
        <v>14950.8</v>
      </c>
    </row>
    <row r="377" spans="1:11" x14ac:dyDescent="0.4">
      <c r="A377" s="92">
        <v>51502</v>
      </c>
      <c r="B377" s="92" t="s">
        <v>15</v>
      </c>
      <c r="C377" s="93" t="s">
        <v>22</v>
      </c>
      <c r="D377" s="92">
        <v>2017</v>
      </c>
      <c r="E377" s="92" t="s">
        <v>11</v>
      </c>
      <c r="F377" s="92">
        <v>27661</v>
      </c>
      <c r="G377" s="92" t="s">
        <v>12</v>
      </c>
      <c r="H377" s="92" t="s">
        <v>70</v>
      </c>
      <c r="I377" s="92" t="s">
        <v>14</v>
      </c>
      <c r="J377" s="91">
        <v>3</v>
      </c>
      <c r="K377" s="91">
        <v>9220.3333333333339</v>
      </c>
    </row>
    <row r="378" spans="1:11" x14ac:dyDescent="0.4">
      <c r="A378" s="94">
        <v>250</v>
      </c>
      <c r="B378" s="94" t="s">
        <v>15</v>
      </c>
      <c r="C378" s="95" t="s">
        <v>22</v>
      </c>
      <c r="D378" s="94">
        <v>2010</v>
      </c>
      <c r="E378" s="94" t="s">
        <v>95</v>
      </c>
      <c r="F378" s="94">
        <v>115241</v>
      </c>
      <c r="G378" s="94" t="s">
        <v>28</v>
      </c>
      <c r="H378" s="94" t="s">
        <v>70</v>
      </c>
      <c r="I378" s="94" t="s">
        <v>14</v>
      </c>
      <c r="J378" s="91">
        <v>10</v>
      </c>
      <c r="K378" s="91">
        <v>11524.1</v>
      </c>
    </row>
    <row r="379" spans="1:11" x14ac:dyDescent="0.4">
      <c r="A379" s="92">
        <v>25</v>
      </c>
      <c r="B379" s="92" t="s">
        <v>15</v>
      </c>
      <c r="C379" s="93" t="s">
        <v>22</v>
      </c>
      <c r="D379" s="92">
        <v>1984</v>
      </c>
      <c r="E379" s="92" t="s">
        <v>95</v>
      </c>
      <c r="F379" s="92">
        <v>41577</v>
      </c>
      <c r="G379" s="92" t="s">
        <v>28</v>
      </c>
      <c r="H379" s="92" t="s">
        <v>119</v>
      </c>
      <c r="I379" s="92" t="s">
        <v>14</v>
      </c>
      <c r="J379" s="91">
        <v>36</v>
      </c>
      <c r="K379" s="91">
        <v>1154.916666666667</v>
      </c>
    </row>
    <row r="380" spans="1:11" x14ac:dyDescent="0.4">
      <c r="A380" s="94">
        <v>8160</v>
      </c>
      <c r="B380" s="94" t="s">
        <v>127</v>
      </c>
      <c r="C380" s="95" t="s">
        <v>84</v>
      </c>
      <c r="D380" s="94">
        <v>2015</v>
      </c>
      <c r="E380" s="94" t="s">
        <v>11</v>
      </c>
      <c r="F380" s="94">
        <v>109027</v>
      </c>
      <c r="G380" s="94" t="s">
        <v>32</v>
      </c>
      <c r="H380" s="94" t="s">
        <v>24</v>
      </c>
      <c r="I380" s="94" t="s">
        <v>14</v>
      </c>
      <c r="J380" s="91">
        <v>5</v>
      </c>
      <c r="K380" s="91">
        <v>21805.4</v>
      </c>
    </row>
    <row r="381" spans="1:11" x14ac:dyDescent="0.4">
      <c r="A381" s="92">
        <v>7770</v>
      </c>
      <c r="B381" s="92" t="s">
        <v>60</v>
      </c>
      <c r="C381" s="93" t="s">
        <v>22</v>
      </c>
      <c r="D381" s="92">
        <v>2014</v>
      </c>
      <c r="E381" s="92" t="s">
        <v>11</v>
      </c>
      <c r="F381" s="92">
        <v>72732</v>
      </c>
      <c r="G381" s="92" t="s">
        <v>32</v>
      </c>
      <c r="H381" s="92" t="s">
        <v>51</v>
      </c>
      <c r="I381" s="92" t="s">
        <v>14</v>
      </c>
      <c r="J381" s="91">
        <v>6</v>
      </c>
      <c r="K381" s="91">
        <v>12122</v>
      </c>
    </row>
    <row r="382" spans="1:11" x14ac:dyDescent="0.4">
      <c r="A382" s="94">
        <v>200</v>
      </c>
      <c r="B382" s="94" t="s">
        <v>60</v>
      </c>
      <c r="C382" s="95" t="s">
        <v>22</v>
      </c>
      <c r="D382" s="94">
        <v>2001</v>
      </c>
      <c r="E382" s="94" t="s">
        <v>95</v>
      </c>
      <c r="F382" s="94">
        <v>126400</v>
      </c>
      <c r="G382" s="94" t="s">
        <v>101</v>
      </c>
      <c r="H382" s="94" t="s">
        <v>131</v>
      </c>
      <c r="I382" s="94" t="s">
        <v>14</v>
      </c>
      <c r="J382" s="91">
        <v>19</v>
      </c>
      <c r="K382" s="91">
        <v>6652.6315789473683</v>
      </c>
    </row>
    <row r="383" spans="1:11" x14ac:dyDescent="0.4">
      <c r="A383" s="92">
        <v>25</v>
      </c>
      <c r="B383" s="92" t="s">
        <v>132</v>
      </c>
      <c r="C383" s="93" t="s">
        <v>22</v>
      </c>
      <c r="D383" s="92">
        <v>2008</v>
      </c>
      <c r="E383" s="92" t="s">
        <v>95</v>
      </c>
      <c r="F383" s="92">
        <v>177422</v>
      </c>
      <c r="G383" s="92" t="s">
        <v>12</v>
      </c>
      <c r="H383" s="92" t="s">
        <v>29</v>
      </c>
      <c r="I383" s="92" t="s">
        <v>14</v>
      </c>
      <c r="J383" s="91">
        <v>12</v>
      </c>
      <c r="K383" s="91">
        <v>14785.16666666667</v>
      </c>
    </row>
    <row r="384" spans="1:11" x14ac:dyDescent="0.4">
      <c r="A384" s="94">
        <v>1825</v>
      </c>
      <c r="B384" s="94" t="s">
        <v>67</v>
      </c>
      <c r="C384" s="95" t="s">
        <v>35</v>
      </c>
      <c r="D384" s="94">
        <v>2008</v>
      </c>
      <c r="E384" s="94" t="s">
        <v>95</v>
      </c>
      <c r="F384" s="94">
        <v>77984</v>
      </c>
      <c r="G384" s="94" t="s">
        <v>28</v>
      </c>
      <c r="H384" s="94" t="s">
        <v>21</v>
      </c>
      <c r="I384" s="94" t="s">
        <v>14</v>
      </c>
      <c r="J384" s="91">
        <v>12</v>
      </c>
      <c r="K384" s="91">
        <v>6498.666666666667</v>
      </c>
    </row>
    <row r="385" spans="1:11" x14ac:dyDescent="0.4">
      <c r="A385" s="92">
        <v>39800</v>
      </c>
      <c r="B385" s="92" t="s">
        <v>67</v>
      </c>
      <c r="C385" s="93" t="s">
        <v>92</v>
      </c>
      <c r="D385" s="92">
        <v>2017</v>
      </c>
      <c r="E385" s="92" t="s">
        <v>11</v>
      </c>
      <c r="F385" s="92">
        <v>23177</v>
      </c>
      <c r="G385" s="92" t="s">
        <v>23</v>
      </c>
      <c r="H385" s="92" t="s">
        <v>33</v>
      </c>
      <c r="I385" s="92" t="s">
        <v>14</v>
      </c>
      <c r="J385" s="91">
        <v>3</v>
      </c>
      <c r="K385" s="91">
        <v>7725.666666666667</v>
      </c>
    </row>
    <row r="386" spans="1:11" x14ac:dyDescent="0.4">
      <c r="A386" s="94">
        <v>9210</v>
      </c>
      <c r="B386" s="94" t="s">
        <v>15</v>
      </c>
      <c r="C386" s="95" t="s">
        <v>22</v>
      </c>
      <c r="D386" s="94">
        <v>2015</v>
      </c>
      <c r="E386" s="94" t="s">
        <v>11</v>
      </c>
      <c r="F386" s="94">
        <v>26911</v>
      </c>
      <c r="G386" s="94" t="s">
        <v>17</v>
      </c>
      <c r="H386" s="94" t="s">
        <v>21</v>
      </c>
      <c r="I386" s="94" t="s">
        <v>14</v>
      </c>
      <c r="J386" s="91">
        <v>5</v>
      </c>
      <c r="K386" s="91">
        <v>5382.2</v>
      </c>
    </row>
    <row r="387" spans="1:11" x14ac:dyDescent="0.4">
      <c r="A387" s="92">
        <v>58500</v>
      </c>
      <c r="B387" s="92" t="s">
        <v>15</v>
      </c>
      <c r="C387" s="93" t="s">
        <v>59</v>
      </c>
      <c r="D387" s="92">
        <v>2019</v>
      </c>
      <c r="E387" s="92" t="s">
        <v>11</v>
      </c>
      <c r="F387" s="92">
        <v>21527</v>
      </c>
      <c r="G387" s="92" t="s">
        <v>23</v>
      </c>
      <c r="H387" s="92" t="s">
        <v>82</v>
      </c>
      <c r="I387" s="92" t="s">
        <v>14</v>
      </c>
      <c r="J387" s="91">
        <v>1</v>
      </c>
      <c r="K387" s="91">
        <v>21527</v>
      </c>
    </row>
    <row r="388" spans="1:11" x14ac:dyDescent="0.4">
      <c r="A388" s="94">
        <v>125</v>
      </c>
      <c r="B388" s="94" t="s">
        <v>15</v>
      </c>
      <c r="C388" s="95" t="s">
        <v>22</v>
      </c>
      <c r="D388" s="94">
        <v>2014</v>
      </c>
      <c r="E388" s="94" t="s">
        <v>95</v>
      </c>
      <c r="F388" s="94">
        <v>56461</v>
      </c>
      <c r="G388" s="94" t="s">
        <v>17</v>
      </c>
      <c r="H388" s="94" t="s">
        <v>70</v>
      </c>
      <c r="I388" s="94" t="s">
        <v>14</v>
      </c>
      <c r="J388" s="91">
        <v>6</v>
      </c>
      <c r="K388" s="91">
        <v>9410.1666666666661</v>
      </c>
    </row>
    <row r="389" spans="1:11" x14ac:dyDescent="0.4">
      <c r="A389" s="92">
        <v>3960</v>
      </c>
      <c r="B389" s="92" t="s">
        <v>127</v>
      </c>
      <c r="C389" s="93" t="s">
        <v>22</v>
      </c>
      <c r="D389" s="92">
        <v>2015</v>
      </c>
      <c r="E389" s="92" t="s">
        <v>11</v>
      </c>
      <c r="F389" s="92">
        <v>95128</v>
      </c>
      <c r="G389" s="92" t="s">
        <v>28</v>
      </c>
      <c r="H389" s="92" t="s">
        <v>24</v>
      </c>
      <c r="I389" s="92" t="s">
        <v>14</v>
      </c>
      <c r="J389" s="91">
        <v>5</v>
      </c>
      <c r="K389" s="91">
        <v>19025.599999999999</v>
      </c>
    </row>
    <row r="390" spans="1:11" x14ac:dyDescent="0.4">
      <c r="A390" s="94">
        <v>5998</v>
      </c>
      <c r="B390" s="94" t="s">
        <v>115</v>
      </c>
      <c r="C390" s="95" t="s">
        <v>47</v>
      </c>
      <c r="D390" s="94">
        <v>2014</v>
      </c>
      <c r="E390" s="94" t="s">
        <v>11</v>
      </c>
      <c r="F390" s="94">
        <v>122975</v>
      </c>
      <c r="G390" s="94" t="s">
        <v>133</v>
      </c>
      <c r="H390" s="94" t="s">
        <v>51</v>
      </c>
      <c r="I390" s="94" t="s">
        <v>14</v>
      </c>
      <c r="J390" s="91">
        <v>6</v>
      </c>
      <c r="K390" s="91">
        <v>20495.833333333328</v>
      </c>
    </row>
    <row r="391" spans="1:11" x14ac:dyDescent="0.4">
      <c r="A391" s="92">
        <v>3700</v>
      </c>
      <c r="B391" s="92" t="s">
        <v>127</v>
      </c>
      <c r="C391" s="93" t="s">
        <v>47</v>
      </c>
      <c r="D391" s="92">
        <v>2014</v>
      </c>
      <c r="E391" s="92" t="s">
        <v>11</v>
      </c>
      <c r="F391" s="92">
        <v>162824</v>
      </c>
      <c r="G391" s="92" t="s">
        <v>23</v>
      </c>
      <c r="H391" s="92" t="s">
        <v>51</v>
      </c>
      <c r="I391" s="92" t="s">
        <v>14</v>
      </c>
      <c r="J391" s="91">
        <v>6</v>
      </c>
      <c r="K391" s="91">
        <v>27137.333333333328</v>
      </c>
    </row>
    <row r="392" spans="1:11" x14ac:dyDescent="0.4">
      <c r="A392" s="94">
        <v>5000</v>
      </c>
      <c r="B392" s="94" t="s">
        <v>31</v>
      </c>
      <c r="C392" s="95" t="s">
        <v>22</v>
      </c>
      <c r="D392" s="94">
        <v>2012</v>
      </c>
      <c r="E392" s="94" t="s">
        <v>11</v>
      </c>
      <c r="F392" s="94">
        <v>140339</v>
      </c>
      <c r="G392" s="94" t="s">
        <v>12</v>
      </c>
      <c r="H392" s="94" t="s">
        <v>134</v>
      </c>
      <c r="I392" s="94" t="s">
        <v>14</v>
      </c>
      <c r="J392" s="91">
        <v>8</v>
      </c>
      <c r="K392" s="91">
        <v>17542.375</v>
      </c>
    </row>
    <row r="393" spans="1:11" x14ac:dyDescent="0.4">
      <c r="A393" s="92">
        <v>15050</v>
      </c>
      <c r="B393" s="92" t="s">
        <v>49</v>
      </c>
      <c r="C393" s="93" t="s">
        <v>20</v>
      </c>
      <c r="D393" s="92">
        <v>2019</v>
      </c>
      <c r="E393" s="92" t="s">
        <v>11</v>
      </c>
      <c r="F393" s="92">
        <v>26786</v>
      </c>
      <c r="G393" s="92" t="s">
        <v>28</v>
      </c>
      <c r="H393" s="92" t="s">
        <v>29</v>
      </c>
      <c r="I393" s="92" t="s">
        <v>14</v>
      </c>
      <c r="J393" s="91">
        <v>1</v>
      </c>
      <c r="K393" s="91">
        <v>26786</v>
      </c>
    </row>
    <row r="394" spans="1:11" x14ac:dyDescent="0.4">
      <c r="A394" s="94">
        <v>3960</v>
      </c>
      <c r="B394" s="94" t="s">
        <v>115</v>
      </c>
      <c r="C394" s="95" t="s">
        <v>47</v>
      </c>
      <c r="D394" s="94">
        <v>2019</v>
      </c>
      <c r="E394" s="94" t="s">
        <v>11</v>
      </c>
      <c r="F394" s="94">
        <v>35623</v>
      </c>
      <c r="G394" s="94" t="s">
        <v>26</v>
      </c>
      <c r="H394" s="94" t="s">
        <v>44</v>
      </c>
      <c r="I394" s="94" t="s">
        <v>14</v>
      </c>
      <c r="J394" s="91">
        <v>1</v>
      </c>
      <c r="K394" s="91">
        <v>35623</v>
      </c>
    </row>
    <row r="395" spans="1:11" x14ac:dyDescent="0.4">
      <c r="A395" s="92">
        <v>36300</v>
      </c>
      <c r="B395" s="92" t="s">
        <v>135</v>
      </c>
      <c r="C395" s="93" t="s">
        <v>136</v>
      </c>
      <c r="D395" s="92">
        <v>2019</v>
      </c>
      <c r="E395" s="92" t="s">
        <v>11</v>
      </c>
      <c r="F395" s="92">
        <v>14541</v>
      </c>
      <c r="G395" s="92" t="s">
        <v>12</v>
      </c>
      <c r="H395" s="92" t="s">
        <v>33</v>
      </c>
      <c r="I395" s="92" t="s">
        <v>14</v>
      </c>
      <c r="J395" s="91">
        <v>1</v>
      </c>
      <c r="K395" s="91">
        <v>14541</v>
      </c>
    </row>
    <row r="396" spans="1:11" x14ac:dyDescent="0.4">
      <c r="A396" s="94">
        <v>55600</v>
      </c>
      <c r="B396" s="94" t="s">
        <v>137</v>
      </c>
      <c r="C396" s="95" t="s">
        <v>138</v>
      </c>
      <c r="D396" s="94">
        <v>2020</v>
      </c>
      <c r="E396" s="94" t="s">
        <v>11</v>
      </c>
      <c r="F396" s="94">
        <v>8186</v>
      </c>
      <c r="G396" s="94" t="s">
        <v>17</v>
      </c>
      <c r="H396" s="94" t="s">
        <v>27</v>
      </c>
      <c r="I396" s="94" t="s">
        <v>14</v>
      </c>
      <c r="J396" s="91">
        <v>0</v>
      </c>
      <c r="K396" s="91">
        <v>8186</v>
      </c>
    </row>
    <row r="397" spans="1:11" x14ac:dyDescent="0.4">
      <c r="A397" s="92">
        <v>2630</v>
      </c>
      <c r="B397" s="92" t="s">
        <v>139</v>
      </c>
      <c r="C397" s="93" t="s">
        <v>47</v>
      </c>
      <c r="D397" s="92">
        <v>2018</v>
      </c>
      <c r="E397" s="92" t="s">
        <v>11</v>
      </c>
      <c r="F397" s="92">
        <v>36739</v>
      </c>
      <c r="G397" s="92" t="s">
        <v>32</v>
      </c>
      <c r="H397" s="92" t="s">
        <v>33</v>
      </c>
      <c r="I397" s="92" t="s">
        <v>14</v>
      </c>
      <c r="J397" s="91">
        <v>2</v>
      </c>
      <c r="K397" s="91">
        <v>18369.5</v>
      </c>
    </row>
    <row r="398" spans="1:11" x14ac:dyDescent="0.4">
      <c r="A398" s="94">
        <v>5690</v>
      </c>
      <c r="B398" s="94" t="s">
        <v>139</v>
      </c>
      <c r="C398" s="95" t="s">
        <v>20</v>
      </c>
      <c r="D398" s="94">
        <v>2017</v>
      </c>
      <c r="E398" s="94" t="s">
        <v>11</v>
      </c>
      <c r="F398" s="94">
        <v>42616</v>
      </c>
      <c r="G398" s="94" t="s">
        <v>23</v>
      </c>
      <c r="H398" s="94" t="s">
        <v>13</v>
      </c>
      <c r="I398" s="94" t="s">
        <v>14</v>
      </c>
      <c r="J398" s="91">
        <v>3</v>
      </c>
      <c r="K398" s="91">
        <v>14205.33333333333</v>
      </c>
    </row>
    <row r="399" spans="1:11" x14ac:dyDescent="0.4">
      <c r="A399" s="92">
        <v>19500</v>
      </c>
      <c r="B399" s="92" t="s">
        <v>132</v>
      </c>
      <c r="C399" s="93" t="s">
        <v>140</v>
      </c>
      <c r="D399" s="92">
        <v>2017</v>
      </c>
      <c r="E399" s="92" t="s">
        <v>11</v>
      </c>
      <c r="F399" s="92">
        <v>65833</v>
      </c>
      <c r="G399" s="92" t="s">
        <v>23</v>
      </c>
      <c r="H399" s="92" t="s">
        <v>29</v>
      </c>
      <c r="I399" s="92" t="s">
        <v>14</v>
      </c>
      <c r="J399" s="91">
        <v>3</v>
      </c>
      <c r="K399" s="91">
        <v>21944.333333333328</v>
      </c>
    </row>
    <row r="400" spans="1:11" x14ac:dyDescent="0.4">
      <c r="A400" s="94">
        <v>450</v>
      </c>
      <c r="B400" s="94" t="s">
        <v>25</v>
      </c>
      <c r="C400" s="95" t="s">
        <v>35</v>
      </c>
      <c r="D400" s="94">
        <v>2008</v>
      </c>
      <c r="E400" s="94" t="s">
        <v>95</v>
      </c>
      <c r="F400" s="94">
        <v>123515</v>
      </c>
      <c r="G400" s="94" t="s">
        <v>141</v>
      </c>
      <c r="H400" s="94" t="s">
        <v>114</v>
      </c>
      <c r="I400" s="94" t="s">
        <v>14</v>
      </c>
      <c r="J400" s="91">
        <v>12</v>
      </c>
      <c r="K400" s="91">
        <v>10292.91666666667</v>
      </c>
    </row>
    <row r="401" spans="1:11" x14ac:dyDescent="0.4">
      <c r="A401" s="92">
        <v>20400</v>
      </c>
      <c r="B401" s="92" t="s">
        <v>75</v>
      </c>
      <c r="C401" s="93" t="s">
        <v>22</v>
      </c>
      <c r="D401" s="92">
        <v>2015</v>
      </c>
      <c r="E401" s="92" t="s">
        <v>11</v>
      </c>
      <c r="F401" s="92">
        <v>36122</v>
      </c>
      <c r="G401" s="92" t="s">
        <v>28</v>
      </c>
      <c r="H401" s="92" t="s">
        <v>142</v>
      </c>
      <c r="I401" s="92" t="s">
        <v>14</v>
      </c>
      <c r="J401" s="91">
        <v>5</v>
      </c>
      <c r="K401" s="91">
        <v>7224.4</v>
      </c>
    </row>
    <row r="402" spans="1:11" x14ac:dyDescent="0.4">
      <c r="A402" s="94">
        <v>4320</v>
      </c>
      <c r="B402" s="94" t="s">
        <v>25</v>
      </c>
      <c r="C402" s="95" t="s">
        <v>22</v>
      </c>
      <c r="D402" s="94">
        <v>2011</v>
      </c>
      <c r="E402" s="94" t="s">
        <v>11</v>
      </c>
      <c r="F402" s="94">
        <v>88359</v>
      </c>
      <c r="G402" s="94" t="s">
        <v>46</v>
      </c>
      <c r="H402" s="94" t="s">
        <v>27</v>
      </c>
      <c r="I402" s="94" t="s">
        <v>14</v>
      </c>
      <c r="J402" s="91">
        <v>9</v>
      </c>
      <c r="K402" s="91">
        <v>9817.6666666666661</v>
      </c>
    </row>
    <row r="403" spans="1:11" x14ac:dyDescent="0.4">
      <c r="A403" s="92">
        <v>33001</v>
      </c>
      <c r="B403" s="92" t="s">
        <v>15</v>
      </c>
      <c r="C403" s="93" t="s">
        <v>81</v>
      </c>
      <c r="D403" s="92">
        <v>2017</v>
      </c>
      <c r="E403" s="92" t="s">
        <v>11</v>
      </c>
      <c r="F403" s="92">
        <v>35905</v>
      </c>
      <c r="G403" s="92" t="s">
        <v>32</v>
      </c>
      <c r="H403" s="92" t="s">
        <v>70</v>
      </c>
      <c r="I403" s="92" t="s">
        <v>14</v>
      </c>
      <c r="J403" s="91">
        <v>3</v>
      </c>
      <c r="K403" s="91">
        <v>11968.33333333333</v>
      </c>
    </row>
    <row r="404" spans="1:11" x14ac:dyDescent="0.4">
      <c r="A404" s="94">
        <v>10000</v>
      </c>
      <c r="B404" s="94" t="s">
        <v>15</v>
      </c>
      <c r="C404" s="95" t="s">
        <v>22</v>
      </c>
      <c r="D404" s="94">
        <v>2017</v>
      </c>
      <c r="E404" s="94" t="s">
        <v>95</v>
      </c>
      <c r="F404" s="94">
        <v>35747</v>
      </c>
      <c r="G404" s="94" t="s">
        <v>26</v>
      </c>
      <c r="H404" s="94" t="s">
        <v>119</v>
      </c>
      <c r="I404" s="94" t="s">
        <v>14</v>
      </c>
      <c r="J404" s="91">
        <v>3</v>
      </c>
      <c r="K404" s="91">
        <v>11915.66666666667</v>
      </c>
    </row>
    <row r="405" spans="1:11" x14ac:dyDescent="0.4">
      <c r="A405" s="92">
        <v>5790</v>
      </c>
      <c r="B405" s="92" t="s">
        <v>31</v>
      </c>
      <c r="C405" s="93" t="s">
        <v>22</v>
      </c>
      <c r="D405" s="92">
        <v>2012</v>
      </c>
      <c r="E405" s="92" t="s">
        <v>11</v>
      </c>
      <c r="F405" s="92">
        <v>105020</v>
      </c>
      <c r="G405" s="92" t="s">
        <v>28</v>
      </c>
      <c r="H405" s="92" t="s">
        <v>134</v>
      </c>
      <c r="I405" s="92" t="s">
        <v>14</v>
      </c>
      <c r="J405" s="91">
        <v>8</v>
      </c>
      <c r="K405" s="91">
        <v>13127.5</v>
      </c>
    </row>
    <row r="406" spans="1:11" x14ac:dyDescent="0.4">
      <c r="A406" s="94">
        <v>14750</v>
      </c>
      <c r="B406" s="94" t="s">
        <v>49</v>
      </c>
      <c r="C406" s="95" t="s">
        <v>20</v>
      </c>
      <c r="D406" s="94">
        <v>2019</v>
      </c>
      <c r="E406" s="94" t="s">
        <v>11</v>
      </c>
      <c r="F406" s="94">
        <v>11047</v>
      </c>
      <c r="G406" s="94" t="s">
        <v>12</v>
      </c>
      <c r="H406" s="94" t="s">
        <v>29</v>
      </c>
      <c r="I406" s="94" t="s">
        <v>14</v>
      </c>
      <c r="J406" s="91">
        <v>1</v>
      </c>
      <c r="K406" s="91">
        <v>11047</v>
      </c>
    </row>
    <row r="407" spans="1:11" x14ac:dyDescent="0.4">
      <c r="A407" s="92">
        <v>4010</v>
      </c>
      <c r="B407" s="92" t="s">
        <v>115</v>
      </c>
      <c r="C407" s="93" t="s">
        <v>47</v>
      </c>
      <c r="D407" s="92">
        <v>2019</v>
      </c>
      <c r="E407" s="92" t="s">
        <v>11</v>
      </c>
      <c r="F407" s="92">
        <v>31233</v>
      </c>
      <c r="G407" s="92" t="s">
        <v>17</v>
      </c>
      <c r="H407" s="92" t="s">
        <v>44</v>
      </c>
      <c r="I407" s="92" t="s">
        <v>14</v>
      </c>
      <c r="J407" s="91">
        <v>1</v>
      </c>
      <c r="K407" s="91">
        <v>31233</v>
      </c>
    </row>
    <row r="408" spans="1:11" x14ac:dyDescent="0.4">
      <c r="A408" s="94">
        <v>40000</v>
      </c>
      <c r="B408" s="94" t="s">
        <v>56</v>
      </c>
      <c r="C408" s="95" t="s">
        <v>143</v>
      </c>
      <c r="D408" s="94">
        <v>2019</v>
      </c>
      <c r="E408" s="94" t="s">
        <v>11</v>
      </c>
      <c r="F408" s="94">
        <v>19427</v>
      </c>
      <c r="G408" s="94" t="s">
        <v>28</v>
      </c>
      <c r="H408" s="94" t="s">
        <v>33</v>
      </c>
      <c r="I408" s="94" t="s">
        <v>14</v>
      </c>
      <c r="J408" s="91">
        <v>1</v>
      </c>
      <c r="K408" s="91">
        <v>19427</v>
      </c>
    </row>
    <row r="409" spans="1:11" x14ac:dyDescent="0.4">
      <c r="A409" s="92">
        <v>13000</v>
      </c>
      <c r="B409" s="92" t="s">
        <v>39</v>
      </c>
      <c r="C409" s="93" t="s">
        <v>144</v>
      </c>
      <c r="D409" s="92">
        <v>2017</v>
      </c>
      <c r="E409" s="92" t="s">
        <v>11</v>
      </c>
      <c r="F409" s="92">
        <v>71991</v>
      </c>
      <c r="G409" s="92" t="s">
        <v>17</v>
      </c>
      <c r="H409" s="92" t="s">
        <v>13</v>
      </c>
      <c r="I409" s="92" t="s">
        <v>14</v>
      </c>
      <c r="J409" s="91">
        <v>3</v>
      </c>
      <c r="K409" s="91">
        <v>23997</v>
      </c>
    </row>
    <row r="410" spans="1:11" x14ac:dyDescent="0.4">
      <c r="A410" s="94">
        <v>3550</v>
      </c>
      <c r="B410" s="94" t="s">
        <v>139</v>
      </c>
      <c r="C410" s="95" t="s">
        <v>47</v>
      </c>
      <c r="D410" s="94">
        <v>2018</v>
      </c>
      <c r="E410" s="94" t="s">
        <v>11</v>
      </c>
      <c r="F410" s="94">
        <v>29043</v>
      </c>
      <c r="G410" s="94" t="s">
        <v>23</v>
      </c>
      <c r="H410" s="94" t="s">
        <v>33</v>
      </c>
      <c r="I410" s="94" t="s">
        <v>14</v>
      </c>
      <c r="J410" s="91">
        <v>2</v>
      </c>
      <c r="K410" s="91">
        <v>14521.5</v>
      </c>
    </row>
    <row r="411" spans="1:11" x14ac:dyDescent="0.4">
      <c r="A411" s="92">
        <v>3040</v>
      </c>
      <c r="B411" s="92" t="s">
        <v>139</v>
      </c>
      <c r="C411" s="93" t="s">
        <v>47</v>
      </c>
      <c r="D411" s="92">
        <v>2017</v>
      </c>
      <c r="E411" s="92" t="s">
        <v>11</v>
      </c>
      <c r="F411" s="92">
        <v>36064</v>
      </c>
      <c r="G411" s="92" t="s">
        <v>32</v>
      </c>
      <c r="H411" s="92" t="s">
        <v>13</v>
      </c>
      <c r="I411" s="92" t="s">
        <v>14</v>
      </c>
      <c r="J411" s="91">
        <v>3</v>
      </c>
      <c r="K411" s="91">
        <v>12021.33333333333</v>
      </c>
    </row>
    <row r="412" spans="1:11" x14ac:dyDescent="0.4">
      <c r="A412" s="94">
        <v>36400</v>
      </c>
      <c r="B412" s="94" t="s">
        <v>132</v>
      </c>
      <c r="C412" s="95">
        <v>5</v>
      </c>
      <c r="D412" s="94">
        <v>2015</v>
      </c>
      <c r="E412" s="94" t="s">
        <v>11</v>
      </c>
      <c r="F412" s="94">
        <v>47213</v>
      </c>
      <c r="G412" s="94" t="s">
        <v>12</v>
      </c>
      <c r="H412" s="94" t="s">
        <v>142</v>
      </c>
      <c r="I412" s="94" t="s">
        <v>14</v>
      </c>
      <c r="J412" s="91">
        <v>5</v>
      </c>
      <c r="K412" s="91">
        <v>9442.6</v>
      </c>
    </row>
    <row r="413" spans="1:11" x14ac:dyDescent="0.4">
      <c r="A413" s="92">
        <v>4480</v>
      </c>
      <c r="B413" s="92" t="s">
        <v>15</v>
      </c>
      <c r="C413" s="93" t="s">
        <v>22</v>
      </c>
      <c r="D413" s="92">
        <v>2011</v>
      </c>
      <c r="E413" s="92" t="s">
        <v>11</v>
      </c>
      <c r="F413" s="92">
        <v>116480</v>
      </c>
      <c r="G413" s="92" t="s">
        <v>12</v>
      </c>
      <c r="H413" s="92" t="s">
        <v>27</v>
      </c>
      <c r="I413" s="92" t="s">
        <v>14</v>
      </c>
      <c r="J413" s="91">
        <v>9</v>
      </c>
      <c r="K413" s="91">
        <v>12942.222222222221</v>
      </c>
    </row>
    <row r="414" spans="1:11" x14ac:dyDescent="0.4">
      <c r="A414" s="94">
        <v>31003</v>
      </c>
      <c r="B414" s="94" t="s">
        <v>15</v>
      </c>
      <c r="C414" s="95" t="s">
        <v>22</v>
      </c>
      <c r="D414" s="94">
        <v>2017</v>
      </c>
      <c r="E414" s="94" t="s">
        <v>11</v>
      </c>
      <c r="F414" s="94">
        <v>72084</v>
      </c>
      <c r="G414" s="94" t="s">
        <v>26</v>
      </c>
      <c r="H414" s="94" t="s">
        <v>70</v>
      </c>
      <c r="I414" s="94" t="s">
        <v>14</v>
      </c>
      <c r="J414" s="91">
        <v>3</v>
      </c>
      <c r="K414" s="91">
        <v>24028</v>
      </c>
    </row>
    <row r="415" spans="1:11" x14ac:dyDescent="0.4">
      <c r="A415" s="92">
        <v>75</v>
      </c>
      <c r="B415" s="92" t="s">
        <v>15</v>
      </c>
      <c r="C415" s="93" t="s">
        <v>97</v>
      </c>
      <c r="D415" s="92">
        <v>2001</v>
      </c>
      <c r="E415" s="92" t="s">
        <v>95</v>
      </c>
      <c r="F415" s="92">
        <v>295780</v>
      </c>
      <c r="G415" s="92" t="s">
        <v>58</v>
      </c>
      <c r="H415" s="92" t="s">
        <v>119</v>
      </c>
      <c r="I415" s="92" t="s">
        <v>14</v>
      </c>
      <c r="J415" s="91">
        <v>19</v>
      </c>
      <c r="K415" s="91">
        <v>15567.36842105263</v>
      </c>
    </row>
    <row r="416" spans="1:11" x14ac:dyDescent="0.4">
      <c r="A416" s="94">
        <v>8850</v>
      </c>
      <c r="B416" s="94" t="s">
        <v>31</v>
      </c>
      <c r="C416" s="95" t="s">
        <v>22</v>
      </c>
      <c r="D416" s="94">
        <v>2011</v>
      </c>
      <c r="E416" s="94" t="s">
        <v>11</v>
      </c>
      <c r="F416" s="94">
        <v>148035</v>
      </c>
      <c r="G416" s="94" t="s">
        <v>28</v>
      </c>
      <c r="H416" s="94" t="s">
        <v>134</v>
      </c>
      <c r="I416" s="94" t="s">
        <v>14</v>
      </c>
      <c r="J416" s="91">
        <v>9</v>
      </c>
      <c r="K416" s="91">
        <v>16448.333333333328</v>
      </c>
    </row>
    <row r="417" spans="1:11" x14ac:dyDescent="0.4">
      <c r="A417" s="92">
        <v>14750</v>
      </c>
      <c r="B417" s="92" t="s">
        <v>49</v>
      </c>
      <c r="C417" s="93" t="s">
        <v>20</v>
      </c>
      <c r="D417" s="92">
        <v>2019</v>
      </c>
      <c r="E417" s="92" t="s">
        <v>11</v>
      </c>
      <c r="F417" s="92">
        <v>11396</v>
      </c>
      <c r="G417" s="92" t="s">
        <v>28</v>
      </c>
      <c r="H417" s="92" t="s">
        <v>29</v>
      </c>
      <c r="I417" s="92" t="s">
        <v>14</v>
      </c>
      <c r="J417" s="91">
        <v>1</v>
      </c>
      <c r="K417" s="91">
        <v>11396</v>
      </c>
    </row>
    <row r="418" spans="1:11" x14ac:dyDescent="0.4">
      <c r="A418" s="94">
        <v>4690</v>
      </c>
      <c r="B418" s="94" t="s">
        <v>115</v>
      </c>
      <c r="C418" s="95" t="s">
        <v>20</v>
      </c>
      <c r="D418" s="94">
        <v>2019</v>
      </c>
      <c r="E418" s="94" t="s">
        <v>11</v>
      </c>
      <c r="F418" s="94">
        <v>33785</v>
      </c>
      <c r="G418" s="94" t="s">
        <v>17</v>
      </c>
      <c r="H418" s="94" t="s">
        <v>44</v>
      </c>
      <c r="I418" s="94" t="s">
        <v>14</v>
      </c>
      <c r="J418" s="91">
        <v>1</v>
      </c>
      <c r="K418" s="91">
        <v>33785</v>
      </c>
    </row>
    <row r="419" spans="1:11" x14ac:dyDescent="0.4">
      <c r="A419" s="92">
        <v>23000</v>
      </c>
      <c r="B419" s="92" t="s">
        <v>145</v>
      </c>
      <c r="C419" s="93" t="s">
        <v>146</v>
      </c>
      <c r="D419" s="92">
        <v>2018</v>
      </c>
      <c r="E419" s="92" t="s">
        <v>11</v>
      </c>
      <c r="F419" s="92">
        <v>20103</v>
      </c>
      <c r="G419" s="92" t="s">
        <v>12</v>
      </c>
      <c r="H419" s="92" t="s">
        <v>33</v>
      </c>
      <c r="I419" s="92" t="s">
        <v>14</v>
      </c>
      <c r="J419" s="91">
        <v>2</v>
      </c>
      <c r="K419" s="91">
        <v>10051.5</v>
      </c>
    </row>
    <row r="420" spans="1:11" x14ac:dyDescent="0.4">
      <c r="A420" s="94">
        <v>46900</v>
      </c>
      <c r="B420" s="94" t="s">
        <v>145</v>
      </c>
      <c r="C420" s="95" t="s">
        <v>147</v>
      </c>
      <c r="D420" s="94">
        <v>2018</v>
      </c>
      <c r="E420" s="94" t="s">
        <v>11</v>
      </c>
      <c r="F420" s="94">
        <v>32387</v>
      </c>
      <c r="G420" s="94" t="s">
        <v>12</v>
      </c>
      <c r="H420" s="94" t="s">
        <v>27</v>
      </c>
      <c r="I420" s="94" t="s">
        <v>14</v>
      </c>
      <c r="J420" s="91">
        <v>2</v>
      </c>
      <c r="K420" s="91">
        <v>16193.5</v>
      </c>
    </row>
    <row r="421" spans="1:11" x14ac:dyDescent="0.4">
      <c r="A421" s="92">
        <v>10740</v>
      </c>
      <c r="B421" s="92" t="s">
        <v>56</v>
      </c>
      <c r="C421" s="93" t="s">
        <v>47</v>
      </c>
      <c r="D421" s="92">
        <v>2018</v>
      </c>
      <c r="E421" s="92" t="s">
        <v>11</v>
      </c>
      <c r="F421" s="92">
        <v>48140</v>
      </c>
      <c r="G421" s="92" t="s">
        <v>28</v>
      </c>
      <c r="H421" s="92" t="s">
        <v>33</v>
      </c>
      <c r="I421" s="92" t="s">
        <v>14</v>
      </c>
      <c r="J421" s="91">
        <v>2</v>
      </c>
      <c r="K421" s="91">
        <v>24070</v>
      </c>
    </row>
    <row r="422" spans="1:11" x14ac:dyDescent="0.4">
      <c r="A422" s="94">
        <v>3160</v>
      </c>
      <c r="B422" s="94" t="s">
        <v>139</v>
      </c>
      <c r="C422" s="95" t="s">
        <v>47</v>
      </c>
      <c r="D422" s="94">
        <v>2017</v>
      </c>
      <c r="E422" s="94" t="s">
        <v>11</v>
      </c>
      <c r="F422" s="94">
        <v>34861</v>
      </c>
      <c r="G422" s="94" t="s">
        <v>32</v>
      </c>
      <c r="H422" s="94" t="s">
        <v>13</v>
      </c>
      <c r="I422" s="94" t="s">
        <v>14</v>
      </c>
      <c r="J422" s="91">
        <v>3</v>
      </c>
      <c r="K422" s="91">
        <v>11620.33333333333</v>
      </c>
    </row>
    <row r="423" spans="1:11" x14ac:dyDescent="0.4">
      <c r="A423" s="92">
        <v>3450</v>
      </c>
      <c r="B423" s="92" t="s">
        <v>37</v>
      </c>
      <c r="C423" s="93" t="s">
        <v>22</v>
      </c>
      <c r="D423" s="92">
        <v>2011</v>
      </c>
      <c r="E423" s="92" t="s">
        <v>11</v>
      </c>
      <c r="F423" s="92">
        <v>114119</v>
      </c>
      <c r="G423" s="92" t="s">
        <v>58</v>
      </c>
      <c r="H423" s="92" t="s">
        <v>27</v>
      </c>
      <c r="I423" s="92" t="s">
        <v>14</v>
      </c>
      <c r="J423" s="91">
        <v>9</v>
      </c>
      <c r="K423" s="91">
        <v>12679.888888888891</v>
      </c>
    </row>
    <row r="424" spans="1:11" x14ac:dyDescent="0.4">
      <c r="A424" s="94">
        <v>27102</v>
      </c>
      <c r="B424" s="94" t="s">
        <v>15</v>
      </c>
      <c r="C424" s="95" t="s">
        <v>81</v>
      </c>
      <c r="D424" s="94">
        <v>2017</v>
      </c>
      <c r="E424" s="94" t="s">
        <v>11</v>
      </c>
      <c r="F424" s="94">
        <v>34165</v>
      </c>
      <c r="G424" s="94" t="s">
        <v>26</v>
      </c>
      <c r="H424" s="94" t="s">
        <v>70</v>
      </c>
      <c r="I424" s="94" t="s">
        <v>14</v>
      </c>
      <c r="J424" s="91">
        <v>3</v>
      </c>
      <c r="K424" s="91">
        <v>11388.33333333333</v>
      </c>
    </row>
    <row r="425" spans="1:11" x14ac:dyDescent="0.4">
      <c r="A425" s="92">
        <v>500</v>
      </c>
      <c r="B425" s="92" t="s">
        <v>31</v>
      </c>
      <c r="C425" s="93" t="s">
        <v>22</v>
      </c>
      <c r="D425" s="92">
        <v>2018</v>
      </c>
      <c r="E425" s="92" t="s">
        <v>95</v>
      </c>
      <c r="F425" s="92">
        <v>27442</v>
      </c>
      <c r="G425" s="92" t="s">
        <v>12</v>
      </c>
      <c r="H425" s="92" t="s">
        <v>119</v>
      </c>
      <c r="I425" s="92" t="s">
        <v>14</v>
      </c>
      <c r="J425" s="91">
        <v>2</v>
      </c>
      <c r="K425" s="91">
        <v>13721</v>
      </c>
    </row>
    <row r="426" spans="1:11" x14ac:dyDescent="0.4">
      <c r="A426" s="94">
        <v>5100</v>
      </c>
      <c r="B426" s="94" t="s">
        <v>31</v>
      </c>
      <c r="C426" s="95" t="s">
        <v>22</v>
      </c>
      <c r="D426" s="94">
        <v>2011</v>
      </c>
      <c r="E426" s="94" t="s">
        <v>11</v>
      </c>
      <c r="F426" s="94">
        <v>144792</v>
      </c>
      <c r="G426" s="94" t="s">
        <v>28</v>
      </c>
      <c r="H426" s="94" t="s">
        <v>134</v>
      </c>
      <c r="I426" s="94" t="s">
        <v>14</v>
      </c>
      <c r="J426" s="91">
        <v>9</v>
      </c>
      <c r="K426" s="91">
        <v>16088</v>
      </c>
    </row>
    <row r="427" spans="1:11" x14ac:dyDescent="0.4">
      <c r="A427" s="92">
        <v>15010</v>
      </c>
      <c r="B427" s="92" t="s">
        <v>49</v>
      </c>
      <c r="C427" s="93" t="s">
        <v>20</v>
      </c>
      <c r="D427" s="92">
        <v>2019</v>
      </c>
      <c r="E427" s="92" t="s">
        <v>11</v>
      </c>
      <c r="F427" s="92">
        <v>11394</v>
      </c>
      <c r="G427" s="92" t="s">
        <v>85</v>
      </c>
      <c r="H427" s="92" t="s">
        <v>29</v>
      </c>
      <c r="I427" s="92" t="s">
        <v>14</v>
      </c>
      <c r="J427" s="91">
        <v>1</v>
      </c>
      <c r="K427" s="91">
        <v>11394</v>
      </c>
    </row>
    <row r="428" spans="1:11" x14ac:dyDescent="0.4">
      <c r="A428" s="94">
        <v>5800</v>
      </c>
      <c r="B428" s="94" t="s">
        <v>60</v>
      </c>
      <c r="C428" s="95" t="s">
        <v>20</v>
      </c>
      <c r="D428" s="94">
        <v>2019</v>
      </c>
      <c r="E428" s="94" t="s">
        <v>11</v>
      </c>
      <c r="F428" s="94">
        <v>30546</v>
      </c>
      <c r="G428" s="94" t="s">
        <v>17</v>
      </c>
      <c r="H428" s="94" t="s">
        <v>44</v>
      </c>
      <c r="I428" s="94" t="s">
        <v>14</v>
      </c>
      <c r="J428" s="91">
        <v>1</v>
      </c>
      <c r="K428" s="91">
        <v>30546</v>
      </c>
    </row>
    <row r="429" spans="1:11" x14ac:dyDescent="0.4">
      <c r="A429" s="92">
        <v>23200</v>
      </c>
      <c r="B429" s="92" t="s">
        <v>145</v>
      </c>
      <c r="C429" s="93" t="s">
        <v>146</v>
      </c>
      <c r="D429" s="92">
        <v>2018</v>
      </c>
      <c r="E429" s="92" t="s">
        <v>11</v>
      </c>
      <c r="F429" s="92">
        <v>23745</v>
      </c>
      <c r="G429" s="92" t="s">
        <v>12</v>
      </c>
      <c r="H429" s="92" t="s">
        <v>33</v>
      </c>
      <c r="I429" s="92" t="s">
        <v>14</v>
      </c>
      <c r="J429" s="91">
        <v>2</v>
      </c>
      <c r="K429" s="91">
        <v>11872.5</v>
      </c>
    </row>
    <row r="430" spans="1:11" x14ac:dyDescent="0.4">
      <c r="A430" s="94">
        <v>8000</v>
      </c>
      <c r="B430" s="94" t="s">
        <v>115</v>
      </c>
      <c r="C430" s="95" t="s">
        <v>22</v>
      </c>
      <c r="D430" s="94">
        <v>2015</v>
      </c>
      <c r="E430" s="94" t="s">
        <v>11</v>
      </c>
      <c r="F430" s="94">
        <v>88274</v>
      </c>
      <c r="G430" s="94" t="s">
        <v>26</v>
      </c>
      <c r="H430" s="94" t="s">
        <v>53</v>
      </c>
      <c r="I430" s="94" t="s">
        <v>14</v>
      </c>
      <c r="J430" s="91">
        <v>5</v>
      </c>
      <c r="K430" s="91">
        <v>17654.8</v>
      </c>
    </row>
    <row r="431" spans="1:11" x14ac:dyDescent="0.4">
      <c r="A431" s="92">
        <v>3390</v>
      </c>
      <c r="B431" s="92" t="s">
        <v>139</v>
      </c>
      <c r="C431" s="93" t="s">
        <v>47</v>
      </c>
      <c r="D431" s="92">
        <v>2018</v>
      </c>
      <c r="E431" s="92" t="s">
        <v>11</v>
      </c>
      <c r="F431" s="92">
        <v>38349</v>
      </c>
      <c r="G431" s="92" t="s">
        <v>32</v>
      </c>
      <c r="H431" s="92" t="s">
        <v>33</v>
      </c>
      <c r="I431" s="92" t="s">
        <v>14</v>
      </c>
      <c r="J431" s="91">
        <v>2</v>
      </c>
      <c r="K431" s="91">
        <v>19174.5</v>
      </c>
    </row>
    <row r="432" spans="1:11" x14ac:dyDescent="0.4">
      <c r="A432" s="94">
        <v>3140</v>
      </c>
      <c r="B432" s="94" t="s">
        <v>139</v>
      </c>
      <c r="C432" s="95" t="s">
        <v>47</v>
      </c>
      <c r="D432" s="94">
        <v>2017</v>
      </c>
      <c r="E432" s="94" t="s">
        <v>11</v>
      </c>
      <c r="F432" s="94">
        <v>30142</v>
      </c>
      <c r="G432" s="94" t="s">
        <v>28</v>
      </c>
      <c r="H432" s="94" t="s">
        <v>13</v>
      </c>
      <c r="I432" s="94" t="s">
        <v>14</v>
      </c>
      <c r="J432" s="91">
        <v>3</v>
      </c>
      <c r="K432" s="91">
        <v>10047.33333333333</v>
      </c>
    </row>
    <row r="433" spans="1:11" x14ac:dyDescent="0.4">
      <c r="A433" s="92">
        <v>25</v>
      </c>
      <c r="B433" s="92" t="s">
        <v>25</v>
      </c>
      <c r="C433" s="93" t="s">
        <v>22</v>
      </c>
      <c r="D433" s="92">
        <v>2007</v>
      </c>
      <c r="E433" s="92" t="s">
        <v>95</v>
      </c>
      <c r="F433" s="92">
        <v>267834</v>
      </c>
      <c r="G433" s="92" t="s">
        <v>12</v>
      </c>
      <c r="H433" s="92" t="s">
        <v>29</v>
      </c>
      <c r="I433" s="92" t="s">
        <v>14</v>
      </c>
      <c r="J433" s="91">
        <v>13</v>
      </c>
      <c r="K433" s="91">
        <v>20602.615384615379</v>
      </c>
    </row>
    <row r="434" spans="1:11" x14ac:dyDescent="0.4">
      <c r="A434" s="94">
        <v>15000</v>
      </c>
      <c r="B434" s="94" t="s">
        <v>67</v>
      </c>
      <c r="C434" s="95" t="s">
        <v>22</v>
      </c>
      <c r="D434" s="94">
        <v>2014</v>
      </c>
      <c r="E434" s="94" t="s">
        <v>11</v>
      </c>
      <c r="F434" s="94">
        <v>44730</v>
      </c>
      <c r="G434" s="94" t="s">
        <v>17</v>
      </c>
      <c r="H434" s="94" t="s">
        <v>124</v>
      </c>
      <c r="I434" s="94" t="s">
        <v>14</v>
      </c>
      <c r="J434" s="91">
        <v>6</v>
      </c>
      <c r="K434" s="91">
        <v>7455</v>
      </c>
    </row>
    <row r="435" spans="1:11" x14ac:dyDescent="0.4">
      <c r="A435" s="92">
        <v>10440</v>
      </c>
      <c r="B435" s="92" t="s">
        <v>25</v>
      </c>
      <c r="C435" s="93" t="s">
        <v>96</v>
      </c>
      <c r="D435" s="92">
        <v>2011</v>
      </c>
      <c r="E435" s="92" t="s">
        <v>11</v>
      </c>
      <c r="F435" s="92">
        <v>92476</v>
      </c>
      <c r="G435" s="92" t="s">
        <v>23</v>
      </c>
      <c r="H435" s="92" t="s">
        <v>27</v>
      </c>
      <c r="I435" s="92" t="s">
        <v>14</v>
      </c>
      <c r="J435" s="91">
        <v>9</v>
      </c>
      <c r="K435" s="91">
        <v>10275.111111111109</v>
      </c>
    </row>
    <row r="436" spans="1:11" x14ac:dyDescent="0.4">
      <c r="A436" s="94">
        <v>23911</v>
      </c>
      <c r="B436" s="94" t="s">
        <v>15</v>
      </c>
      <c r="C436" s="95" t="s">
        <v>81</v>
      </c>
      <c r="D436" s="94">
        <v>2017</v>
      </c>
      <c r="E436" s="94" t="s">
        <v>11</v>
      </c>
      <c r="F436" s="94">
        <v>25698</v>
      </c>
      <c r="G436" s="94" t="s">
        <v>12</v>
      </c>
      <c r="H436" s="94" t="s">
        <v>70</v>
      </c>
      <c r="I436" s="94" t="s">
        <v>14</v>
      </c>
      <c r="J436" s="91">
        <v>3</v>
      </c>
      <c r="K436" s="91">
        <v>8566</v>
      </c>
    </row>
    <row r="437" spans="1:11" x14ac:dyDescent="0.4">
      <c r="A437" s="92">
        <v>25</v>
      </c>
      <c r="B437" s="92" t="s">
        <v>15</v>
      </c>
      <c r="C437" s="93" t="s">
        <v>30</v>
      </c>
      <c r="D437" s="92">
        <v>2010</v>
      </c>
      <c r="E437" s="92" t="s">
        <v>95</v>
      </c>
      <c r="F437" s="92">
        <v>155242</v>
      </c>
      <c r="G437" s="92" t="s">
        <v>32</v>
      </c>
      <c r="H437" s="92" t="s">
        <v>148</v>
      </c>
      <c r="I437" s="92" t="s">
        <v>14</v>
      </c>
      <c r="J437" s="91">
        <v>10</v>
      </c>
      <c r="K437" s="91">
        <v>15524.2</v>
      </c>
    </row>
    <row r="438" spans="1:11" x14ac:dyDescent="0.4">
      <c r="A438" s="94">
        <v>21400</v>
      </c>
      <c r="B438" s="94" t="s">
        <v>31</v>
      </c>
      <c r="C438" s="95" t="s">
        <v>149</v>
      </c>
      <c r="D438" s="94">
        <v>2018</v>
      </c>
      <c r="E438" s="94" t="s">
        <v>11</v>
      </c>
      <c r="F438" s="94">
        <v>54332</v>
      </c>
      <c r="G438" s="94" t="s">
        <v>32</v>
      </c>
      <c r="H438" s="94" t="s">
        <v>13</v>
      </c>
      <c r="I438" s="94" t="s">
        <v>14</v>
      </c>
      <c r="J438" s="91">
        <v>2</v>
      </c>
      <c r="K438" s="91">
        <v>27166</v>
      </c>
    </row>
    <row r="439" spans="1:11" x14ac:dyDescent="0.4">
      <c r="A439" s="92">
        <v>5380</v>
      </c>
      <c r="B439" s="92" t="s">
        <v>31</v>
      </c>
      <c r="C439" s="93" t="s">
        <v>96</v>
      </c>
      <c r="D439" s="92">
        <v>2011</v>
      </c>
      <c r="E439" s="92" t="s">
        <v>11</v>
      </c>
      <c r="F439" s="92">
        <v>119215</v>
      </c>
      <c r="G439" s="92" t="s">
        <v>28</v>
      </c>
      <c r="H439" s="92" t="s">
        <v>134</v>
      </c>
      <c r="I439" s="92" t="s">
        <v>14</v>
      </c>
      <c r="J439" s="91">
        <v>9</v>
      </c>
      <c r="K439" s="91">
        <v>13246.111111111109</v>
      </c>
    </row>
    <row r="440" spans="1:11" x14ac:dyDescent="0.4">
      <c r="A440" s="94">
        <v>11000</v>
      </c>
      <c r="B440" s="94" t="s">
        <v>60</v>
      </c>
      <c r="C440" s="95" t="s">
        <v>20</v>
      </c>
      <c r="D440" s="94">
        <v>2019</v>
      </c>
      <c r="E440" s="94" t="s">
        <v>11</v>
      </c>
      <c r="F440" s="94">
        <v>8930</v>
      </c>
      <c r="G440" s="94" t="s">
        <v>26</v>
      </c>
      <c r="H440" s="94" t="s">
        <v>70</v>
      </c>
      <c r="I440" s="94" t="s">
        <v>14</v>
      </c>
      <c r="J440" s="91">
        <v>1</v>
      </c>
      <c r="K440" s="91">
        <v>8930</v>
      </c>
    </row>
    <row r="441" spans="1:11" x14ac:dyDescent="0.4">
      <c r="A441" s="92">
        <v>4950</v>
      </c>
      <c r="B441" s="92" t="s">
        <v>60</v>
      </c>
      <c r="C441" s="93" t="s">
        <v>20</v>
      </c>
      <c r="D441" s="92">
        <v>2019</v>
      </c>
      <c r="E441" s="92" t="s">
        <v>11</v>
      </c>
      <c r="F441" s="92">
        <v>46985</v>
      </c>
      <c r="G441" s="92" t="s">
        <v>17</v>
      </c>
      <c r="H441" s="92" t="s">
        <v>44</v>
      </c>
      <c r="I441" s="92" t="s">
        <v>14</v>
      </c>
      <c r="J441" s="91">
        <v>1</v>
      </c>
      <c r="K441" s="91">
        <v>46985</v>
      </c>
    </row>
    <row r="442" spans="1:11" x14ac:dyDescent="0.4">
      <c r="A442" s="94">
        <v>22500</v>
      </c>
      <c r="B442" s="94" t="s">
        <v>145</v>
      </c>
      <c r="C442" s="95" t="s">
        <v>146</v>
      </c>
      <c r="D442" s="94">
        <v>2018</v>
      </c>
      <c r="E442" s="94" t="s">
        <v>11</v>
      </c>
      <c r="F442" s="94">
        <v>30220</v>
      </c>
      <c r="G442" s="94" t="s">
        <v>12</v>
      </c>
      <c r="H442" s="94" t="s">
        <v>33</v>
      </c>
      <c r="I442" s="94" t="s">
        <v>14</v>
      </c>
      <c r="J442" s="91">
        <v>2</v>
      </c>
      <c r="K442" s="91">
        <v>15110</v>
      </c>
    </row>
    <row r="443" spans="1:11" x14ac:dyDescent="0.4">
      <c r="A443" s="92">
        <v>30300</v>
      </c>
      <c r="B443" s="92" t="s">
        <v>150</v>
      </c>
      <c r="C443" s="93" t="s">
        <v>151</v>
      </c>
      <c r="D443" s="92">
        <v>2017</v>
      </c>
      <c r="E443" s="92" t="s">
        <v>11</v>
      </c>
      <c r="F443" s="92">
        <v>37021</v>
      </c>
      <c r="G443" s="92" t="s">
        <v>12</v>
      </c>
      <c r="H443" s="92" t="s">
        <v>27</v>
      </c>
      <c r="I443" s="92" t="s">
        <v>14</v>
      </c>
      <c r="J443" s="91">
        <v>3</v>
      </c>
      <c r="K443" s="91">
        <v>12340.33333333333</v>
      </c>
    </row>
    <row r="444" spans="1:11" x14ac:dyDescent="0.4">
      <c r="A444" s="94">
        <v>2630</v>
      </c>
      <c r="B444" s="94" t="s">
        <v>139</v>
      </c>
      <c r="C444" s="95" t="s">
        <v>47</v>
      </c>
      <c r="D444" s="94">
        <v>2018</v>
      </c>
      <c r="E444" s="94" t="s">
        <v>11</v>
      </c>
      <c r="F444" s="94">
        <v>43152</v>
      </c>
      <c r="G444" s="94" t="s">
        <v>28</v>
      </c>
      <c r="H444" s="94" t="s">
        <v>33</v>
      </c>
      <c r="I444" s="94" t="s">
        <v>14</v>
      </c>
      <c r="J444" s="91">
        <v>2</v>
      </c>
      <c r="K444" s="91">
        <v>21576</v>
      </c>
    </row>
    <row r="445" spans="1:11" x14ac:dyDescent="0.4">
      <c r="A445" s="92">
        <v>3140</v>
      </c>
      <c r="B445" s="92" t="s">
        <v>139</v>
      </c>
      <c r="C445" s="93" t="s">
        <v>47</v>
      </c>
      <c r="D445" s="92">
        <v>2017</v>
      </c>
      <c r="E445" s="92" t="s">
        <v>11</v>
      </c>
      <c r="F445" s="92">
        <v>34318</v>
      </c>
      <c r="G445" s="92" t="s">
        <v>17</v>
      </c>
      <c r="H445" s="92" t="s">
        <v>13</v>
      </c>
      <c r="I445" s="92" t="s">
        <v>14</v>
      </c>
      <c r="J445" s="91">
        <v>3</v>
      </c>
      <c r="K445" s="91">
        <v>11439.33333333333</v>
      </c>
    </row>
    <row r="446" spans="1:11" x14ac:dyDescent="0.4">
      <c r="A446" s="94">
        <v>2300</v>
      </c>
      <c r="B446" s="94" t="s">
        <v>25</v>
      </c>
      <c r="C446" s="95" t="s">
        <v>22</v>
      </c>
      <c r="D446" s="94">
        <v>2011</v>
      </c>
      <c r="E446" s="94" t="s">
        <v>95</v>
      </c>
      <c r="F446" s="94">
        <v>88287</v>
      </c>
      <c r="G446" s="94" t="s">
        <v>28</v>
      </c>
      <c r="H446" s="94" t="s">
        <v>119</v>
      </c>
      <c r="I446" s="94" t="s">
        <v>14</v>
      </c>
      <c r="J446" s="91">
        <v>9</v>
      </c>
      <c r="K446" s="91">
        <v>9809.6666666666661</v>
      </c>
    </row>
    <row r="447" spans="1:11" x14ac:dyDescent="0.4">
      <c r="A447" s="92">
        <v>4310</v>
      </c>
      <c r="B447" s="92" t="s">
        <v>25</v>
      </c>
      <c r="C447" s="93" t="s">
        <v>22</v>
      </c>
      <c r="D447" s="92">
        <v>2011</v>
      </c>
      <c r="E447" s="92" t="s">
        <v>11</v>
      </c>
      <c r="F447" s="92">
        <v>105486</v>
      </c>
      <c r="G447" s="92" t="s">
        <v>12</v>
      </c>
      <c r="H447" s="92" t="s">
        <v>27</v>
      </c>
      <c r="I447" s="92" t="s">
        <v>14</v>
      </c>
      <c r="J447" s="91">
        <v>9</v>
      </c>
      <c r="K447" s="91">
        <v>11720.66666666667</v>
      </c>
    </row>
    <row r="448" spans="1:11" x14ac:dyDescent="0.4">
      <c r="A448" s="94">
        <v>26012</v>
      </c>
      <c r="B448" s="94" t="s">
        <v>15</v>
      </c>
      <c r="C448" s="95" t="s">
        <v>22</v>
      </c>
      <c r="D448" s="94">
        <v>2017</v>
      </c>
      <c r="E448" s="94" t="s">
        <v>11</v>
      </c>
      <c r="F448" s="94">
        <v>19850</v>
      </c>
      <c r="G448" s="94" t="s">
        <v>12</v>
      </c>
      <c r="H448" s="94" t="s">
        <v>70</v>
      </c>
      <c r="I448" s="94" t="s">
        <v>14</v>
      </c>
      <c r="J448" s="91">
        <v>3</v>
      </c>
      <c r="K448" s="91">
        <v>6616.666666666667</v>
      </c>
    </row>
    <row r="449" spans="1:11" x14ac:dyDescent="0.4">
      <c r="A449" s="92">
        <v>75</v>
      </c>
      <c r="B449" s="92" t="s">
        <v>15</v>
      </c>
      <c r="C449" s="93" t="s">
        <v>22</v>
      </c>
      <c r="D449" s="92">
        <v>2014</v>
      </c>
      <c r="E449" s="92" t="s">
        <v>95</v>
      </c>
      <c r="F449" s="92">
        <v>116535</v>
      </c>
      <c r="G449" s="92" t="s">
        <v>17</v>
      </c>
      <c r="H449" s="92" t="s">
        <v>148</v>
      </c>
      <c r="I449" s="92" t="s">
        <v>14</v>
      </c>
      <c r="J449" s="91">
        <v>6</v>
      </c>
      <c r="K449" s="91">
        <v>19422.5</v>
      </c>
    </row>
    <row r="450" spans="1:11" x14ac:dyDescent="0.4">
      <c r="A450" s="94">
        <v>48500</v>
      </c>
      <c r="B450" s="94" t="s">
        <v>31</v>
      </c>
      <c r="C450" s="95">
        <v>1500</v>
      </c>
      <c r="D450" s="94">
        <v>2019</v>
      </c>
      <c r="E450" s="94" t="s">
        <v>11</v>
      </c>
      <c r="F450" s="94">
        <v>15777</v>
      </c>
      <c r="G450" s="94" t="s">
        <v>12</v>
      </c>
      <c r="H450" s="94" t="s">
        <v>53</v>
      </c>
      <c r="I450" s="94" t="s">
        <v>14</v>
      </c>
      <c r="J450" s="91">
        <v>1</v>
      </c>
      <c r="K450" s="91">
        <v>15777</v>
      </c>
    </row>
    <row r="451" spans="1:11" x14ac:dyDescent="0.4">
      <c r="A451" s="92">
        <v>3330</v>
      </c>
      <c r="B451" s="92" t="s">
        <v>31</v>
      </c>
      <c r="C451" s="93" t="s">
        <v>20</v>
      </c>
      <c r="D451" s="92">
        <v>2009</v>
      </c>
      <c r="E451" s="92" t="s">
        <v>11</v>
      </c>
      <c r="F451" s="92">
        <v>87448</v>
      </c>
      <c r="G451" s="92" t="s">
        <v>28</v>
      </c>
      <c r="H451" s="92" t="s">
        <v>134</v>
      </c>
      <c r="I451" s="92" t="s">
        <v>14</v>
      </c>
      <c r="J451" s="91">
        <v>11</v>
      </c>
      <c r="K451" s="91">
        <v>7949.818181818182</v>
      </c>
    </row>
    <row r="452" spans="1:11" x14ac:dyDescent="0.4">
      <c r="A452" s="94">
        <v>11200</v>
      </c>
      <c r="B452" s="94" t="s">
        <v>60</v>
      </c>
      <c r="C452" s="95" t="s">
        <v>20</v>
      </c>
      <c r="D452" s="94">
        <v>2019</v>
      </c>
      <c r="E452" s="94" t="s">
        <v>11</v>
      </c>
      <c r="F452" s="94">
        <v>8395</v>
      </c>
      <c r="G452" s="94" t="s">
        <v>141</v>
      </c>
      <c r="H452" s="94" t="s">
        <v>70</v>
      </c>
      <c r="I452" s="94" t="s">
        <v>14</v>
      </c>
      <c r="J452" s="91">
        <v>1</v>
      </c>
      <c r="K452" s="91">
        <v>8395</v>
      </c>
    </row>
    <row r="453" spans="1:11" x14ac:dyDescent="0.4">
      <c r="A453" s="92">
        <v>4730</v>
      </c>
      <c r="B453" s="92" t="s">
        <v>115</v>
      </c>
      <c r="C453" s="93" t="s">
        <v>20</v>
      </c>
      <c r="D453" s="92">
        <v>2019</v>
      </c>
      <c r="E453" s="92" t="s">
        <v>11</v>
      </c>
      <c r="F453" s="92">
        <v>30121</v>
      </c>
      <c r="G453" s="92" t="s">
        <v>26</v>
      </c>
      <c r="H453" s="92" t="s">
        <v>44</v>
      </c>
      <c r="I453" s="92" t="s">
        <v>14</v>
      </c>
      <c r="J453" s="91">
        <v>1</v>
      </c>
      <c r="K453" s="91">
        <v>30121</v>
      </c>
    </row>
    <row r="454" spans="1:11" x14ac:dyDescent="0.4">
      <c r="A454" s="94">
        <v>24900</v>
      </c>
      <c r="B454" s="94" t="s">
        <v>56</v>
      </c>
      <c r="C454" s="95" t="s">
        <v>152</v>
      </c>
      <c r="D454" s="94">
        <v>2018</v>
      </c>
      <c r="E454" s="94" t="s">
        <v>11</v>
      </c>
      <c r="F454" s="94">
        <v>33687</v>
      </c>
      <c r="G454" s="94" t="s">
        <v>28</v>
      </c>
      <c r="H454" s="94" t="s">
        <v>33</v>
      </c>
      <c r="I454" s="94" t="s">
        <v>14</v>
      </c>
      <c r="J454" s="91">
        <v>2</v>
      </c>
      <c r="K454" s="91">
        <v>16843.5</v>
      </c>
    </row>
    <row r="455" spans="1:11" x14ac:dyDescent="0.4">
      <c r="A455" s="92">
        <v>29400</v>
      </c>
      <c r="B455" s="92" t="s">
        <v>56</v>
      </c>
      <c r="C455" s="93" t="s">
        <v>153</v>
      </c>
      <c r="D455" s="92">
        <v>2017</v>
      </c>
      <c r="E455" s="92" t="s">
        <v>11</v>
      </c>
      <c r="F455" s="92">
        <v>37561</v>
      </c>
      <c r="G455" s="92" t="s">
        <v>23</v>
      </c>
      <c r="H455" s="92" t="s">
        <v>27</v>
      </c>
      <c r="I455" s="92" t="s">
        <v>14</v>
      </c>
      <c r="J455" s="91">
        <v>3</v>
      </c>
      <c r="K455" s="91">
        <v>12520.33333333333</v>
      </c>
    </row>
    <row r="456" spans="1:11" x14ac:dyDescent="0.4">
      <c r="A456" s="94">
        <v>8350</v>
      </c>
      <c r="B456" s="94" t="s">
        <v>139</v>
      </c>
      <c r="C456" s="95" t="s">
        <v>96</v>
      </c>
      <c r="D456" s="94">
        <v>2018</v>
      </c>
      <c r="E456" s="94" t="s">
        <v>11</v>
      </c>
      <c r="F456" s="94">
        <v>32256</v>
      </c>
      <c r="G456" s="94" t="s">
        <v>32</v>
      </c>
      <c r="H456" s="94" t="s">
        <v>33</v>
      </c>
      <c r="I456" s="94" t="s">
        <v>14</v>
      </c>
      <c r="J456" s="91">
        <v>2</v>
      </c>
      <c r="K456" s="91">
        <v>16128</v>
      </c>
    </row>
    <row r="457" spans="1:11" x14ac:dyDescent="0.4">
      <c r="A457" s="92">
        <v>475</v>
      </c>
      <c r="B457" s="92" t="s">
        <v>154</v>
      </c>
      <c r="C457" s="93" t="s">
        <v>155</v>
      </c>
      <c r="D457" s="92">
        <v>2012</v>
      </c>
      <c r="E457" s="92" t="s">
        <v>95</v>
      </c>
      <c r="F457" s="92">
        <v>902041</v>
      </c>
      <c r="G457" s="92" t="s">
        <v>58</v>
      </c>
      <c r="H457" s="92" t="s">
        <v>27</v>
      </c>
      <c r="I457" s="92" t="s">
        <v>14</v>
      </c>
      <c r="J457" s="91">
        <v>8</v>
      </c>
      <c r="K457" s="91">
        <v>112755.125</v>
      </c>
    </row>
    <row r="458" spans="1:11" x14ac:dyDescent="0.4">
      <c r="A458" s="94">
        <v>3210</v>
      </c>
      <c r="B458" s="94" t="s">
        <v>139</v>
      </c>
      <c r="C458" s="95" t="s">
        <v>47</v>
      </c>
      <c r="D458" s="94">
        <v>2017</v>
      </c>
      <c r="E458" s="94" t="s">
        <v>11</v>
      </c>
      <c r="F458" s="94">
        <v>25255</v>
      </c>
      <c r="G458" s="94" t="s">
        <v>12</v>
      </c>
      <c r="H458" s="94" t="s">
        <v>13</v>
      </c>
      <c r="I458" s="94" t="s">
        <v>14</v>
      </c>
      <c r="J458" s="91">
        <v>3</v>
      </c>
      <c r="K458" s="91">
        <v>8418.3333333333339</v>
      </c>
    </row>
    <row r="459" spans="1:11" x14ac:dyDescent="0.4">
      <c r="A459" s="92">
        <v>25</v>
      </c>
      <c r="B459" s="92" t="s">
        <v>25</v>
      </c>
      <c r="C459" s="93" t="s">
        <v>84</v>
      </c>
      <c r="D459" s="92">
        <v>2006</v>
      </c>
      <c r="E459" s="92" t="s">
        <v>95</v>
      </c>
      <c r="F459" s="92">
        <v>165327</v>
      </c>
      <c r="G459" s="92" t="s">
        <v>28</v>
      </c>
      <c r="H459" s="92" t="s">
        <v>119</v>
      </c>
      <c r="I459" s="92" t="s">
        <v>14</v>
      </c>
      <c r="J459" s="91">
        <v>14</v>
      </c>
      <c r="K459" s="91">
        <v>11809.071428571429</v>
      </c>
    </row>
    <row r="460" spans="1:11" x14ac:dyDescent="0.4">
      <c r="A460" s="94">
        <v>4200</v>
      </c>
      <c r="B460" s="94" t="s">
        <v>25</v>
      </c>
      <c r="C460" s="95" t="s">
        <v>89</v>
      </c>
      <c r="D460" s="94">
        <v>2006</v>
      </c>
      <c r="E460" s="94" t="s">
        <v>11</v>
      </c>
      <c r="F460" s="94">
        <v>118009</v>
      </c>
      <c r="G460" s="94" t="s">
        <v>28</v>
      </c>
      <c r="H460" s="94" t="s">
        <v>142</v>
      </c>
      <c r="I460" s="94" t="s">
        <v>14</v>
      </c>
      <c r="J460" s="91">
        <v>14</v>
      </c>
      <c r="K460" s="91">
        <v>8429.2142857142862</v>
      </c>
    </row>
    <row r="461" spans="1:11" x14ac:dyDescent="0.4">
      <c r="A461" s="92">
        <v>8430</v>
      </c>
      <c r="B461" s="92" t="s">
        <v>25</v>
      </c>
      <c r="C461" s="93" t="s">
        <v>156</v>
      </c>
      <c r="D461" s="92">
        <v>2011</v>
      </c>
      <c r="E461" s="92" t="s">
        <v>11</v>
      </c>
      <c r="F461" s="92">
        <v>114547</v>
      </c>
      <c r="G461" s="92" t="s">
        <v>12</v>
      </c>
      <c r="H461" s="92" t="s">
        <v>27</v>
      </c>
      <c r="I461" s="92" t="s">
        <v>14</v>
      </c>
      <c r="J461" s="91">
        <v>9</v>
      </c>
      <c r="K461" s="91">
        <v>12727.444444444451</v>
      </c>
    </row>
    <row r="462" spans="1:11" x14ac:dyDescent="0.4">
      <c r="A462" s="94">
        <v>25503</v>
      </c>
      <c r="B462" s="94" t="s">
        <v>15</v>
      </c>
      <c r="C462" s="95" t="s">
        <v>81</v>
      </c>
      <c r="D462" s="94">
        <v>2017</v>
      </c>
      <c r="E462" s="94" t="s">
        <v>11</v>
      </c>
      <c r="F462" s="94">
        <v>18647</v>
      </c>
      <c r="G462" s="94" t="s">
        <v>12</v>
      </c>
      <c r="H462" s="94" t="s">
        <v>70</v>
      </c>
      <c r="I462" s="94" t="s">
        <v>14</v>
      </c>
      <c r="J462" s="91">
        <v>3</v>
      </c>
      <c r="K462" s="91">
        <v>6215.666666666667</v>
      </c>
    </row>
    <row r="463" spans="1:11" x14ac:dyDescent="0.4">
      <c r="A463" s="92">
        <v>26000</v>
      </c>
      <c r="B463" s="92" t="s">
        <v>31</v>
      </c>
      <c r="C463" s="93" t="s">
        <v>157</v>
      </c>
      <c r="D463" s="92">
        <v>2019</v>
      </c>
      <c r="E463" s="92" t="s">
        <v>11</v>
      </c>
      <c r="F463" s="92">
        <v>16669</v>
      </c>
      <c r="G463" s="92" t="s">
        <v>12</v>
      </c>
      <c r="H463" s="92" t="s">
        <v>53</v>
      </c>
      <c r="I463" s="92" t="s">
        <v>14</v>
      </c>
      <c r="J463" s="91">
        <v>1</v>
      </c>
      <c r="K463" s="91">
        <v>16669</v>
      </c>
    </row>
    <row r="464" spans="1:11" x14ac:dyDescent="0.4">
      <c r="A464" s="94">
        <v>3900</v>
      </c>
      <c r="B464" s="94" t="s">
        <v>127</v>
      </c>
      <c r="C464" s="95" t="s">
        <v>47</v>
      </c>
      <c r="D464" s="94">
        <v>2017</v>
      </c>
      <c r="E464" s="94" t="s">
        <v>11</v>
      </c>
      <c r="F464" s="94">
        <v>47970</v>
      </c>
      <c r="G464" s="94" t="s">
        <v>23</v>
      </c>
      <c r="H464" s="94" t="s">
        <v>24</v>
      </c>
      <c r="I464" s="94" t="s">
        <v>14</v>
      </c>
      <c r="J464" s="91">
        <v>3</v>
      </c>
      <c r="K464" s="91">
        <v>15990</v>
      </c>
    </row>
    <row r="465" spans="1:11" x14ac:dyDescent="0.4">
      <c r="A465" s="92">
        <v>11200</v>
      </c>
      <c r="B465" s="92" t="s">
        <v>60</v>
      </c>
      <c r="C465" s="93" t="s">
        <v>20</v>
      </c>
      <c r="D465" s="92">
        <v>2019</v>
      </c>
      <c r="E465" s="92" t="s">
        <v>11</v>
      </c>
      <c r="F465" s="92">
        <v>12905</v>
      </c>
      <c r="G465" s="92" t="s">
        <v>32</v>
      </c>
      <c r="H465" s="92" t="s">
        <v>70</v>
      </c>
      <c r="I465" s="92" t="s">
        <v>14</v>
      </c>
      <c r="J465" s="91">
        <v>1</v>
      </c>
      <c r="K465" s="91">
        <v>12905</v>
      </c>
    </row>
    <row r="466" spans="1:11" x14ac:dyDescent="0.4">
      <c r="A466" s="94">
        <v>8610</v>
      </c>
      <c r="B466" s="94" t="s">
        <v>60</v>
      </c>
      <c r="C466" s="95" t="s">
        <v>20</v>
      </c>
      <c r="D466" s="94">
        <v>2019</v>
      </c>
      <c r="E466" s="94" t="s">
        <v>11</v>
      </c>
      <c r="F466" s="94">
        <v>22123</v>
      </c>
      <c r="G466" s="94" t="s">
        <v>17</v>
      </c>
      <c r="H466" s="94" t="s">
        <v>44</v>
      </c>
      <c r="I466" s="94" t="s">
        <v>14</v>
      </c>
      <c r="J466" s="91">
        <v>1</v>
      </c>
      <c r="K466" s="91">
        <v>22123</v>
      </c>
    </row>
    <row r="467" spans="1:11" x14ac:dyDescent="0.4">
      <c r="A467" s="92">
        <v>28000</v>
      </c>
      <c r="B467" s="92" t="s">
        <v>56</v>
      </c>
      <c r="C467" s="93" t="s">
        <v>143</v>
      </c>
      <c r="D467" s="92">
        <v>2018</v>
      </c>
      <c r="E467" s="92" t="s">
        <v>11</v>
      </c>
      <c r="F467" s="92">
        <v>40780</v>
      </c>
      <c r="G467" s="92" t="s">
        <v>28</v>
      </c>
      <c r="H467" s="92" t="s">
        <v>33</v>
      </c>
      <c r="I467" s="92" t="s">
        <v>14</v>
      </c>
      <c r="J467" s="91">
        <v>2</v>
      </c>
      <c r="K467" s="91">
        <v>20390</v>
      </c>
    </row>
    <row r="468" spans="1:11" x14ac:dyDescent="0.4">
      <c r="A468" s="94">
        <v>84900</v>
      </c>
      <c r="B468" s="94" t="s">
        <v>56</v>
      </c>
      <c r="C468" s="95" t="s">
        <v>158</v>
      </c>
      <c r="D468" s="94">
        <v>2017</v>
      </c>
      <c r="E468" s="94" t="s">
        <v>11</v>
      </c>
      <c r="F468" s="94">
        <v>25302</v>
      </c>
      <c r="G468" s="94" t="s">
        <v>17</v>
      </c>
      <c r="H468" s="94" t="s">
        <v>27</v>
      </c>
      <c r="I468" s="94" t="s">
        <v>14</v>
      </c>
      <c r="J468" s="91">
        <v>3</v>
      </c>
      <c r="K468" s="91">
        <v>8434</v>
      </c>
    </row>
    <row r="469" spans="1:11" x14ac:dyDescent="0.4">
      <c r="A469" s="92">
        <v>10840</v>
      </c>
      <c r="B469" s="92" t="s">
        <v>137</v>
      </c>
      <c r="C469" s="93" t="s">
        <v>20</v>
      </c>
      <c r="D469" s="92">
        <v>2017</v>
      </c>
      <c r="E469" s="92" t="s">
        <v>11</v>
      </c>
      <c r="F469" s="92">
        <v>36596</v>
      </c>
      <c r="G469" s="92" t="s">
        <v>12</v>
      </c>
      <c r="H469" s="92" t="s">
        <v>33</v>
      </c>
      <c r="I469" s="92" t="s">
        <v>14</v>
      </c>
      <c r="J469" s="91">
        <v>3</v>
      </c>
      <c r="K469" s="91">
        <v>12198.66666666667</v>
      </c>
    </row>
    <row r="470" spans="1:11" x14ac:dyDescent="0.4">
      <c r="A470" s="94">
        <v>100</v>
      </c>
      <c r="B470" s="94" t="s">
        <v>154</v>
      </c>
      <c r="C470" s="95" t="s">
        <v>155</v>
      </c>
      <c r="D470" s="94">
        <v>2012</v>
      </c>
      <c r="E470" s="94" t="s">
        <v>95</v>
      </c>
      <c r="F470" s="94">
        <v>0</v>
      </c>
      <c r="G470" s="94" t="s">
        <v>23</v>
      </c>
      <c r="H470" s="94" t="s">
        <v>27</v>
      </c>
      <c r="I470" s="94" t="s">
        <v>14</v>
      </c>
      <c r="J470" s="91">
        <v>8</v>
      </c>
      <c r="K470" s="91">
        <v>0</v>
      </c>
    </row>
    <row r="471" spans="1:11" x14ac:dyDescent="0.4">
      <c r="A471" s="92">
        <v>11050</v>
      </c>
      <c r="B471" s="92" t="s">
        <v>159</v>
      </c>
      <c r="C471" s="93" t="s">
        <v>22</v>
      </c>
      <c r="D471" s="92">
        <v>2017</v>
      </c>
      <c r="E471" s="92" t="s">
        <v>11</v>
      </c>
      <c r="F471" s="92">
        <v>30421</v>
      </c>
      <c r="G471" s="92" t="s">
        <v>28</v>
      </c>
      <c r="H471" s="92" t="s">
        <v>13</v>
      </c>
      <c r="I471" s="92" t="s">
        <v>14</v>
      </c>
      <c r="J471" s="91">
        <v>3</v>
      </c>
      <c r="K471" s="91">
        <v>10140.33333333333</v>
      </c>
    </row>
    <row r="472" spans="1:11" x14ac:dyDescent="0.4">
      <c r="A472" s="94">
        <v>1000</v>
      </c>
      <c r="B472" s="94" t="s">
        <v>25</v>
      </c>
      <c r="C472" s="95" t="s">
        <v>22</v>
      </c>
      <c r="D472" s="94">
        <v>2005</v>
      </c>
      <c r="E472" s="94" t="s">
        <v>11</v>
      </c>
      <c r="F472" s="94">
        <v>135675</v>
      </c>
      <c r="G472" s="94" t="s">
        <v>32</v>
      </c>
      <c r="H472" s="94" t="s">
        <v>142</v>
      </c>
      <c r="I472" s="94" t="s">
        <v>14</v>
      </c>
      <c r="J472" s="91">
        <v>15</v>
      </c>
      <c r="K472" s="91">
        <v>9045</v>
      </c>
    </row>
    <row r="473" spans="1:11" x14ac:dyDescent="0.4">
      <c r="A473" s="92">
        <v>3570</v>
      </c>
      <c r="B473" s="92" t="s">
        <v>19</v>
      </c>
      <c r="C473" s="93" t="s">
        <v>22</v>
      </c>
      <c r="D473" s="92">
        <v>2015</v>
      </c>
      <c r="E473" s="92" t="s">
        <v>11</v>
      </c>
      <c r="F473" s="92">
        <v>17355</v>
      </c>
      <c r="G473" s="92" t="s">
        <v>12</v>
      </c>
      <c r="H473" s="92" t="s">
        <v>21</v>
      </c>
      <c r="I473" s="92" t="s">
        <v>14</v>
      </c>
      <c r="J473" s="91">
        <v>5</v>
      </c>
      <c r="K473" s="91">
        <v>3471</v>
      </c>
    </row>
    <row r="474" spans="1:11" x14ac:dyDescent="0.4">
      <c r="A474" s="94">
        <v>25001</v>
      </c>
      <c r="B474" s="94" t="s">
        <v>15</v>
      </c>
      <c r="C474" s="95" t="s">
        <v>22</v>
      </c>
      <c r="D474" s="94">
        <v>2017</v>
      </c>
      <c r="E474" s="94" t="s">
        <v>11</v>
      </c>
      <c r="F474" s="94">
        <v>27773</v>
      </c>
      <c r="G474" s="94" t="s">
        <v>32</v>
      </c>
      <c r="H474" s="94" t="s">
        <v>70</v>
      </c>
      <c r="I474" s="94" t="s">
        <v>14</v>
      </c>
      <c r="J474" s="91">
        <v>3</v>
      </c>
      <c r="K474" s="91">
        <v>9257.6666666666661</v>
      </c>
    </row>
    <row r="475" spans="1:11" x14ac:dyDescent="0.4">
      <c r="A475" s="92">
        <v>5630</v>
      </c>
      <c r="B475" s="92" t="s">
        <v>31</v>
      </c>
      <c r="C475" s="93" t="s">
        <v>20</v>
      </c>
      <c r="D475" s="92">
        <v>2017</v>
      </c>
      <c r="E475" s="92" t="s">
        <v>11</v>
      </c>
      <c r="F475" s="92">
        <v>58366</v>
      </c>
      <c r="G475" s="92" t="s">
        <v>12</v>
      </c>
      <c r="H475" s="92" t="s">
        <v>24</v>
      </c>
      <c r="I475" s="92" t="s">
        <v>14</v>
      </c>
      <c r="J475" s="91">
        <v>3</v>
      </c>
      <c r="K475" s="91">
        <v>19455.333333333328</v>
      </c>
    </row>
    <row r="476" spans="1:11" x14ac:dyDescent="0.4">
      <c r="A476" s="94">
        <v>11100</v>
      </c>
      <c r="B476" s="94" t="s">
        <v>60</v>
      </c>
      <c r="C476" s="95" t="s">
        <v>20</v>
      </c>
      <c r="D476" s="94">
        <v>2019</v>
      </c>
      <c r="E476" s="94" t="s">
        <v>11</v>
      </c>
      <c r="F476" s="94">
        <v>11229</v>
      </c>
      <c r="G476" s="94" t="s">
        <v>28</v>
      </c>
      <c r="H476" s="94" t="s">
        <v>70</v>
      </c>
      <c r="I476" s="94" t="s">
        <v>14</v>
      </c>
      <c r="J476" s="91">
        <v>1</v>
      </c>
      <c r="K476" s="91">
        <v>11229</v>
      </c>
    </row>
    <row r="477" spans="1:11" x14ac:dyDescent="0.4">
      <c r="A477" s="92">
        <v>4650</v>
      </c>
      <c r="B477" s="92" t="s">
        <v>115</v>
      </c>
      <c r="C477" s="93" t="s">
        <v>20</v>
      </c>
      <c r="D477" s="92">
        <v>2019</v>
      </c>
      <c r="E477" s="92" t="s">
        <v>11</v>
      </c>
      <c r="F477" s="92">
        <v>27492</v>
      </c>
      <c r="G477" s="92" t="s">
        <v>28</v>
      </c>
      <c r="H477" s="92" t="s">
        <v>44</v>
      </c>
      <c r="I477" s="92" t="s">
        <v>14</v>
      </c>
      <c r="J477" s="91">
        <v>1</v>
      </c>
      <c r="K477" s="91">
        <v>27492</v>
      </c>
    </row>
    <row r="478" spans="1:11" x14ac:dyDescent="0.4">
      <c r="A478" s="94">
        <v>3820</v>
      </c>
      <c r="B478" s="94" t="s">
        <v>139</v>
      </c>
      <c r="C478" s="95" t="s">
        <v>20</v>
      </c>
      <c r="D478" s="94">
        <v>2016</v>
      </c>
      <c r="E478" s="94" t="s">
        <v>11</v>
      </c>
      <c r="F478" s="94">
        <v>41654</v>
      </c>
      <c r="G478" s="94" t="s">
        <v>23</v>
      </c>
      <c r="H478" s="94" t="s">
        <v>33</v>
      </c>
      <c r="I478" s="94" t="s">
        <v>14</v>
      </c>
      <c r="J478" s="91">
        <v>4</v>
      </c>
      <c r="K478" s="91">
        <v>10413.5</v>
      </c>
    </row>
    <row r="479" spans="1:11" x14ac:dyDescent="0.4">
      <c r="A479" s="92">
        <v>2900</v>
      </c>
      <c r="B479" s="92" t="s">
        <v>139</v>
      </c>
      <c r="C479" s="93" t="s">
        <v>47</v>
      </c>
      <c r="D479" s="92">
        <v>2017</v>
      </c>
      <c r="E479" s="92" t="s">
        <v>11</v>
      </c>
      <c r="F479" s="92">
        <v>31954</v>
      </c>
      <c r="G479" s="92" t="s">
        <v>32</v>
      </c>
      <c r="H479" s="92" t="s">
        <v>13</v>
      </c>
      <c r="I479" s="92" t="s">
        <v>14</v>
      </c>
      <c r="J479" s="91">
        <v>3</v>
      </c>
      <c r="K479" s="91">
        <v>10651.33333333333</v>
      </c>
    </row>
    <row r="480" spans="1:11" x14ac:dyDescent="0.4">
      <c r="A480" s="94">
        <v>50</v>
      </c>
      <c r="B480" s="94" t="s">
        <v>25</v>
      </c>
      <c r="C480" s="95" t="s">
        <v>22</v>
      </c>
      <c r="D480" s="94">
        <v>2008</v>
      </c>
      <c r="E480" s="94" t="s">
        <v>95</v>
      </c>
      <c r="F480" s="94">
        <v>172102</v>
      </c>
      <c r="G480" s="94" t="s">
        <v>23</v>
      </c>
      <c r="H480" s="94" t="s">
        <v>29</v>
      </c>
      <c r="I480" s="94" t="s">
        <v>14</v>
      </c>
      <c r="J480" s="91">
        <v>12</v>
      </c>
      <c r="K480" s="91">
        <v>14341.83333333333</v>
      </c>
    </row>
    <row r="481" spans="1:11" x14ac:dyDescent="0.4">
      <c r="A481" s="92">
        <v>5100</v>
      </c>
      <c r="B481" s="92" t="s">
        <v>25</v>
      </c>
      <c r="C481" s="93" t="s">
        <v>97</v>
      </c>
      <c r="D481" s="92">
        <v>2004</v>
      </c>
      <c r="E481" s="92" t="s">
        <v>11</v>
      </c>
      <c r="F481" s="92">
        <v>173321</v>
      </c>
      <c r="G481" s="92" t="s">
        <v>32</v>
      </c>
      <c r="H481" s="92" t="s">
        <v>142</v>
      </c>
      <c r="I481" s="92" t="s">
        <v>14</v>
      </c>
      <c r="J481" s="91">
        <v>16</v>
      </c>
      <c r="K481" s="91">
        <v>10832.5625</v>
      </c>
    </row>
    <row r="482" spans="1:11" x14ac:dyDescent="0.4">
      <c r="A482" s="94">
        <v>4700</v>
      </c>
      <c r="B482" s="94" t="s">
        <v>19</v>
      </c>
      <c r="C482" s="95" t="s">
        <v>22</v>
      </c>
      <c r="D482" s="94">
        <v>2015</v>
      </c>
      <c r="E482" s="94" t="s">
        <v>11</v>
      </c>
      <c r="F482" s="94">
        <v>93423</v>
      </c>
      <c r="G482" s="94" t="s">
        <v>26</v>
      </c>
      <c r="H482" s="94" t="s">
        <v>21</v>
      </c>
      <c r="I482" s="94" t="s">
        <v>14</v>
      </c>
      <c r="J482" s="91">
        <v>5</v>
      </c>
      <c r="K482" s="91">
        <v>18684.599999999999</v>
      </c>
    </row>
    <row r="483" spans="1:11" x14ac:dyDescent="0.4">
      <c r="A483" s="92">
        <v>29502</v>
      </c>
      <c r="B483" s="92" t="s">
        <v>15</v>
      </c>
      <c r="C483" s="93" t="s">
        <v>81</v>
      </c>
      <c r="D483" s="92">
        <v>2017</v>
      </c>
      <c r="E483" s="92" t="s">
        <v>11</v>
      </c>
      <c r="F483" s="92">
        <v>14053</v>
      </c>
      <c r="G483" s="92" t="s">
        <v>26</v>
      </c>
      <c r="H483" s="92" t="s">
        <v>70</v>
      </c>
      <c r="I483" s="92" t="s">
        <v>14</v>
      </c>
      <c r="J483" s="91">
        <v>3</v>
      </c>
      <c r="K483" s="91">
        <v>4684.333333333333</v>
      </c>
    </row>
    <row r="484" spans="1:11" x14ac:dyDescent="0.4">
      <c r="A484" s="94">
        <v>6160</v>
      </c>
      <c r="B484" s="94" t="s">
        <v>127</v>
      </c>
      <c r="C484" s="95" t="s">
        <v>22</v>
      </c>
      <c r="D484" s="94">
        <v>2017</v>
      </c>
      <c r="E484" s="94" t="s">
        <v>11</v>
      </c>
      <c r="F484" s="94">
        <v>25956</v>
      </c>
      <c r="G484" s="94" t="s">
        <v>28</v>
      </c>
      <c r="H484" s="94" t="s">
        <v>24</v>
      </c>
      <c r="I484" s="94" t="s">
        <v>14</v>
      </c>
      <c r="J484" s="91">
        <v>3</v>
      </c>
      <c r="K484" s="91">
        <v>8652</v>
      </c>
    </row>
    <row r="485" spans="1:11" x14ac:dyDescent="0.4">
      <c r="A485" s="92">
        <v>10910</v>
      </c>
      <c r="B485" s="92" t="s">
        <v>60</v>
      </c>
      <c r="C485" s="93" t="s">
        <v>20</v>
      </c>
      <c r="D485" s="92">
        <v>2019</v>
      </c>
      <c r="E485" s="92" t="s">
        <v>11</v>
      </c>
      <c r="F485" s="92">
        <v>12253</v>
      </c>
      <c r="G485" s="92" t="s">
        <v>26</v>
      </c>
      <c r="H485" s="92" t="s">
        <v>70</v>
      </c>
      <c r="I485" s="92" t="s">
        <v>14</v>
      </c>
      <c r="J485" s="91">
        <v>1</v>
      </c>
      <c r="K485" s="91">
        <v>12253</v>
      </c>
    </row>
    <row r="486" spans="1:11" x14ac:dyDescent="0.4">
      <c r="A486" s="94">
        <v>3440</v>
      </c>
      <c r="B486" s="94" t="s">
        <v>115</v>
      </c>
      <c r="C486" s="95" t="s">
        <v>47</v>
      </c>
      <c r="D486" s="94">
        <v>2019</v>
      </c>
      <c r="E486" s="94" t="s">
        <v>11</v>
      </c>
      <c r="F486" s="94">
        <v>34895</v>
      </c>
      <c r="G486" s="94" t="s">
        <v>32</v>
      </c>
      <c r="H486" s="94" t="s">
        <v>44</v>
      </c>
      <c r="I486" s="94" t="s">
        <v>14</v>
      </c>
      <c r="J486" s="91">
        <v>1</v>
      </c>
      <c r="K486" s="91">
        <v>34895</v>
      </c>
    </row>
    <row r="487" spans="1:11" x14ac:dyDescent="0.4">
      <c r="A487" s="92">
        <v>16000</v>
      </c>
      <c r="B487" s="92" t="s">
        <v>160</v>
      </c>
      <c r="C487" s="93" t="s">
        <v>161</v>
      </c>
      <c r="D487" s="92">
        <v>2016</v>
      </c>
      <c r="E487" s="92" t="s">
        <v>11</v>
      </c>
      <c r="F487" s="92">
        <v>47753</v>
      </c>
      <c r="G487" s="92" t="s">
        <v>32</v>
      </c>
      <c r="H487" s="92" t="s">
        <v>27</v>
      </c>
      <c r="I487" s="92" t="s">
        <v>14</v>
      </c>
      <c r="J487" s="91">
        <v>4</v>
      </c>
      <c r="K487" s="91">
        <v>11938.25</v>
      </c>
    </row>
    <row r="488" spans="1:11" x14ac:dyDescent="0.4">
      <c r="A488" s="94">
        <v>3810</v>
      </c>
      <c r="B488" s="94" t="s">
        <v>39</v>
      </c>
      <c r="C488" s="95" t="s">
        <v>22</v>
      </c>
      <c r="D488" s="94">
        <v>2016</v>
      </c>
      <c r="E488" s="94" t="s">
        <v>11</v>
      </c>
      <c r="F488" s="94">
        <v>39408</v>
      </c>
      <c r="G488" s="94" t="s">
        <v>12</v>
      </c>
      <c r="H488" s="94" t="s">
        <v>33</v>
      </c>
      <c r="I488" s="94" t="s">
        <v>14</v>
      </c>
      <c r="J488" s="91">
        <v>4</v>
      </c>
      <c r="K488" s="91">
        <v>9852</v>
      </c>
    </row>
    <row r="489" spans="1:11" x14ac:dyDescent="0.4">
      <c r="A489" s="92">
        <v>1025</v>
      </c>
      <c r="B489" s="92" t="s">
        <v>154</v>
      </c>
      <c r="C489" s="93" t="s">
        <v>155</v>
      </c>
      <c r="D489" s="92">
        <v>2010</v>
      </c>
      <c r="E489" s="92" t="s">
        <v>95</v>
      </c>
      <c r="F489" s="92">
        <v>1017936</v>
      </c>
      <c r="G489" s="92" t="s">
        <v>271</v>
      </c>
      <c r="H489" s="92" t="s">
        <v>21</v>
      </c>
      <c r="I489" s="92" t="s">
        <v>14</v>
      </c>
      <c r="J489" s="91">
        <v>10</v>
      </c>
      <c r="K489" s="91">
        <v>101793.60000000001</v>
      </c>
    </row>
    <row r="490" spans="1:11" x14ac:dyDescent="0.4">
      <c r="A490" s="94">
        <v>3020</v>
      </c>
      <c r="B490" s="94" t="s">
        <v>139</v>
      </c>
      <c r="C490" s="95" t="s">
        <v>47</v>
      </c>
      <c r="D490" s="94">
        <v>2017</v>
      </c>
      <c r="E490" s="94" t="s">
        <v>11</v>
      </c>
      <c r="F490" s="94">
        <v>33599</v>
      </c>
      <c r="G490" s="94" t="s">
        <v>28</v>
      </c>
      <c r="H490" s="94" t="s">
        <v>13</v>
      </c>
      <c r="I490" s="94" t="s">
        <v>14</v>
      </c>
      <c r="J490" s="91">
        <v>3</v>
      </c>
      <c r="K490" s="91">
        <v>11199.66666666667</v>
      </c>
    </row>
    <row r="491" spans="1:11" x14ac:dyDescent="0.4">
      <c r="A491" s="92">
        <v>2000</v>
      </c>
      <c r="B491" s="92" t="s">
        <v>25</v>
      </c>
      <c r="C491" s="93" t="s">
        <v>97</v>
      </c>
      <c r="D491" s="92">
        <v>2003</v>
      </c>
      <c r="E491" s="92" t="s">
        <v>11</v>
      </c>
      <c r="F491" s="92">
        <v>507985</v>
      </c>
      <c r="G491" s="92" t="s">
        <v>26</v>
      </c>
      <c r="H491" s="92" t="s">
        <v>142</v>
      </c>
      <c r="I491" s="92" t="s">
        <v>14</v>
      </c>
      <c r="J491" s="91">
        <v>17</v>
      </c>
      <c r="K491" s="91">
        <v>29881.47058823529</v>
      </c>
    </row>
    <row r="492" spans="1:11" x14ac:dyDescent="0.4">
      <c r="A492" s="94">
        <v>3870</v>
      </c>
      <c r="B492" s="94" t="s">
        <v>15</v>
      </c>
      <c r="C492" s="95" t="s">
        <v>22</v>
      </c>
      <c r="D492" s="94">
        <v>2010</v>
      </c>
      <c r="E492" s="94" t="s">
        <v>11</v>
      </c>
      <c r="F492" s="94">
        <v>185983</v>
      </c>
      <c r="G492" s="94" t="s">
        <v>28</v>
      </c>
      <c r="H492" s="94" t="s">
        <v>27</v>
      </c>
      <c r="I492" s="94" t="s">
        <v>14</v>
      </c>
      <c r="J492" s="91">
        <v>10</v>
      </c>
      <c r="K492" s="91">
        <v>18598.3</v>
      </c>
    </row>
    <row r="493" spans="1:11" x14ac:dyDescent="0.4">
      <c r="A493" s="92">
        <v>24811</v>
      </c>
      <c r="B493" s="92" t="s">
        <v>15</v>
      </c>
      <c r="C493" s="93" t="s">
        <v>22</v>
      </c>
      <c r="D493" s="92">
        <v>2017</v>
      </c>
      <c r="E493" s="92" t="s">
        <v>11</v>
      </c>
      <c r="F493" s="92">
        <v>28464</v>
      </c>
      <c r="G493" s="92" t="s">
        <v>26</v>
      </c>
      <c r="H493" s="92" t="s">
        <v>70</v>
      </c>
      <c r="I493" s="92" t="s">
        <v>14</v>
      </c>
      <c r="J493" s="91">
        <v>3</v>
      </c>
      <c r="K493" s="91">
        <v>9488</v>
      </c>
    </row>
    <row r="494" spans="1:11" x14ac:dyDescent="0.4">
      <c r="A494" s="94">
        <v>75</v>
      </c>
      <c r="B494" s="94" t="s">
        <v>15</v>
      </c>
      <c r="C494" s="95" t="s">
        <v>22</v>
      </c>
      <c r="D494" s="94">
        <v>2007</v>
      </c>
      <c r="E494" s="94" t="s">
        <v>95</v>
      </c>
      <c r="F494" s="94">
        <v>154989</v>
      </c>
      <c r="G494" s="94" t="s">
        <v>23</v>
      </c>
      <c r="H494" s="94" t="s">
        <v>148</v>
      </c>
      <c r="I494" s="94" t="s">
        <v>14</v>
      </c>
      <c r="J494" s="91">
        <v>13</v>
      </c>
      <c r="K494" s="91">
        <v>11922.23076923077</v>
      </c>
    </row>
    <row r="495" spans="1:11" x14ac:dyDescent="0.4">
      <c r="A495" s="92">
        <v>5420</v>
      </c>
      <c r="B495" s="92" t="s">
        <v>127</v>
      </c>
      <c r="C495" s="93" t="s">
        <v>47</v>
      </c>
      <c r="D495" s="92">
        <v>2017</v>
      </c>
      <c r="E495" s="92" t="s">
        <v>11</v>
      </c>
      <c r="F495" s="92">
        <v>16702</v>
      </c>
      <c r="G495" s="92" t="s">
        <v>12</v>
      </c>
      <c r="H495" s="92" t="s">
        <v>24</v>
      </c>
      <c r="I495" s="92" t="s">
        <v>14</v>
      </c>
      <c r="J495" s="91">
        <v>3</v>
      </c>
      <c r="K495" s="91">
        <v>5567.333333333333</v>
      </c>
    </row>
    <row r="496" spans="1:11" x14ac:dyDescent="0.4">
      <c r="A496" s="94">
        <v>11100</v>
      </c>
      <c r="B496" s="94" t="s">
        <v>60</v>
      </c>
      <c r="C496" s="95" t="s">
        <v>20</v>
      </c>
      <c r="D496" s="94">
        <v>2019</v>
      </c>
      <c r="E496" s="94" t="s">
        <v>11</v>
      </c>
      <c r="F496" s="94">
        <v>11449</v>
      </c>
      <c r="G496" s="94" t="s">
        <v>141</v>
      </c>
      <c r="H496" s="94" t="s">
        <v>70</v>
      </c>
      <c r="I496" s="94" t="s">
        <v>14</v>
      </c>
      <c r="J496" s="91">
        <v>1</v>
      </c>
      <c r="K496" s="91">
        <v>11449</v>
      </c>
    </row>
    <row r="497" spans="1:11" x14ac:dyDescent="0.4">
      <c r="A497" s="92">
        <v>4750</v>
      </c>
      <c r="B497" s="92" t="s">
        <v>115</v>
      </c>
      <c r="C497" s="93" t="s">
        <v>20</v>
      </c>
      <c r="D497" s="92">
        <v>2019</v>
      </c>
      <c r="E497" s="92" t="s">
        <v>11</v>
      </c>
      <c r="F497" s="92">
        <v>25847</v>
      </c>
      <c r="G497" s="92" t="s">
        <v>32</v>
      </c>
      <c r="H497" s="92" t="s">
        <v>44</v>
      </c>
      <c r="I497" s="92" t="s">
        <v>14</v>
      </c>
      <c r="J497" s="91">
        <v>1</v>
      </c>
      <c r="K497" s="91">
        <v>25847</v>
      </c>
    </row>
    <row r="498" spans="1:11" x14ac:dyDescent="0.4">
      <c r="A498" s="94">
        <v>17900</v>
      </c>
      <c r="B498" s="94" t="s">
        <v>56</v>
      </c>
      <c r="C498" s="95" t="s">
        <v>22</v>
      </c>
      <c r="D498" s="94">
        <v>2015</v>
      </c>
      <c r="E498" s="94" t="s">
        <v>11</v>
      </c>
      <c r="F498" s="94">
        <v>49772</v>
      </c>
      <c r="G498" s="94" t="s">
        <v>32</v>
      </c>
      <c r="H498" s="94" t="s">
        <v>27</v>
      </c>
      <c r="I498" s="94" t="s">
        <v>14</v>
      </c>
      <c r="J498" s="91">
        <v>5</v>
      </c>
      <c r="K498" s="91">
        <v>9954.4</v>
      </c>
    </row>
    <row r="499" spans="1:11" x14ac:dyDescent="0.4">
      <c r="A499" s="92">
        <v>3800</v>
      </c>
      <c r="B499" s="92" t="s">
        <v>139</v>
      </c>
      <c r="C499" s="93" t="s">
        <v>22</v>
      </c>
      <c r="D499" s="92">
        <v>2015</v>
      </c>
      <c r="E499" s="92" t="s">
        <v>11</v>
      </c>
      <c r="F499" s="92">
        <v>83915</v>
      </c>
      <c r="G499" s="92" t="s">
        <v>12</v>
      </c>
      <c r="H499" s="92" t="s">
        <v>33</v>
      </c>
      <c r="I499" s="92" t="s">
        <v>14</v>
      </c>
      <c r="J499" s="91">
        <v>5</v>
      </c>
      <c r="K499" s="91">
        <v>16783</v>
      </c>
    </row>
    <row r="500" spans="1:11" x14ac:dyDescent="0.4">
      <c r="A500" s="94">
        <v>3160</v>
      </c>
      <c r="B500" s="94" t="s">
        <v>139</v>
      </c>
      <c r="C500" s="95" t="s">
        <v>47</v>
      </c>
      <c r="D500" s="94">
        <v>2017</v>
      </c>
      <c r="E500" s="94" t="s">
        <v>11</v>
      </c>
      <c r="F500" s="94">
        <v>40306</v>
      </c>
      <c r="G500" s="94" t="s">
        <v>17</v>
      </c>
      <c r="H500" s="94" t="s">
        <v>13</v>
      </c>
      <c r="I500" s="94" t="s">
        <v>14</v>
      </c>
      <c r="J500" s="91">
        <v>3</v>
      </c>
      <c r="K500" s="91">
        <v>13435.33333333333</v>
      </c>
    </row>
    <row r="501" spans="1:11" x14ac:dyDescent="0.4">
      <c r="A501" s="92">
        <v>25</v>
      </c>
      <c r="B501" s="92" t="s">
        <v>25</v>
      </c>
      <c r="C501" s="93" t="s">
        <v>97</v>
      </c>
      <c r="D501" s="92">
        <v>2010</v>
      </c>
      <c r="E501" s="92" t="s">
        <v>95</v>
      </c>
      <c r="F501" s="92">
        <v>149189</v>
      </c>
      <c r="G501" s="92" t="s">
        <v>28</v>
      </c>
      <c r="H501" s="92" t="s">
        <v>73</v>
      </c>
      <c r="I501" s="92" t="s">
        <v>14</v>
      </c>
      <c r="J501" s="91">
        <v>10</v>
      </c>
      <c r="K501" s="91">
        <v>14918.9</v>
      </c>
    </row>
    <row r="502" spans="1:11" x14ac:dyDescent="0.4">
      <c r="A502" s="94">
        <v>1200</v>
      </c>
      <c r="B502" s="94" t="s">
        <v>25</v>
      </c>
      <c r="C502" s="95" t="s">
        <v>22</v>
      </c>
      <c r="D502" s="94">
        <v>2001</v>
      </c>
      <c r="E502" s="94" t="s">
        <v>11</v>
      </c>
      <c r="F502" s="94">
        <v>149543</v>
      </c>
      <c r="G502" s="94" t="s">
        <v>26</v>
      </c>
      <c r="H502" s="94" t="s">
        <v>142</v>
      </c>
      <c r="I502" s="94" t="s">
        <v>14</v>
      </c>
      <c r="J502" s="91">
        <v>19</v>
      </c>
      <c r="K502" s="91">
        <v>7870.6842105263158</v>
      </c>
    </row>
    <row r="503" spans="1:11" x14ac:dyDescent="0.4">
      <c r="A503" s="92">
        <v>6470</v>
      </c>
      <c r="B503" s="92" t="s">
        <v>25</v>
      </c>
      <c r="C503" s="93" t="s">
        <v>35</v>
      </c>
      <c r="D503" s="92">
        <v>2010</v>
      </c>
      <c r="E503" s="92" t="s">
        <v>11</v>
      </c>
      <c r="F503" s="92">
        <v>69622</v>
      </c>
      <c r="G503" s="92" t="s">
        <v>141</v>
      </c>
      <c r="H503" s="92" t="s">
        <v>27</v>
      </c>
      <c r="I503" s="92" t="s">
        <v>14</v>
      </c>
      <c r="J503" s="91">
        <v>10</v>
      </c>
      <c r="K503" s="91">
        <v>6962.2</v>
      </c>
    </row>
    <row r="504" spans="1:11" x14ac:dyDescent="0.4">
      <c r="A504" s="94">
        <v>26400</v>
      </c>
      <c r="B504" s="94" t="s">
        <v>15</v>
      </c>
      <c r="C504" s="95" t="s">
        <v>22</v>
      </c>
      <c r="D504" s="94">
        <v>2017</v>
      </c>
      <c r="E504" s="94" t="s">
        <v>11</v>
      </c>
      <c r="F504" s="94">
        <v>36295</v>
      </c>
      <c r="G504" s="94" t="s">
        <v>26</v>
      </c>
      <c r="H504" s="94" t="s">
        <v>70</v>
      </c>
      <c r="I504" s="94" t="s">
        <v>14</v>
      </c>
      <c r="J504" s="91">
        <v>3</v>
      </c>
      <c r="K504" s="91">
        <v>12098.33333333333</v>
      </c>
    </row>
    <row r="505" spans="1:11" x14ac:dyDescent="0.4">
      <c r="A505" s="92">
        <v>32500</v>
      </c>
      <c r="B505" s="92" t="s">
        <v>31</v>
      </c>
      <c r="C505" s="93" t="s">
        <v>162</v>
      </c>
      <c r="D505" s="92">
        <v>2018</v>
      </c>
      <c r="E505" s="92" t="s">
        <v>11</v>
      </c>
      <c r="F505" s="92">
        <v>14856</v>
      </c>
      <c r="G505" s="92" t="s">
        <v>23</v>
      </c>
      <c r="H505" s="92" t="s">
        <v>53</v>
      </c>
      <c r="I505" s="92" t="s">
        <v>14</v>
      </c>
      <c r="J505" s="91">
        <v>2</v>
      </c>
      <c r="K505" s="91">
        <v>7428</v>
      </c>
    </row>
    <row r="506" spans="1:11" x14ac:dyDescent="0.4">
      <c r="A506" s="94">
        <v>6900</v>
      </c>
      <c r="B506" s="94" t="s">
        <v>127</v>
      </c>
      <c r="C506" s="95" t="s">
        <v>20</v>
      </c>
      <c r="D506" s="94">
        <v>2017</v>
      </c>
      <c r="E506" s="94" t="s">
        <v>11</v>
      </c>
      <c r="F506" s="94">
        <v>44129</v>
      </c>
      <c r="G506" s="94" t="s">
        <v>46</v>
      </c>
      <c r="H506" s="94" t="s">
        <v>114</v>
      </c>
      <c r="I506" s="94" t="s">
        <v>14</v>
      </c>
      <c r="J506" s="91">
        <v>3</v>
      </c>
      <c r="K506" s="91">
        <v>14709.66666666667</v>
      </c>
    </row>
    <row r="507" spans="1:11" x14ac:dyDescent="0.4">
      <c r="A507" s="92">
        <v>11030</v>
      </c>
      <c r="B507" s="92" t="s">
        <v>60</v>
      </c>
      <c r="C507" s="93" t="s">
        <v>20</v>
      </c>
      <c r="D507" s="92">
        <v>2019</v>
      </c>
      <c r="E507" s="92" t="s">
        <v>11</v>
      </c>
      <c r="F507" s="92">
        <v>10861</v>
      </c>
      <c r="G507" s="92" t="s">
        <v>141</v>
      </c>
      <c r="H507" s="92" t="s">
        <v>70</v>
      </c>
      <c r="I507" s="92" t="s">
        <v>14</v>
      </c>
      <c r="J507" s="91">
        <v>1</v>
      </c>
      <c r="K507" s="91">
        <v>10861</v>
      </c>
    </row>
    <row r="508" spans="1:11" x14ac:dyDescent="0.4">
      <c r="A508" s="94">
        <v>3460</v>
      </c>
      <c r="B508" s="94" t="s">
        <v>115</v>
      </c>
      <c r="C508" s="95" t="s">
        <v>22</v>
      </c>
      <c r="D508" s="94">
        <v>2012</v>
      </c>
      <c r="E508" s="94" t="s">
        <v>11</v>
      </c>
      <c r="F508" s="94">
        <v>142106</v>
      </c>
      <c r="G508" s="94" t="s">
        <v>28</v>
      </c>
      <c r="H508" s="94" t="s">
        <v>130</v>
      </c>
      <c r="I508" s="94" t="s">
        <v>14</v>
      </c>
      <c r="J508" s="91">
        <v>8</v>
      </c>
      <c r="K508" s="91">
        <v>17763.25</v>
      </c>
    </row>
    <row r="509" spans="1:11" x14ac:dyDescent="0.4">
      <c r="A509" s="92">
        <v>18000</v>
      </c>
      <c r="B509" s="92" t="s">
        <v>56</v>
      </c>
      <c r="C509" s="93" t="s">
        <v>22</v>
      </c>
      <c r="D509" s="92">
        <v>2015</v>
      </c>
      <c r="E509" s="92" t="s">
        <v>11</v>
      </c>
      <c r="F509" s="92">
        <v>82411</v>
      </c>
      <c r="G509" s="92" t="s">
        <v>12</v>
      </c>
      <c r="H509" s="92" t="s">
        <v>27</v>
      </c>
      <c r="I509" s="92" t="s">
        <v>14</v>
      </c>
      <c r="J509" s="91">
        <v>5</v>
      </c>
      <c r="K509" s="91">
        <v>16482.2</v>
      </c>
    </row>
    <row r="510" spans="1:11" x14ac:dyDescent="0.4">
      <c r="A510" s="94">
        <v>3250</v>
      </c>
      <c r="B510" s="94" t="s">
        <v>115</v>
      </c>
      <c r="C510" s="95" t="s">
        <v>22</v>
      </c>
      <c r="D510" s="94">
        <v>2015</v>
      </c>
      <c r="E510" s="94" t="s">
        <v>11</v>
      </c>
      <c r="F510" s="94">
        <v>111612</v>
      </c>
      <c r="G510" s="94" t="s">
        <v>32</v>
      </c>
      <c r="H510" s="94" t="s">
        <v>33</v>
      </c>
      <c r="I510" s="94" t="s">
        <v>14</v>
      </c>
      <c r="J510" s="91">
        <v>5</v>
      </c>
      <c r="K510" s="91">
        <v>22322.400000000001</v>
      </c>
    </row>
    <row r="511" spans="1:11" x14ac:dyDescent="0.4">
      <c r="A511" s="92">
        <v>3210</v>
      </c>
      <c r="B511" s="92" t="s">
        <v>139</v>
      </c>
      <c r="C511" s="93" t="s">
        <v>47</v>
      </c>
      <c r="D511" s="92">
        <v>2017</v>
      </c>
      <c r="E511" s="92" t="s">
        <v>11</v>
      </c>
      <c r="F511" s="92">
        <v>35251</v>
      </c>
      <c r="G511" s="92" t="s">
        <v>32</v>
      </c>
      <c r="H511" s="92" t="s">
        <v>13</v>
      </c>
      <c r="I511" s="92" t="s">
        <v>14</v>
      </c>
      <c r="J511" s="91">
        <v>3</v>
      </c>
      <c r="K511" s="91">
        <v>11750.33333333333</v>
      </c>
    </row>
    <row r="512" spans="1:11" x14ac:dyDescent="0.4">
      <c r="A512" s="94">
        <v>13200</v>
      </c>
      <c r="B512" s="94" t="s">
        <v>25</v>
      </c>
      <c r="C512" s="95" t="s">
        <v>22</v>
      </c>
      <c r="D512" s="94">
        <v>2017</v>
      </c>
      <c r="E512" s="94" t="s">
        <v>11</v>
      </c>
      <c r="F512" s="94">
        <v>50408</v>
      </c>
      <c r="G512" s="94" t="s">
        <v>12</v>
      </c>
      <c r="H512" s="94" t="s">
        <v>53</v>
      </c>
      <c r="I512" s="94" t="s">
        <v>14</v>
      </c>
      <c r="J512" s="91">
        <v>3</v>
      </c>
      <c r="K512" s="91">
        <v>16802.666666666672</v>
      </c>
    </row>
    <row r="513" spans="1:11" x14ac:dyDescent="0.4">
      <c r="A513" s="92">
        <v>27705</v>
      </c>
      <c r="B513" s="92" t="s">
        <v>15</v>
      </c>
      <c r="C513" s="93" t="s">
        <v>81</v>
      </c>
      <c r="D513" s="92">
        <v>2019</v>
      </c>
      <c r="E513" s="92" t="s">
        <v>11</v>
      </c>
      <c r="F513" s="92">
        <v>15630</v>
      </c>
      <c r="G513" s="92" t="s">
        <v>32</v>
      </c>
      <c r="H513" s="92" t="s">
        <v>70</v>
      </c>
      <c r="I513" s="92" t="s">
        <v>14</v>
      </c>
      <c r="J513" s="91">
        <v>1</v>
      </c>
      <c r="K513" s="91">
        <v>15630</v>
      </c>
    </row>
    <row r="514" spans="1:11" x14ac:dyDescent="0.4">
      <c r="A514" s="94">
        <v>7200</v>
      </c>
      <c r="B514" s="94" t="s">
        <v>25</v>
      </c>
      <c r="C514" s="95" t="s">
        <v>22</v>
      </c>
      <c r="D514" s="94">
        <v>2017</v>
      </c>
      <c r="E514" s="94" t="s">
        <v>11</v>
      </c>
      <c r="F514" s="94">
        <v>53273</v>
      </c>
      <c r="G514" s="94" t="s">
        <v>12</v>
      </c>
      <c r="H514" s="94" t="s">
        <v>53</v>
      </c>
      <c r="I514" s="94" t="s">
        <v>14</v>
      </c>
      <c r="J514" s="91">
        <v>3</v>
      </c>
      <c r="K514" s="91">
        <v>17757.666666666672</v>
      </c>
    </row>
    <row r="515" spans="1:11" x14ac:dyDescent="0.4">
      <c r="A515" s="92">
        <v>28714</v>
      </c>
      <c r="B515" s="92" t="s">
        <v>15</v>
      </c>
      <c r="C515" s="93" t="s">
        <v>81</v>
      </c>
      <c r="D515" s="92">
        <v>2019</v>
      </c>
      <c r="E515" s="92" t="s">
        <v>11</v>
      </c>
      <c r="F515" s="92">
        <v>14786</v>
      </c>
      <c r="G515" s="92" t="s">
        <v>28</v>
      </c>
      <c r="H515" s="92" t="s">
        <v>70</v>
      </c>
      <c r="I515" s="92" t="s">
        <v>14</v>
      </c>
      <c r="J515" s="91">
        <v>1</v>
      </c>
      <c r="K515" s="91">
        <v>14786</v>
      </c>
    </row>
    <row r="516" spans="1:11" x14ac:dyDescent="0.4">
      <c r="A516" s="94">
        <v>11200</v>
      </c>
      <c r="B516" s="94" t="s">
        <v>25</v>
      </c>
      <c r="C516" s="95" t="s">
        <v>22</v>
      </c>
      <c r="D516" s="94">
        <v>2017</v>
      </c>
      <c r="E516" s="94" t="s">
        <v>11</v>
      </c>
      <c r="F516" s="94">
        <v>85315</v>
      </c>
      <c r="G516" s="94" t="s">
        <v>28</v>
      </c>
      <c r="H516" s="94" t="s">
        <v>53</v>
      </c>
      <c r="I516" s="94" t="s">
        <v>14</v>
      </c>
      <c r="J516" s="91">
        <v>3</v>
      </c>
      <c r="K516" s="91">
        <v>28438.333333333328</v>
      </c>
    </row>
    <row r="517" spans="1:11" x14ac:dyDescent="0.4">
      <c r="A517" s="92">
        <v>27502</v>
      </c>
      <c r="B517" s="92" t="s">
        <v>15</v>
      </c>
      <c r="C517" s="93" t="s">
        <v>81</v>
      </c>
      <c r="D517" s="92">
        <v>2019</v>
      </c>
      <c r="E517" s="92" t="s">
        <v>11</v>
      </c>
      <c r="F517" s="92">
        <v>16146</v>
      </c>
      <c r="G517" s="92" t="s">
        <v>32</v>
      </c>
      <c r="H517" s="92" t="s">
        <v>70</v>
      </c>
      <c r="I517" s="92" t="s">
        <v>14</v>
      </c>
      <c r="J517" s="91">
        <v>1</v>
      </c>
      <c r="K517" s="91">
        <v>16146</v>
      </c>
    </row>
    <row r="518" spans="1:11" x14ac:dyDescent="0.4">
      <c r="A518" s="94">
        <v>11900</v>
      </c>
      <c r="B518" s="94" t="s">
        <v>25</v>
      </c>
      <c r="C518" s="95" t="s">
        <v>22</v>
      </c>
      <c r="D518" s="94">
        <v>2017</v>
      </c>
      <c r="E518" s="94" t="s">
        <v>11</v>
      </c>
      <c r="F518" s="94">
        <v>76211</v>
      </c>
      <c r="G518" s="94" t="s">
        <v>23</v>
      </c>
      <c r="H518" s="94" t="s">
        <v>53</v>
      </c>
      <c r="I518" s="94" t="s">
        <v>14</v>
      </c>
      <c r="J518" s="91">
        <v>3</v>
      </c>
      <c r="K518" s="91">
        <v>25403.666666666672</v>
      </c>
    </row>
    <row r="519" spans="1:11" x14ac:dyDescent="0.4">
      <c r="A519" s="92">
        <v>29314</v>
      </c>
      <c r="B519" s="92" t="s">
        <v>15</v>
      </c>
      <c r="C519" s="93" t="s">
        <v>81</v>
      </c>
      <c r="D519" s="92">
        <v>2019</v>
      </c>
      <c r="E519" s="92" t="s">
        <v>11</v>
      </c>
      <c r="F519" s="92">
        <v>15265</v>
      </c>
      <c r="G519" s="92" t="s">
        <v>32</v>
      </c>
      <c r="H519" s="92" t="s">
        <v>70</v>
      </c>
      <c r="I519" s="92" t="s">
        <v>14</v>
      </c>
      <c r="J519" s="91">
        <v>1</v>
      </c>
      <c r="K519" s="91">
        <v>15265</v>
      </c>
    </row>
    <row r="520" spans="1:11" x14ac:dyDescent="0.4">
      <c r="A520" s="94">
        <v>11200</v>
      </c>
      <c r="B520" s="94" t="s">
        <v>25</v>
      </c>
      <c r="C520" s="95" t="s">
        <v>22</v>
      </c>
      <c r="D520" s="94">
        <v>2017</v>
      </c>
      <c r="E520" s="94" t="s">
        <v>11</v>
      </c>
      <c r="F520" s="94">
        <v>79965</v>
      </c>
      <c r="G520" s="94" t="s">
        <v>17</v>
      </c>
      <c r="H520" s="94" t="s">
        <v>53</v>
      </c>
      <c r="I520" s="94" t="s">
        <v>14</v>
      </c>
      <c r="J520" s="91">
        <v>3</v>
      </c>
      <c r="K520" s="91">
        <v>26655</v>
      </c>
    </row>
    <row r="521" spans="1:11" x14ac:dyDescent="0.4">
      <c r="A521" s="92">
        <v>27002</v>
      </c>
      <c r="B521" s="92" t="s">
        <v>15</v>
      </c>
      <c r="C521" s="93" t="s">
        <v>81</v>
      </c>
      <c r="D521" s="92">
        <v>2019</v>
      </c>
      <c r="E521" s="92" t="s">
        <v>11</v>
      </c>
      <c r="F521" s="92">
        <v>16059</v>
      </c>
      <c r="G521" s="92" t="s">
        <v>32</v>
      </c>
      <c r="H521" s="92" t="s">
        <v>70</v>
      </c>
      <c r="I521" s="92" t="s">
        <v>14</v>
      </c>
      <c r="J521" s="91">
        <v>1</v>
      </c>
      <c r="K521" s="91">
        <v>16059</v>
      </c>
    </row>
    <row r="522" spans="1:11" x14ac:dyDescent="0.4">
      <c r="A522" s="94">
        <v>13200</v>
      </c>
      <c r="B522" s="94" t="s">
        <v>25</v>
      </c>
      <c r="C522" s="95" t="s">
        <v>22</v>
      </c>
      <c r="D522" s="94">
        <v>2017</v>
      </c>
      <c r="E522" s="94" t="s">
        <v>11</v>
      </c>
      <c r="F522" s="94">
        <v>62739</v>
      </c>
      <c r="G522" s="94" t="s">
        <v>12</v>
      </c>
      <c r="H522" s="94" t="s">
        <v>53</v>
      </c>
      <c r="I522" s="94" t="s">
        <v>14</v>
      </c>
      <c r="J522" s="91">
        <v>3</v>
      </c>
      <c r="K522" s="91">
        <v>20913</v>
      </c>
    </row>
    <row r="523" spans="1:11" x14ac:dyDescent="0.4">
      <c r="A523" s="92">
        <v>28214</v>
      </c>
      <c r="B523" s="92" t="s">
        <v>15</v>
      </c>
      <c r="C523" s="93" t="s">
        <v>81</v>
      </c>
      <c r="D523" s="92">
        <v>2019</v>
      </c>
      <c r="E523" s="92" t="s">
        <v>11</v>
      </c>
      <c r="F523" s="92">
        <v>15569</v>
      </c>
      <c r="G523" s="92" t="s">
        <v>28</v>
      </c>
      <c r="H523" s="92" t="s">
        <v>70</v>
      </c>
      <c r="I523" s="92" t="s">
        <v>14</v>
      </c>
      <c r="J523" s="91">
        <v>1</v>
      </c>
      <c r="K523" s="91">
        <v>15569</v>
      </c>
    </row>
    <row r="524" spans="1:11" x14ac:dyDescent="0.4">
      <c r="A524" s="94">
        <v>12700</v>
      </c>
      <c r="B524" s="94" t="s">
        <v>25</v>
      </c>
      <c r="C524" s="95" t="s">
        <v>22</v>
      </c>
      <c r="D524" s="94">
        <v>2017</v>
      </c>
      <c r="E524" s="94" t="s">
        <v>11</v>
      </c>
      <c r="F524" s="94">
        <v>58932</v>
      </c>
      <c r="G524" s="94" t="s">
        <v>12</v>
      </c>
      <c r="H524" s="94" t="s">
        <v>53</v>
      </c>
      <c r="I524" s="94" t="s">
        <v>14</v>
      </c>
      <c r="J524" s="91">
        <v>3</v>
      </c>
      <c r="K524" s="91">
        <v>19644</v>
      </c>
    </row>
    <row r="525" spans="1:11" x14ac:dyDescent="0.4">
      <c r="A525" s="92">
        <v>29900</v>
      </c>
      <c r="B525" s="92" t="s">
        <v>15</v>
      </c>
      <c r="C525" s="93" t="s">
        <v>81</v>
      </c>
      <c r="D525" s="92">
        <v>2019</v>
      </c>
      <c r="E525" s="92" t="s">
        <v>11</v>
      </c>
      <c r="F525" s="92">
        <v>17488</v>
      </c>
      <c r="G525" s="92" t="s">
        <v>28</v>
      </c>
      <c r="H525" s="92" t="s">
        <v>70</v>
      </c>
      <c r="I525" s="92" t="s">
        <v>14</v>
      </c>
      <c r="J525" s="91">
        <v>1</v>
      </c>
      <c r="K525" s="91">
        <v>17488</v>
      </c>
    </row>
    <row r="526" spans="1:11" x14ac:dyDescent="0.4">
      <c r="A526" s="94">
        <v>12700</v>
      </c>
      <c r="B526" s="94" t="s">
        <v>25</v>
      </c>
      <c r="C526" s="95" t="s">
        <v>22</v>
      </c>
      <c r="D526" s="94">
        <v>2017</v>
      </c>
      <c r="E526" s="94" t="s">
        <v>11</v>
      </c>
      <c r="F526" s="94">
        <v>60733</v>
      </c>
      <c r="G526" s="94" t="s">
        <v>12</v>
      </c>
      <c r="H526" s="94" t="s">
        <v>53</v>
      </c>
      <c r="I526" s="94" t="s">
        <v>14</v>
      </c>
      <c r="J526" s="91">
        <v>3</v>
      </c>
      <c r="K526" s="91">
        <v>20244.333333333328</v>
      </c>
    </row>
    <row r="527" spans="1:11" x14ac:dyDescent="0.4">
      <c r="A527" s="92">
        <v>27202</v>
      </c>
      <c r="B527" s="92" t="s">
        <v>15</v>
      </c>
      <c r="C527" s="93" t="s">
        <v>81</v>
      </c>
      <c r="D527" s="92">
        <v>2019</v>
      </c>
      <c r="E527" s="92" t="s">
        <v>11</v>
      </c>
      <c r="F527" s="92">
        <v>18550</v>
      </c>
      <c r="G527" s="92" t="s">
        <v>26</v>
      </c>
      <c r="H527" s="92" t="s">
        <v>70</v>
      </c>
      <c r="I527" s="92" t="s">
        <v>14</v>
      </c>
      <c r="J527" s="91">
        <v>1</v>
      </c>
      <c r="K527" s="91">
        <v>18550</v>
      </c>
    </row>
    <row r="528" spans="1:11" x14ac:dyDescent="0.4">
      <c r="A528" s="94">
        <v>13500</v>
      </c>
      <c r="B528" s="94" t="s">
        <v>25</v>
      </c>
      <c r="C528" s="95" t="s">
        <v>112</v>
      </c>
      <c r="D528" s="94">
        <v>2018</v>
      </c>
      <c r="E528" s="94" t="s">
        <v>11</v>
      </c>
      <c r="F528" s="94">
        <v>53194</v>
      </c>
      <c r="G528" s="94" t="s">
        <v>28</v>
      </c>
      <c r="H528" s="94" t="s">
        <v>13</v>
      </c>
      <c r="I528" s="94" t="s">
        <v>14</v>
      </c>
      <c r="J528" s="91">
        <v>2</v>
      </c>
      <c r="K528" s="91">
        <v>26597</v>
      </c>
    </row>
    <row r="529" spans="1:11" x14ac:dyDescent="0.4">
      <c r="A529" s="92">
        <v>27705</v>
      </c>
      <c r="B529" s="92" t="s">
        <v>15</v>
      </c>
      <c r="C529" s="93" t="s">
        <v>81</v>
      </c>
      <c r="D529" s="92">
        <v>2019</v>
      </c>
      <c r="E529" s="92" t="s">
        <v>11</v>
      </c>
      <c r="F529" s="92">
        <v>17644</v>
      </c>
      <c r="G529" s="92" t="s">
        <v>17</v>
      </c>
      <c r="H529" s="92" t="s">
        <v>70</v>
      </c>
      <c r="I529" s="92" t="s">
        <v>14</v>
      </c>
      <c r="J529" s="91">
        <v>1</v>
      </c>
      <c r="K529" s="91">
        <v>17644</v>
      </c>
    </row>
    <row r="530" spans="1:11" x14ac:dyDescent="0.4">
      <c r="A530" s="94">
        <v>14700</v>
      </c>
      <c r="B530" s="94" t="s">
        <v>25</v>
      </c>
      <c r="C530" s="95" t="s">
        <v>84</v>
      </c>
      <c r="D530" s="94">
        <v>2016</v>
      </c>
      <c r="E530" s="94" t="s">
        <v>11</v>
      </c>
      <c r="F530" s="94">
        <v>34454</v>
      </c>
      <c r="G530" s="94" t="s">
        <v>28</v>
      </c>
      <c r="H530" s="94" t="s">
        <v>53</v>
      </c>
      <c r="I530" s="94" t="s">
        <v>14</v>
      </c>
      <c r="J530" s="91">
        <v>4</v>
      </c>
      <c r="K530" s="91">
        <v>8613.5</v>
      </c>
    </row>
    <row r="531" spans="1:11" x14ac:dyDescent="0.4">
      <c r="A531" s="92">
        <v>29900</v>
      </c>
      <c r="B531" s="92" t="s">
        <v>15</v>
      </c>
      <c r="C531" s="93" t="s">
        <v>81</v>
      </c>
      <c r="D531" s="92">
        <v>2019</v>
      </c>
      <c r="E531" s="92" t="s">
        <v>11</v>
      </c>
      <c r="F531" s="92">
        <v>17684</v>
      </c>
      <c r="G531" s="92" t="s">
        <v>28</v>
      </c>
      <c r="H531" s="92" t="s">
        <v>70</v>
      </c>
      <c r="I531" s="92" t="s">
        <v>14</v>
      </c>
      <c r="J531" s="91">
        <v>1</v>
      </c>
      <c r="K531" s="91">
        <v>17684</v>
      </c>
    </row>
    <row r="532" spans="1:11" x14ac:dyDescent="0.4">
      <c r="A532" s="94">
        <v>4500</v>
      </c>
      <c r="B532" s="94" t="s">
        <v>25</v>
      </c>
      <c r="C532" s="95" t="s">
        <v>22</v>
      </c>
      <c r="D532" s="94">
        <v>2015</v>
      </c>
      <c r="E532" s="94" t="s">
        <v>11</v>
      </c>
      <c r="F532" s="94">
        <v>83279</v>
      </c>
      <c r="G532" s="94" t="s">
        <v>32</v>
      </c>
      <c r="H532" s="94" t="s">
        <v>53</v>
      </c>
      <c r="I532" s="94" t="s">
        <v>14</v>
      </c>
      <c r="J532" s="91">
        <v>5</v>
      </c>
      <c r="K532" s="91">
        <v>16655.8</v>
      </c>
    </row>
    <row r="533" spans="1:11" x14ac:dyDescent="0.4">
      <c r="A533" s="92">
        <v>27705</v>
      </c>
      <c r="B533" s="92" t="s">
        <v>15</v>
      </c>
      <c r="C533" s="93" t="s">
        <v>81</v>
      </c>
      <c r="D533" s="92">
        <v>2019</v>
      </c>
      <c r="E533" s="92" t="s">
        <v>11</v>
      </c>
      <c r="F533" s="92">
        <v>16600</v>
      </c>
      <c r="G533" s="92" t="s">
        <v>17</v>
      </c>
      <c r="H533" s="92" t="s">
        <v>70</v>
      </c>
      <c r="I533" s="92" t="s">
        <v>14</v>
      </c>
      <c r="J533" s="91">
        <v>1</v>
      </c>
      <c r="K533" s="91">
        <v>16600</v>
      </c>
    </row>
    <row r="534" spans="1:11" x14ac:dyDescent="0.4">
      <c r="A534" s="94">
        <v>8000</v>
      </c>
      <c r="B534" s="94" t="s">
        <v>25</v>
      </c>
      <c r="C534" s="95" t="s">
        <v>22</v>
      </c>
      <c r="D534" s="94">
        <v>2015</v>
      </c>
      <c r="E534" s="94" t="s">
        <v>11</v>
      </c>
      <c r="F534" s="94">
        <v>107971</v>
      </c>
      <c r="G534" s="94" t="s">
        <v>32</v>
      </c>
      <c r="H534" s="94" t="s">
        <v>53</v>
      </c>
      <c r="I534" s="94" t="s">
        <v>14</v>
      </c>
      <c r="J534" s="91">
        <v>5</v>
      </c>
      <c r="K534" s="91">
        <v>21594.2</v>
      </c>
    </row>
    <row r="535" spans="1:11" x14ac:dyDescent="0.4">
      <c r="A535" s="92">
        <v>25511</v>
      </c>
      <c r="B535" s="92" t="s">
        <v>15</v>
      </c>
      <c r="C535" s="93" t="s">
        <v>81</v>
      </c>
      <c r="D535" s="92">
        <v>2019</v>
      </c>
      <c r="E535" s="92" t="s">
        <v>11</v>
      </c>
      <c r="F535" s="92">
        <v>17801</v>
      </c>
      <c r="G535" s="92" t="s">
        <v>17</v>
      </c>
      <c r="H535" s="92" t="s">
        <v>70</v>
      </c>
      <c r="I535" s="92" t="s">
        <v>14</v>
      </c>
      <c r="J535" s="91">
        <v>1</v>
      </c>
      <c r="K535" s="91">
        <v>17801</v>
      </c>
    </row>
    <row r="536" spans="1:11" x14ac:dyDescent="0.4">
      <c r="A536" s="94">
        <v>7700</v>
      </c>
      <c r="B536" s="94" t="s">
        <v>25</v>
      </c>
      <c r="C536" s="95" t="s">
        <v>73</v>
      </c>
      <c r="D536" s="94">
        <v>2015</v>
      </c>
      <c r="E536" s="94" t="s">
        <v>11</v>
      </c>
      <c r="F536" s="94">
        <v>94150</v>
      </c>
      <c r="G536" s="94" t="s">
        <v>28</v>
      </c>
      <c r="H536" s="94" t="s">
        <v>53</v>
      </c>
      <c r="I536" s="94" t="s">
        <v>14</v>
      </c>
      <c r="J536" s="91">
        <v>5</v>
      </c>
      <c r="K536" s="91">
        <v>18830</v>
      </c>
    </row>
    <row r="537" spans="1:11" x14ac:dyDescent="0.4">
      <c r="A537" s="92">
        <v>29900</v>
      </c>
      <c r="B537" s="92" t="s">
        <v>15</v>
      </c>
      <c r="C537" s="93" t="s">
        <v>81</v>
      </c>
      <c r="D537" s="92">
        <v>2019</v>
      </c>
      <c r="E537" s="92" t="s">
        <v>11</v>
      </c>
      <c r="F537" s="92">
        <v>17159</v>
      </c>
      <c r="G537" s="92" t="s">
        <v>17</v>
      </c>
      <c r="H537" s="92" t="s">
        <v>70</v>
      </c>
      <c r="I537" s="92" t="s">
        <v>14</v>
      </c>
      <c r="J537" s="91">
        <v>1</v>
      </c>
      <c r="K537" s="91">
        <v>17159</v>
      </c>
    </row>
    <row r="538" spans="1:11" x14ac:dyDescent="0.4">
      <c r="A538" s="94">
        <v>7200</v>
      </c>
      <c r="B538" s="94" t="s">
        <v>25</v>
      </c>
      <c r="C538" s="95" t="s">
        <v>84</v>
      </c>
      <c r="D538" s="94">
        <v>2015</v>
      </c>
      <c r="E538" s="94" t="s">
        <v>11</v>
      </c>
      <c r="F538" s="94">
        <v>80711</v>
      </c>
      <c r="G538" s="94" t="s">
        <v>28</v>
      </c>
      <c r="H538" s="94" t="s">
        <v>53</v>
      </c>
      <c r="I538" s="94" t="s">
        <v>14</v>
      </c>
      <c r="J538" s="91">
        <v>5</v>
      </c>
      <c r="K538" s="91">
        <v>16142.2</v>
      </c>
    </row>
    <row r="539" spans="1:11" x14ac:dyDescent="0.4">
      <c r="A539" s="92">
        <v>27502</v>
      </c>
      <c r="B539" s="92" t="s">
        <v>15</v>
      </c>
      <c r="C539" s="93" t="s">
        <v>81</v>
      </c>
      <c r="D539" s="92">
        <v>2019</v>
      </c>
      <c r="E539" s="92" t="s">
        <v>11</v>
      </c>
      <c r="F539" s="92">
        <v>17983</v>
      </c>
      <c r="G539" s="92" t="s">
        <v>26</v>
      </c>
      <c r="H539" s="92" t="s">
        <v>70</v>
      </c>
      <c r="I539" s="92" t="s">
        <v>14</v>
      </c>
      <c r="J539" s="91">
        <v>1</v>
      </c>
      <c r="K539" s="91">
        <v>17983</v>
      </c>
    </row>
    <row r="540" spans="1:11" x14ac:dyDescent="0.4">
      <c r="A540" s="94">
        <v>4500</v>
      </c>
      <c r="B540" s="94" t="s">
        <v>25</v>
      </c>
      <c r="C540" s="95" t="s">
        <v>22</v>
      </c>
      <c r="D540" s="94">
        <v>2013</v>
      </c>
      <c r="E540" s="94" t="s">
        <v>11</v>
      </c>
      <c r="F540" s="94">
        <v>119981</v>
      </c>
      <c r="G540" s="94" t="s">
        <v>28</v>
      </c>
      <c r="H540" s="94" t="s">
        <v>53</v>
      </c>
      <c r="I540" s="94" t="s">
        <v>14</v>
      </c>
      <c r="J540" s="91">
        <v>7</v>
      </c>
      <c r="K540" s="91">
        <v>17140.142857142859</v>
      </c>
    </row>
    <row r="541" spans="1:11" x14ac:dyDescent="0.4">
      <c r="A541" s="92">
        <v>27402</v>
      </c>
      <c r="B541" s="92" t="s">
        <v>15</v>
      </c>
      <c r="C541" s="93" t="s">
        <v>81</v>
      </c>
      <c r="D541" s="92">
        <v>2019</v>
      </c>
      <c r="E541" s="92" t="s">
        <v>11</v>
      </c>
      <c r="F541" s="92">
        <v>17851</v>
      </c>
      <c r="G541" s="92" t="s">
        <v>28</v>
      </c>
      <c r="H541" s="92" t="s">
        <v>70</v>
      </c>
      <c r="I541" s="92" t="s">
        <v>14</v>
      </c>
      <c r="J541" s="91">
        <v>1</v>
      </c>
      <c r="K541" s="91">
        <v>17851</v>
      </c>
    </row>
    <row r="542" spans="1:11" x14ac:dyDescent="0.4">
      <c r="A542" s="94">
        <v>1500</v>
      </c>
      <c r="B542" s="94" t="s">
        <v>25</v>
      </c>
      <c r="C542" s="95" t="s">
        <v>163</v>
      </c>
      <c r="D542" s="94">
        <v>2013</v>
      </c>
      <c r="E542" s="94" t="s">
        <v>11</v>
      </c>
      <c r="F542" s="94">
        <v>66079</v>
      </c>
      <c r="G542" s="94" t="s">
        <v>12</v>
      </c>
      <c r="H542" s="94" t="s">
        <v>53</v>
      </c>
      <c r="I542" s="94" t="s">
        <v>14</v>
      </c>
      <c r="J542" s="91">
        <v>7</v>
      </c>
      <c r="K542" s="91">
        <v>9439.8571428571431</v>
      </c>
    </row>
    <row r="543" spans="1:11" x14ac:dyDescent="0.4">
      <c r="A543" s="92">
        <v>26602</v>
      </c>
      <c r="B543" s="92" t="s">
        <v>15</v>
      </c>
      <c r="C543" s="93" t="s">
        <v>81</v>
      </c>
      <c r="D543" s="92">
        <v>2019</v>
      </c>
      <c r="E543" s="92" t="s">
        <v>11</v>
      </c>
      <c r="F543" s="92">
        <v>18174</v>
      </c>
      <c r="G543" s="92" t="s">
        <v>28</v>
      </c>
      <c r="H543" s="92" t="s">
        <v>70</v>
      </c>
      <c r="I543" s="92" t="s">
        <v>14</v>
      </c>
      <c r="J543" s="91">
        <v>1</v>
      </c>
      <c r="K543" s="91">
        <v>18174</v>
      </c>
    </row>
    <row r="544" spans="1:11" x14ac:dyDescent="0.4">
      <c r="A544" s="94">
        <v>10200</v>
      </c>
      <c r="B544" s="94" t="s">
        <v>25</v>
      </c>
      <c r="C544" s="95" t="s">
        <v>163</v>
      </c>
      <c r="D544" s="94">
        <v>2019</v>
      </c>
      <c r="E544" s="94" t="s">
        <v>11</v>
      </c>
      <c r="F544" s="94">
        <v>7654</v>
      </c>
      <c r="G544" s="94" t="s">
        <v>12</v>
      </c>
      <c r="H544" s="94" t="s">
        <v>124</v>
      </c>
      <c r="I544" s="94" t="s">
        <v>14</v>
      </c>
      <c r="J544" s="91">
        <v>1</v>
      </c>
      <c r="K544" s="91">
        <v>7654</v>
      </c>
    </row>
    <row r="545" spans="1:11" x14ac:dyDescent="0.4">
      <c r="A545" s="92">
        <v>29900</v>
      </c>
      <c r="B545" s="92" t="s">
        <v>15</v>
      </c>
      <c r="C545" s="93" t="s">
        <v>81</v>
      </c>
      <c r="D545" s="92">
        <v>2019</v>
      </c>
      <c r="E545" s="92" t="s">
        <v>11</v>
      </c>
      <c r="F545" s="92">
        <v>18759</v>
      </c>
      <c r="G545" s="92" t="s">
        <v>12</v>
      </c>
      <c r="H545" s="92" t="s">
        <v>70</v>
      </c>
      <c r="I545" s="92" t="s">
        <v>14</v>
      </c>
      <c r="J545" s="91">
        <v>1</v>
      </c>
      <c r="K545" s="91">
        <v>18759</v>
      </c>
    </row>
    <row r="546" spans="1:11" x14ac:dyDescent="0.4">
      <c r="A546" s="94">
        <v>14000</v>
      </c>
      <c r="B546" s="94" t="s">
        <v>25</v>
      </c>
      <c r="C546" s="95" t="s">
        <v>73</v>
      </c>
      <c r="D546" s="94">
        <v>2019</v>
      </c>
      <c r="E546" s="94" t="s">
        <v>11</v>
      </c>
      <c r="F546" s="94">
        <v>11564</v>
      </c>
      <c r="G546" s="94" t="s">
        <v>28</v>
      </c>
      <c r="H546" s="94" t="s">
        <v>124</v>
      </c>
      <c r="I546" s="94" t="s">
        <v>14</v>
      </c>
      <c r="J546" s="91">
        <v>1</v>
      </c>
      <c r="K546" s="91">
        <v>11564</v>
      </c>
    </row>
    <row r="547" spans="1:11" x14ac:dyDescent="0.4">
      <c r="A547" s="92">
        <v>28500</v>
      </c>
      <c r="B547" s="92" t="s">
        <v>15</v>
      </c>
      <c r="C547" s="93" t="s">
        <v>81</v>
      </c>
      <c r="D547" s="92">
        <v>2019</v>
      </c>
      <c r="E547" s="92" t="s">
        <v>11</v>
      </c>
      <c r="F547" s="92">
        <v>18901</v>
      </c>
      <c r="G547" s="92" t="s">
        <v>17</v>
      </c>
      <c r="H547" s="92" t="s">
        <v>70</v>
      </c>
      <c r="I547" s="92" t="s">
        <v>14</v>
      </c>
      <c r="J547" s="91">
        <v>1</v>
      </c>
      <c r="K547" s="91">
        <v>18901</v>
      </c>
    </row>
    <row r="548" spans="1:11" x14ac:dyDescent="0.4">
      <c r="A548" s="94">
        <v>8000</v>
      </c>
      <c r="B548" s="94" t="s">
        <v>25</v>
      </c>
      <c r="C548" s="95" t="s">
        <v>22</v>
      </c>
      <c r="D548" s="94">
        <v>2016</v>
      </c>
      <c r="E548" s="94" t="s">
        <v>11</v>
      </c>
      <c r="F548" s="94">
        <v>86541</v>
      </c>
      <c r="G548" s="94" t="s">
        <v>12</v>
      </c>
      <c r="H548" s="94" t="s">
        <v>27</v>
      </c>
      <c r="I548" s="94" t="s">
        <v>14</v>
      </c>
      <c r="J548" s="91">
        <v>4</v>
      </c>
      <c r="K548" s="91">
        <v>21635.25</v>
      </c>
    </row>
    <row r="549" spans="1:11" x14ac:dyDescent="0.4">
      <c r="A549" s="92">
        <v>29809</v>
      </c>
      <c r="B549" s="92" t="s">
        <v>15</v>
      </c>
      <c r="C549" s="93" t="s">
        <v>81</v>
      </c>
      <c r="D549" s="92">
        <v>2019</v>
      </c>
      <c r="E549" s="92" t="s">
        <v>11</v>
      </c>
      <c r="F549" s="92">
        <v>21157</v>
      </c>
      <c r="G549" s="92" t="s">
        <v>17</v>
      </c>
      <c r="H549" s="92" t="s">
        <v>70</v>
      </c>
      <c r="I549" s="92" t="s">
        <v>14</v>
      </c>
      <c r="J549" s="91">
        <v>1</v>
      </c>
      <c r="K549" s="91">
        <v>21157</v>
      </c>
    </row>
    <row r="550" spans="1:11" x14ac:dyDescent="0.4">
      <c r="A550" s="94">
        <v>36900</v>
      </c>
      <c r="B550" s="94" t="s">
        <v>25</v>
      </c>
      <c r="C550" s="95" t="s">
        <v>164</v>
      </c>
      <c r="D550" s="94">
        <v>2015</v>
      </c>
      <c r="E550" s="94" t="s">
        <v>11</v>
      </c>
      <c r="F550" s="94">
        <v>29937</v>
      </c>
      <c r="G550" s="94" t="s">
        <v>12</v>
      </c>
      <c r="H550" s="94" t="s">
        <v>27</v>
      </c>
      <c r="I550" s="94" t="s">
        <v>14</v>
      </c>
      <c r="J550" s="91">
        <v>5</v>
      </c>
      <c r="K550" s="91">
        <v>5987.4</v>
      </c>
    </row>
    <row r="551" spans="1:11" x14ac:dyDescent="0.4">
      <c r="A551" s="92">
        <v>26902</v>
      </c>
      <c r="B551" s="92" t="s">
        <v>15</v>
      </c>
      <c r="C551" s="93" t="s">
        <v>81</v>
      </c>
      <c r="D551" s="92">
        <v>2019</v>
      </c>
      <c r="E551" s="92" t="s">
        <v>11</v>
      </c>
      <c r="F551" s="92">
        <v>23964</v>
      </c>
      <c r="G551" s="92" t="s">
        <v>28</v>
      </c>
      <c r="H551" s="92" t="s">
        <v>70</v>
      </c>
      <c r="I551" s="92" t="s">
        <v>14</v>
      </c>
      <c r="J551" s="91">
        <v>1</v>
      </c>
      <c r="K551" s="91">
        <v>23964</v>
      </c>
    </row>
    <row r="552" spans="1:11" x14ac:dyDescent="0.4">
      <c r="A552" s="94">
        <v>10950</v>
      </c>
      <c r="B552" s="94" t="s">
        <v>25</v>
      </c>
      <c r="C552" s="95" t="s">
        <v>22</v>
      </c>
      <c r="D552" s="94">
        <v>2015</v>
      </c>
      <c r="E552" s="94" t="s">
        <v>11</v>
      </c>
      <c r="F552" s="94">
        <v>58504</v>
      </c>
      <c r="G552" s="94" t="s">
        <v>26</v>
      </c>
      <c r="H552" s="94" t="s">
        <v>27</v>
      </c>
      <c r="I552" s="94" t="s">
        <v>14</v>
      </c>
      <c r="J552" s="91">
        <v>5</v>
      </c>
      <c r="K552" s="91">
        <v>11700.8</v>
      </c>
    </row>
    <row r="553" spans="1:11" x14ac:dyDescent="0.4">
      <c r="A553" s="92">
        <v>27402</v>
      </c>
      <c r="B553" s="92" t="s">
        <v>15</v>
      </c>
      <c r="C553" s="93" t="s">
        <v>81</v>
      </c>
      <c r="D553" s="92">
        <v>2019</v>
      </c>
      <c r="E553" s="92" t="s">
        <v>11</v>
      </c>
      <c r="F553" s="92">
        <v>20154</v>
      </c>
      <c r="G553" s="92" t="s">
        <v>28</v>
      </c>
      <c r="H553" s="92" t="s">
        <v>70</v>
      </c>
      <c r="I553" s="92" t="s">
        <v>14</v>
      </c>
      <c r="J553" s="91">
        <v>1</v>
      </c>
      <c r="K553" s="91">
        <v>20154</v>
      </c>
    </row>
    <row r="554" spans="1:11" x14ac:dyDescent="0.4">
      <c r="A554" s="94">
        <v>16900</v>
      </c>
      <c r="B554" s="94" t="s">
        <v>126</v>
      </c>
      <c r="C554" s="95" t="s">
        <v>165</v>
      </c>
      <c r="D554" s="94">
        <v>2014</v>
      </c>
      <c r="E554" s="94" t="s">
        <v>11</v>
      </c>
      <c r="F554" s="94">
        <v>63500</v>
      </c>
      <c r="G554" s="94" t="s">
        <v>17</v>
      </c>
      <c r="H554" s="94" t="s">
        <v>27</v>
      </c>
      <c r="I554" s="94" t="s">
        <v>14</v>
      </c>
      <c r="J554" s="91">
        <v>6</v>
      </c>
      <c r="K554" s="91">
        <v>10583.33333333333</v>
      </c>
    </row>
    <row r="555" spans="1:11" x14ac:dyDescent="0.4">
      <c r="A555" s="92">
        <v>25600</v>
      </c>
      <c r="B555" s="92" t="s">
        <v>15</v>
      </c>
      <c r="C555" s="93" t="s">
        <v>81</v>
      </c>
      <c r="D555" s="92">
        <v>2019</v>
      </c>
      <c r="E555" s="92" t="s">
        <v>11</v>
      </c>
      <c r="F555" s="92">
        <v>23294</v>
      </c>
      <c r="G555" s="92" t="s">
        <v>17</v>
      </c>
      <c r="H555" s="92" t="s">
        <v>70</v>
      </c>
      <c r="I555" s="92" t="s">
        <v>14</v>
      </c>
      <c r="J555" s="91">
        <v>1</v>
      </c>
      <c r="K555" s="91">
        <v>23294</v>
      </c>
    </row>
    <row r="556" spans="1:11" x14ac:dyDescent="0.4">
      <c r="A556" s="94">
        <v>29700</v>
      </c>
      <c r="B556" s="94" t="s">
        <v>67</v>
      </c>
      <c r="C556" s="95" t="s">
        <v>92</v>
      </c>
      <c r="D556" s="94">
        <v>2016</v>
      </c>
      <c r="E556" s="94" t="s">
        <v>11</v>
      </c>
      <c r="F556" s="94">
        <v>24293</v>
      </c>
      <c r="G556" s="94" t="s">
        <v>54</v>
      </c>
      <c r="H556" s="94" t="s">
        <v>29</v>
      </c>
      <c r="I556" s="94" t="s">
        <v>14</v>
      </c>
      <c r="J556" s="91">
        <v>4</v>
      </c>
      <c r="K556" s="91">
        <v>6073.25</v>
      </c>
    </row>
    <row r="557" spans="1:11" x14ac:dyDescent="0.4">
      <c r="A557" s="92">
        <v>27702</v>
      </c>
      <c r="B557" s="92" t="s">
        <v>15</v>
      </c>
      <c r="C557" s="93" t="s">
        <v>81</v>
      </c>
      <c r="D557" s="92">
        <v>2019</v>
      </c>
      <c r="E557" s="92" t="s">
        <v>11</v>
      </c>
      <c r="F557" s="92">
        <v>20343</v>
      </c>
      <c r="G557" s="92" t="s">
        <v>26</v>
      </c>
      <c r="H557" s="92" t="s">
        <v>70</v>
      </c>
      <c r="I557" s="92" t="s">
        <v>14</v>
      </c>
      <c r="J557" s="91">
        <v>1</v>
      </c>
      <c r="K557" s="91">
        <v>20343</v>
      </c>
    </row>
    <row r="558" spans="1:11" x14ac:dyDescent="0.4">
      <c r="A558" s="94">
        <v>13500</v>
      </c>
      <c r="B558" s="94" t="s">
        <v>42</v>
      </c>
      <c r="C558" s="95" t="s">
        <v>43</v>
      </c>
      <c r="D558" s="94">
        <v>2016</v>
      </c>
      <c r="E558" s="94" t="s">
        <v>11</v>
      </c>
      <c r="F558" s="94">
        <v>19655</v>
      </c>
      <c r="G558" s="94" t="s">
        <v>26</v>
      </c>
      <c r="H558" s="94" t="s">
        <v>29</v>
      </c>
      <c r="I558" s="94" t="s">
        <v>14</v>
      </c>
      <c r="J558" s="91">
        <v>4</v>
      </c>
      <c r="K558" s="91">
        <v>4913.75</v>
      </c>
    </row>
    <row r="559" spans="1:11" x14ac:dyDescent="0.4">
      <c r="A559" s="92">
        <v>27102</v>
      </c>
      <c r="B559" s="92" t="s">
        <v>15</v>
      </c>
      <c r="C559" s="93" t="s">
        <v>81</v>
      </c>
      <c r="D559" s="92">
        <v>2019</v>
      </c>
      <c r="E559" s="92" t="s">
        <v>11</v>
      </c>
      <c r="F559" s="92">
        <v>19100</v>
      </c>
      <c r="G559" s="92" t="s">
        <v>28</v>
      </c>
      <c r="H559" s="92" t="s">
        <v>70</v>
      </c>
      <c r="I559" s="92" t="s">
        <v>14</v>
      </c>
      <c r="J559" s="91">
        <v>1</v>
      </c>
      <c r="K559" s="91">
        <v>19100</v>
      </c>
    </row>
    <row r="560" spans="1:11" x14ac:dyDescent="0.4">
      <c r="A560" s="94">
        <v>27102</v>
      </c>
      <c r="B560" s="94" t="s">
        <v>15</v>
      </c>
      <c r="C560" s="95" t="s">
        <v>81</v>
      </c>
      <c r="D560" s="94">
        <v>2019</v>
      </c>
      <c r="E560" s="94" t="s">
        <v>11</v>
      </c>
      <c r="F560" s="94">
        <v>20014</v>
      </c>
      <c r="G560" s="94" t="s">
        <v>28</v>
      </c>
      <c r="H560" s="94" t="s">
        <v>70</v>
      </c>
      <c r="I560" s="94" t="s">
        <v>14</v>
      </c>
      <c r="J560" s="91">
        <v>1</v>
      </c>
      <c r="K560" s="91">
        <v>20014</v>
      </c>
    </row>
    <row r="561" spans="1:11" x14ac:dyDescent="0.4">
      <c r="A561" s="92">
        <v>25811</v>
      </c>
      <c r="B561" s="92" t="s">
        <v>15</v>
      </c>
      <c r="C561" s="93" t="s">
        <v>81</v>
      </c>
      <c r="D561" s="92">
        <v>2019</v>
      </c>
      <c r="E561" s="92" t="s">
        <v>11</v>
      </c>
      <c r="F561" s="92">
        <v>21774</v>
      </c>
      <c r="G561" s="92" t="s">
        <v>12</v>
      </c>
      <c r="H561" s="92" t="s">
        <v>70</v>
      </c>
      <c r="I561" s="92" t="s">
        <v>14</v>
      </c>
      <c r="J561" s="91">
        <v>1</v>
      </c>
      <c r="K561" s="91">
        <v>21774</v>
      </c>
    </row>
    <row r="562" spans="1:11" x14ac:dyDescent="0.4">
      <c r="A562" s="94">
        <v>26602</v>
      </c>
      <c r="B562" s="94" t="s">
        <v>15</v>
      </c>
      <c r="C562" s="95" t="s">
        <v>81</v>
      </c>
      <c r="D562" s="94">
        <v>2019</v>
      </c>
      <c r="E562" s="94" t="s">
        <v>11</v>
      </c>
      <c r="F562" s="94">
        <v>21201</v>
      </c>
      <c r="G562" s="94" t="s">
        <v>28</v>
      </c>
      <c r="H562" s="94" t="s">
        <v>70</v>
      </c>
      <c r="I562" s="94" t="s">
        <v>14</v>
      </c>
      <c r="J562" s="91">
        <v>1</v>
      </c>
      <c r="K562" s="91">
        <v>21201</v>
      </c>
    </row>
    <row r="563" spans="1:11" x14ac:dyDescent="0.4">
      <c r="A563" s="92">
        <v>27102</v>
      </c>
      <c r="B563" s="92" t="s">
        <v>15</v>
      </c>
      <c r="C563" s="93" t="s">
        <v>81</v>
      </c>
      <c r="D563" s="92">
        <v>2019</v>
      </c>
      <c r="E563" s="92" t="s">
        <v>11</v>
      </c>
      <c r="F563" s="92">
        <v>21766</v>
      </c>
      <c r="G563" s="92" t="s">
        <v>28</v>
      </c>
      <c r="H563" s="92" t="s">
        <v>70</v>
      </c>
      <c r="I563" s="92" t="s">
        <v>14</v>
      </c>
      <c r="J563" s="91">
        <v>1</v>
      </c>
      <c r="K563" s="91">
        <v>21766</v>
      </c>
    </row>
    <row r="564" spans="1:11" x14ac:dyDescent="0.4">
      <c r="A564" s="94">
        <v>37500</v>
      </c>
      <c r="B564" s="94" t="s">
        <v>42</v>
      </c>
      <c r="C564" s="95" t="s">
        <v>62</v>
      </c>
      <c r="D564" s="94">
        <v>2019</v>
      </c>
      <c r="E564" s="94" t="s">
        <v>11</v>
      </c>
      <c r="F564" s="94">
        <v>12406</v>
      </c>
      <c r="G564" s="94" t="s">
        <v>32</v>
      </c>
      <c r="H564" s="94" t="s">
        <v>142</v>
      </c>
      <c r="I564" s="94" t="s">
        <v>14</v>
      </c>
      <c r="J564" s="91">
        <v>1</v>
      </c>
      <c r="K564" s="91">
        <v>12406</v>
      </c>
    </row>
    <row r="565" spans="1:11" x14ac:dyDescent="0.4">
      <c r="A565" s="92">
        <v>26211</v>
      </c>
      <c r="B565" s="92" t="s">
        <v>15</v>
      </c>
      <c r="C565" s="93" t="s">
        <v>93</v>
      </c>
      <c r="D565" s="92">
        <v>2019</v>
      </c>
      <c r="E565" s="92" t="s">
        <v>11</v>
      </c>
      <c r="F565" s="92">
        <v>17977</v>
      </c>
      <c r="G565" s="92" t="s">
        <v>23</v>
      </c>
      <c r="H565" s="92" t="s">
        <v>70</v>
      </c>
      <c r="I565" s="92" t="s">
        <v>14</v>
      </c>
      <c r="J565" s="91">
        <v>1</v>
      </c>
      <c r="K565" s="91">
        <v>17977</v>
      </c>
    </row>
    <row r="566" spans="1:11" x14ac:dyDescent="0.4">
      <c r="A566" s="94">
        <v>24205</v>
      </c>
      <c r="B566" s="94" t="s">
        <v>15</v>
      </c>
      <c r="C566" s="95" t="s">
        <v>93</v>
      </c>
      <c r="D566" s="94">
        <v>2019</v>
      </c>
      <c r="E566" s="94" t="s">
        <v>11</v>
      </c>
      <c r="F566" s="94">
        <v>22805</v>
      </c>
      <c r="G566" s="94" t="s">
        <v>17</v>
      </c>
      <c r="H566" s="94" t="s">
        <v>70</v>
      </c>
      <c r="I566" s="94" t="s">
        <v>14</v>
      </c>
      <c r="J566" s="91">
        <v>1</v>
      </c>
      <c r="K566" s="91">
        <v>22805</v>
      </c>
    </row>
    <row r="567" spans="1:11" x14ac:dyDescent="0.4">
      <c r="A567" s="92">
        <v>37500</v>
      </c>
      <c r="B567" s="92" t="s">
        <v>75</v>
      </c>
      <c r="C567" s="93" t="s">
        <v>166</v>
      </c>
      <c r="D567" s="92">
        <v>2019</v>
      </c>
      <c r="E567" s="92" t="s">
        <v>11</v>
      </c>
      <c r="F567" s="92">
        <v>16013</v>
      </c>
      <c r="G567" s="92" t="s">
        <v>12</v>
      </c>
      <c r="H567" s="92" t="s">
        <v>142</v>
      </c>
      <c r="I567" s="92" t="s">
        <v>14</v>
      </c>
      <c r="J567" s="91">
        <v>1</v>
      </c>
      <c r="K567" s="91">
        <v>16013</v>
      </c>
    </row>
    <row r="568" spans="1:11" x14ac:dyDescent="0.4">
      <c r="A568" s="94">
        <v>27111</v>
      </c>
      <c r="B568" s="94" t="s">
        <v>15</v>
      </c>
      <c r="C568" s="95" t="s">
        <v>93</v>
      </c>
      <c r="D568" s="94">
        <v>2019</v>
      </c>
      <c r="E568" s="94" t="s">
        <v>11</v>
      </c>
      <c r="F568" s="94">
        <v>14382</v>
      </c>
      <c r="G568" s="94" t="s">
        <v>12</v>
      </c>
      <c r="H568" s="94" t="s">
        <v>70</v>
      </c>
      <c r="I568" s="94" t="s">
        <v>14</v>
      </c>
      <c r="J568" s="91">
        <v>1</v>
      </c>
      <c r="K568" s="91">
        <v>14382</v>
      </c>
    </row>
    <row r="569" spans="1:11" x14ac:dyDescent="0.4">
      <c r="A569" s="92">
        <v>27411</v>
      </c>
      <c r="B569" s="92" t="s">
        <v>15</v>
      </c>
      <c r="C569" s="93" t="s">
        <v>93</v>
      </c>
      <c r="D569" s="92">
        <v>2019</v>
      </c>
      <c r="E569" s="92" t="s">
        <v>11</v>
      </c>
      <c r="F569" s="92">
        <v>9660</v>
      </c>
      <c r="G569" s="92" t="s">
        <v>12</v>
      </c>
      <c r="H569" s="92" t="s">
        <v>70</v>
      </c>
      <c r="I569" s="92" t="s">
        <v>14</v>
      </c>
      <c r="J569" s="91">
        <v>1</v>
      </c>
      <c r="K569" s="91">
        <v>9660</v>
      </c>
    </row>
    <row r="570" spans="1:11" x14ac:dyDescent="0.4">
      <c r="A570" s="94">
        <v>27302</v>
      </c>
      <c r="B570" s="94" t="s">
        <v>15</v>
      </c>
      <c r="C570" s="95" t="s">
        <v>93</v>
      </c>
      <c r="D570" s="94">
        <v>2019</v>
      </c>
      <c r="E570" s="94" t="s">
        <v>11</v>
      </c>
      <c r="F570" s="94">
        <v>18969</v>
      </c>
      <c r="G570" s="94" t="s">
        <v>12</v>
      </c>
      <c r="H570" s="94" t="s">
        <v>70</v>
      </c>
      <c r="I570" s="94" t="s">
        <v>14</v>
      </c>
      <c r="J570" s="91">
        <v>1</v>
      </c>
      <c r="K570" s="91">
        <v>18969</v>
      </c>
    </row>
    <row r="571" spans="1:11" x14ac:dyDescent="0.4">
      <c r="A571" s="92">
        <v>27202</v>
      </c>
      <c r="B571" s="92" t="s">
        <v>15</v>
      </c>
      <c r="C571" s="93" t="s">
        <v>81</v>
      </c>
      <c r="D571" s="92">
        <v>2019</v>
      </c>
      <c r="E571" s="92" t="s">
        <v>11</v>
      </c>
      <c r="F571" s="92">
        <v>24730</v>
      </c>
      <c r="G571" s="92" t="s">
        <v>32</v>
      </c>
      <c r="H571" s="92" t="s">
        <v>70</v>
      </c>
      <c r="I571" s="92" t="s">
        <v>14</v>
      </c>
      <c r="J571" s="91">
        <v>1</v>
      </c>
      <c r="K571" s="91">
        <v>24730</v>
      </c>
    </row>
    <row r="572" spans="1:11" x14ac:dyDescent="0.4">
      <c r="A572" s="94">
        <v>26311</v>
      </c>
      <c r="B572" s="94" t="s">
        <v>15</v>
      </c>
      <c r="C572" s="95" t="s">
        <v>93</v>
      </c>
      <c r="D572" s="94">
        <v>2019</v>
      </c>
      <c r="E572" s="94" t="s">
        <v>11</v>
      </c>
      <c r="F572" s="94">
        <v>15847</v>
      </c>
      <c r="G572" s="94" t="s">
        <v>26</v>
      </c>
      <c r="H572" s="94" t="s">
        <v>70</v>
      </c>
      <c r="I572" s="94" t="s">
        <v>14</v>
      </c>
      <c r="J572" s="91">
        <v>1</v>
      </c>
      <c r="K572" s="91">
        <v>15847</v>
      </c>
    </row>
    <row r="573" spans="1:11" x14ac:dyDescent="0.4">
      <c r="A573" s="92">
        <v>26602</v>
      </c>
      <c r="B573" s="92" t="s">
        <v>15</v>
      </c>
      <c r="C573" s="93" t="s">
        <v>81</v>
      </c>
      <c r="D573" s="92">
        <v>2019</v>
      </c>
      <c r="E573" s="92" t="s">
        <v>11</v>
      </c>
      <c r="F573" s="92">
        <v>25009</v>
      </c>
      <c r="G573" s="92" t="s">
        <v>28</v>
      </c>
      <c r="H573" s="92" t="s">
        <v>70</v>
      </c>
      <c r="I573" s="92" t="s">
        <v>14</v>
      </c>
      <c r="J573" s="91">
        <v>1</v>
      </c>
      <c r="K573" s="91">
        <v>25009</v>
      </c>
    </row>
    <row r="574" spans="1:11" x14ac:dyDescent="0.4">
      <c r="A574" s="94">
        <v>33500</v>
      </c>
      <c r="B574" s="94" t="s">
        <v>67</v>
      </c>
      <c r="C574" s="95" t="s">
        <v>92</v>
      </c>
      <c r="D574" s="94">
        <v>2017</v>
      </c>
      <c r="E574" s="94" t="s">
        <v>11</v>
      </c>
      <c r="F574" s="94">
        <v>22115</v>
      </c>
      <c r="G574" s="94" t="s">
        <v>23</v>
      </c>
      <c r="H574" s="94" t="s">
        <v>142</v>
      </c>
      <c r="I574" s="94" t="s">
        <v>14</v>
      </c>
      <c r="J574" s="91">
        <v>3</v>
      </c>
      <c r="K574" s="91">
        <v>7371.666666666667</v>
      </c>
    </row>
    <row r="575" spans="1:11" x14ac:dyDescent="0.4">
      <c r="A575" s="92">
        <v>27511</v>
      </c>
      <c r="B575" s="92" t="s">
        <v>15</v>
      </c>
      <c r="C575" s="93" t="s">
        <v>93</v>
      </c>
      <c r="D575" s="92">
        <v>2019</v>
      </c>
      <c r="E575" s="92" t="s">
        <v>11</v>
      </c>
      <c r="F575" s="92">
        <v>11836</v>
      </c>
      <c r="G575" s="92" t="s">
        <v>28</v>
      </c>
      <c r="H575" s="92" t="s">
        <v>70</v>
      </c>
      <c r="I575" s="92" t="s">
        <v>14</v>
      </c>
      <c r="J575" s="91">
        <v>1</v>
      </c>
      <c r="K575" s="91">
        <v>11836</v>
      </c>
    </row>
    <row r="576" spans="1:11" x14ac:dyDescent="0.4">
      <c r="A576" s="94">
        <v>21500</v>
      </c>
      <c r="B576" s="94" t="s">
        <v>42</v>
      </c>
      <c r="C576" s="95" t="s">
        <v>22</v>
      </c>
      <c r="D576" s="94">
        <v>2017</v>
      </c>
      <c r="E576" s="94" t="s">
        <v>11</v>
      </c>
      <c r="F576" s="94">
        <v>23765</v>
      </c>
      <c r="G576" s="94" t="s">
        <v>26</v>
      </c>
      <c r="H576" s="94" t="s">
        <v>142</v>
      </c>
      <c r="I576" s="94" t="s">
        <v>14</v>
      </c>
      <c r="J576" s="91">
        <v>3</v>
      </c>
      <c r="K576" s="91">
        <v>7921.666666666667</v>
      </c>
    </row>
    <row r="577" spans="1:11" x14ac:dyDescent="0.4">
      <c r="A577" s="92">
        <v>27200</v>
      </c>
      <c r="B577" s="92" t="s">
        <v>15</v>
      </c>
      <c r="C577" s="93" t="s">
        <v>81</v>
      </c>
      <c r="D577" s="92">
        <v>2019</v>
      </c>
      <c r="E577" s="92" t="s">
        <v>11</v>
      </c>
      <c r="F577" s="92">
        <v>25508</v>
      </c>
      <c r="G577" s="92" t="s">
        <v>17</v>
      </c>
      <c r="H577" s="92" t="s">
        <v>70</v>
      </c>
      <c r="I577" s="92" t="s">
        <v>14</v>
      </c>
      <c r="J577" s="91">
        <v>1</v>
      </c>
      <c r="K577" s="91">
        <v>25508</v>
      </c>
    </row>
    <row r="578" spans="1:11" x14ac:dyDescent="0.4">
      <c r="A578" s="94">
        <v>26511</v>
      </c>
      <c r="B578" s="94" t="s">
        <v>15</v>
      </c>
      <c r="C578" s="95" t="s">
        <v>93</v>
      </c>
      <c r="D578" s="94">
        <v>2019</v>
      </c>
      <c r="E578" s="94" t="s">
        <v>11</v>
      </c>
      <c r="F578" s="94">
        <v>18196</v>
      </c>
      <c r="G578" s="94" t="s">
        <v>26</v>
      </c>
      <c r="H578" s="94" t="s">
        <v>70</v>
      </c>
      <c r="I578" s="94" t="s">
        <v>14</v>
      </c>
      <c r="J578" s="91">
        <v>1</v>
      </c>
      <c r="K578" s="91">
        <v>18196</v>
      </c>
    </row>
    <row r="579" spans="1:11" x14ac:dyDescent="0.4">
      <c r="A579" s="92">
        <v>24002</v>
      </c>
      <c r="B579" s="92" t="s">
        <v>15</v>
      </c>
      <c r="C579" s="93" t="s">
        <v>93</v>
      </c>
      <c r="D579" s="92">
        <v>2019</v>
      </c>
      <c r="E579" s="92" t="s">
        <v>11</v>
      </c>
      <c r="F579" s="92">
        <v>16106</v>
      </c>
      <c r="G579" s="92" t="s">
        <v>32</v>
      </c>
      <c r="H579" s="92" t="s">
        <v>70</v>
      </c>
      <c r="I579" s="92" t="s">
        <v>14</v>
      </c>
      <c r="J579" s="91">
        <v>1</v>
      </c>
      <c r="K579" s="91">
        <v>16106</v>
      </c>
    </row>
    <row r="580" spans="1:11" x14ac:dyDescent="0.4">
      <c r="A580" s="94">
        <v>21500</v>
      </c>
      <c r="B580" s="94" t="s">
        <v>42</v>
      </c>
      <c r="C580" s="95" t="s">
        <v>22</v>
      </c>
      <c r="D580" s="94">
        <v>2017</v>
      </c>
      <c r="E580" s="94" t="s">
        <v>11</v>
      </c>
      <c r="F580" s="94">
        <v>14907</v>
      </c>
      <c r="G580" s="94" t="s">
        <v>17</v>
      </c>
      <c r="H580" s="94" t="s">
        <v>142</v>
      </c>
      <c r="I580" s="94" t="s">
        <v>14</v>
      </c>
      <c r="J580" s="91">
        <v>3</v>
      </c>
      <c r="K580" s="91">
        <v>4969</v>
      </c>
    </row>
    <row r="581" spans="1:11" x14ac:dyDescent="0.4">
      <c r="A581" s="92">
        <v>18511</v>
      </c>
      <c r="B581" s="92" t="s">
        <v>15</v>
      </c>
      <c r="C581" s="93" t="s">
        <v>167</v>
      </c>
      <c r="D581" s="92">
        <v>2019</v>
      </c>
      <c r="E581" s="92" t="s">
        <v>11</v>
      </c>
      <c r="F581" s="92">
        <v>12735</v>
      </c>
      <c r="G581" s="92" t="s">
        <v>32</v>
      </c>
      <c r="H581" s="92" t="s">
        <v>70</v>
      </c>
      <c r="I581" s="92" t="s">
        <v>14</v>
      </c>
      <c r="J581" s="91">
        <v>1</v>
      </c>
      <c r="K581" s="91">
        <v>12735</v>
      </c>
    </row>
    <row r="582" spans="1:11" x14ac:dyDescent="0.4">
      <c r="A582" s="94">
        <v>14000</v>
      </c>
      <c r="B582" s="94" t="s">
        <v>39</v>
      </c>
      <c r="C582" s="95" t="s">
        <v>45</v>
      </c>
      <c r="D582" s="94">
        <v>2017</v>
      </c>
      <c r="E582" s="94" t="s">
        <v>11</v>
      </c>
      <c r="F582" s="94">
        <v>53424</v>
      </c>
      <c r="G582" s="94" t="s">
        <v>12</v>
      </c>
      <c r="H582" s="94" t="s">
        <v>116</v>
      </c>
      <c r="I582" s="94" t="s">
        <v>14</v>
      </c>
      <c r="J582" s="91">
        <v>3</v>
      </c>
      <c r="K582" s="91">
        <v>17808</v>
      </c>
    </row>
    <row r="583" spans="1:11" x14ac:dyDescent="0.4">
      <c r="A583" s="92">
        <v>29000</v>
      </c>
      <c r="B583" s="92" t="s">
        <v>42</v>
      </c>
      <c r="C583" s="93" t="s">
        <v>22</v>
      </c>
      <c r="D583" s="92">
        <v>2017</v>
      </c>
      <c r="E583" s="92" t="s">
        <v>11</v>
      </c>
      <c r="F583" s="92">
        <v>17940</v>
      </c>
      <c r="G583" s="92" t="s">
        <v>101</v>
      </c>
      <c r="H583" s="92" t="s">
        <v>124</v>
      </c>
      <c r="I583" s="92" t="s">
        <v>14</v>
      </c>
      <c r="J583" s="91">
        <v>3</v>
      </c>
      <c r="K583" s="91">
        <v>5980</v>
      </c>
    </row>
    <row r="584" spans="1:11" x14ac:dyDescent="0.4">
      <c r="A584" s="94">
        <v>23402</v>
      </c>
      <c r="B584" s="94" t="s">
        <v>15</v>
      </c>
      <c r="C584" s="95" t="s">
        <v>93</v>
      </c>
      <c r="D584" s="94">
        <v>2019</v>
      </c>
      <c r="E584" s="94" t="s">
        <v>11</v>
      </c>
      <c r="F584" s="94">
        <v>17417</v>
      </c>
      <c r="G584" s="94" t="s">
        <v>32</v>
      </c>
      <c r="H584" s="94" t="s">
        <v>70</v>
      </c>
      <c r="I584" s="94" t="s">
        <v>14</v>
      </c>
      <c r="J584" s="91">
        <v>1</v>
      </c>
      <c r="K584" s="91">
        <v>17417</v>
      </c>
    </row>
    <row r="585" spans="1:11" x14ac:dyDescent="0.4">
      <c r="A585" s="92">
        <v>13300</v>
      </c>
      <c r="B585" s="92" t="s">
        <v>39</v>
      </c>
      <c r="C585" s="93" t="s">
        <v>22</v>
      </c>
      <c r="D585" s="92">
        <v>2017</v>
      </c>
      <c r="E585" s="92" t="s">
        <v>11</v>
      </c>
      <c r="F585" s="92">
        <v>37125</v>
      </c>
      <c r="G585" s="92" t="s">
        <v>54</v>
      </c>
      <c r="H585" s="92" t="s">
        <v>116</v>
      </c>
      <c r="I585" s="92" t="s">
        <v>14</v>
      </c>
      <c r="J585" s="91">
        <v>3</v>
      </c>
      <c r="K585" s="91">
        <v>12375</v>
      </c>
    </row>
    <row r="586" spans="1:11" x14ac:dyDescent="0.4">
      <c r="A586" s="94">
        <v>19700</v>
      </c>
      <c r="B586" s="94" t="s">
        <v>67</v>
      </c>
      <c r="C586" s="95" t="s">
        <v>68</v>
      </c>
      <c r="D586" s="94">
        <v>2017</v>
      </c>
      <c r="E586" s="94" t="s">
        <v>11</v>
      </c>
      <c r="F586" s="94">
        <v>61428</v>
      </c>
      <c r="G586" s="94" t="s">
        <v>12</v>
      </c>
      <c r="H586" s="94" t="s">
        <v>142</v>
      </c>
      <c r="I586" s="94" t="s">
        <v>14</v>
      </c>
      <c r="J586" s="91">
        <v>3</v>
      </c>
      <c r="K586" s="91">
        <v>20476</v>
      </c>
    </row>
    <row r="587" spans="1:11" x14ac:dyDescent="0.4">
      <c r="A587" s="92">
        <v>23211</v>
      </c>
      <c r="B587" s="92" t="s">
        <v>15</v>
      </c>
      <c r="C587" s="93" t="s">
        <v>93</v>
      </c>
      <c r="D587" s="92">
        <v>2019</v>
      </c>
      <c r="E587" s="92" t="s">
        <v>11</v>
      </c>
      <c r="F587" s="92">
        <v>17025</v>
      </c>
      <c r="G587" s="92" t="s">
        <v>12</v>
      </c>
      <c r="H587" s="92" t="s">
        <v>70</v>
      </c>
      <c r="I587" s="92" t="s">
        <v>14</v>
      </c>
      <c r="J587" s="91">
        <v>1</v>
      </c>
      <c r="K587" s="91">
        <v>17025</v>
      </c>
    </row>
    <row r="588" spans="1:11" x14ac:dyDescent="0.4">
      <c r="A588" s="94">
        <v>15500</v>
      </c>
      <c r="B588" s="94" t="s">
        <v>39</v>
      </c>
      <c r="C588" s="95" t="s">
        <v>45</v>
      </c>
      <c r="D588" s="94">
        <v>2017</v>
      </c>
      <c r="E588" s="94" t="s">
        <v>11</v>
      </c>
      <c r="F588" s="94">
        <v>37668</v>
      </c>
      <c r="G588" s="94" t="s">
        <v>26</v>
      </c>
      <c r="H588" s="94" t="s">
        <v>116</v>
      </c>
      <c r="I588" s="94" t="s">
        <v>14</v>
      </c>
      <c r="J588" s="91">
        <v>3</v>
      </c>
      <c r="K588" s="91">
        <v>12556</v>
      </c>
    </row>
    <row r="589" spans="1:11" x14ac:dyDescent="0.4">
      <c r="A589" s="92">
        <v>18111</v>
      </c>
      <c r="B589" s="92" t="s">
        <v>15</v>
      </c>
      <c r="C589" s="93" t="s">
        <v>167</v>
      </c>
      <c r="D589" s="92">
        <v>2019</v>
      </c>
      <c r="E589" s="92" t="s">
        <v>11</v>
      </c>
      <c r="F589" s="92">
        <v>15805</v>
      </c>
      <c r="G589" s="92" t="s">
        <v>12</v>
      </c>
      <c r="H589" s="92" t="s">
        <v>70</v>
      </c>
      <c r="I589" s="92" t="s">
        <v>14</v>
      </c>
      <c r="J589" s="91">
        <v>1</v>
      </c>
      <c r="K589" s="91">
        <v>15805</v>
      </c>
    </row>
    <row r="590" spans="1:11" x14ac:dyDescent="0.4">
      <c r="A590" s="94">
        <v>21500</v>
      </c>
      <c r="B590" s="94" t="s">
        <v>39</v>
      </c>
      <c r="C590" s="95" t="s">
        <v>45</v>
      </c>
      <c r="D590" s="94">
        <v>2017</v>
      </c>
      <c r="E590" s="94" t="s">
        <v>11</v>
      </c>
      <c r="F590" s="94">
        <v>43761</v>
      </c>
      <c r="G590" s="94" t="s">
        <v>32</v>
      </c>
      <c r="H590" s="94" t="s">
        <v>116</v>
      </c>
      <c r="I590" s="94" t="s">
        <v>14</v>
      </c>
      <c r="J590" s="91">
        <v>3</v>
      </c>
      <c r="K590" s="91">
        <v>14587</v>
      </c>
    </row>
    <row r="591" spans="1:11" x14ac:dyDescent="0.4">
      <c r="A591" s="92">
        <v>25511</v>
      </c>
      <c r="B591" s="92" t="s">
        <v>15</v>
      </c>
      <c r="C591" s="93" t="s">
        <v>168</v>
      </c>
      <c r="D591" s="92">
        <v>2019</v>
      </c>
      <c r="E591" s="92" t="s">
        <v>11</v>
      </c>
      <c r="F591" s="92">
        <v>11342</v>
      </c>
      <c r="G591" s="92" t="s">
        <v>32</v>
      </c>
      <c r="H591" s="92" t="s">
        <v>70</v>
      </c>
      <c r="I591" s="92" t="s">
        <v>14</v>
      </c>
      <c r="J591" s="91">
        <v>1</v>
      </c>
      <c r="K591" s="91">
        <v>11342</v>
      </c>
    </row>
    <row r="592" spans="1:11" x14ac:dyDescent="0.4">
      <c r="A592" s="94">
        <v>17700</v>
      </c>
      <c r="B592" s="94" t="s">
        <v>25</v>
      </c>
      <c r="C592" s="95" t="s">
        <v>69</v>
      </c>
      <c r="D592" s="94">
        <v>2017</v>
      </c>
      <c r="E592" s="94" t="s">
        <v>11</v>
      </c>
      <c r="F592" s="94">
        <v>35664</v>
      </c>
      <c r="G592" s="94" t="s">
        <v>23</v>
      </c>
      <c r="H592" s="94" t="s">
        <v>142</v>
      </c>
      <c r="I592" s="94" t="s">
        <v>14</v>
      </c>
      <c r="J592" s="91">
        <v>3</v>
      </c>
      <c r="K592" s="91">
        <v>11888</v>
      </c>
    </row>
    <row r="593" spans="1:11" x14ac:dyDescent="0.4">
      <c r="A593" s="92">
        <v>28000</v>
      </c>
      <c r="B593" s="92" t="s">
        <v>25</v>
      </c>
      <c r="C593" s="93" t="s">
        <v>89</v>
      </c>
      <c r="D593" s="92">
        <v>2017</v>
      </c>
      <c r="E593" s="92" t="s">
        <v>11</v>
      </c>
      <c r="F593" s="92">
        <v>12780</v>
      </c>
      <c r="G593" s="92" t="s">
        <v>28</v>
      </c>
      <c r="H593" s="92" t="s">
        <v>124</v>
      </c>
      <c r="I593" s="92" t="s">
        <v>14</v>
      </c>
      <c r="J593" s="91">
        <v>3</v>
      </c>
      <c r="K593" s="91">
        <v>4260</v>
      </c>
    </row>
    <row r="594" spans="1:11" x14ac:dyDescent="0.4">
      <c r="A594" s="94">
        <v>14000</v>
      </c>
      <c r="B594" s="94" t="s">
        <v>25</v>
      </c>
      <c r="C594" s="95" t="s">
        <v>22</v>
      </c>
      <c r="D594" s="94">
        <v>2017</v>
      </c>
      <c r="E594" s="94" t="s">
        <v>11</v>
      </c>
      <c r="F594" s="94">
        <v>38458</v>
      </c>
      <c r="G594" s="94" t="s">
        <v>23</v>
      </c>
      <c r="H594" s="94" t="s">
        <v>142</v>
      </c>
      <c r="I594" s="94" t="s">
        <v>14</v>
      </c>
      <c r="J594" s="91">
        <v>3</v>
      </c>
      <c r="K594" s="91">
        <v>12819.33333333333</v>
      </c>
    </row>
    <row r="595" spans="1:11" x14ac:dyDescent="0.4">
      <c r="A595" s="92">
        <v>21700</v>
      </c>
      <c r="B595" s="92" t="s">
        <v>25</v>
      </c>
      <c r="C595" s="93" t="s">
        <v>22</v>
      </c>
      <c r="D595" s="92">
        <v>2017</v>
      </c>
      <c r="E595" s="92" t="s">
        <v>11</v>
      </c>
      <c r="F595" s="92">
        <v>34420</v>
      </c>
      <c r="G595" s="92" t="s">
        <v>17</v>
      </c>
      <c r="H595" s="92" t="s">
        <v>142</v>
      </c>
      <c r="I595" s="92" t="s">
        <v>14</v>
      </c>
      <c r="J595" s="91">
        <v>3</v>
      </c>
      <c r="K595" s="91">
        <v>11473.33333333333</v>
      </c>
    </row>
    <row r="596" spans="1:11" x14ac:dyDescent="0.4">
      <c r="A596" s="94">
        <v>13500</v>
      </c>
      <c r="B596" s="94" t="s">
        <v>25</v>
      </c>
      <c r="C596" s="95" t="s">
        <v>22</v>
      </c>
      <c r="D596" s="94">
        <v>2017</v>
      </c>
      <c r="E596" s="94" t="s">
        <v>11</v>
      </c>
      <c r="F596" s="94">
        <v>46497</v>
      </c>
      <c r="G596" s="94" t="s">
        <v>28</v>
      </c>
      <c r="H596" s="94" t="s">
        <v>142</v>
      </c>
      <c r="I596" s="94" t="s">
        <v>14</v>
      </c>
      <c r="J596" s="91">
        <v>3</v>
      </c>
      <c r="K596" s="91">
        <v>15499</v>
      </c>
    </row>
    <row r="597" spans="1:11" x14ac:dyDescent="0.4">
      <c r="A597" s="92">
        <v>35500</v>
      </c>
      <c r="B597" s="92" t="s">
        <v>25</v>
      </c>
      <c r="C597" s="93">
        <v>1500</v>
      </c>
      <c r="D597" s="92">
        <v>2017</v>
      </c>
      <c r="E597" s="92" t="s">
        <v>11</v>
      </c>
      <c r="F597" s="92">
        <v>21268</v>
      </c>
      <c r="G597" s="92" t="s">
        <v>54</v>
      </c>
      <c r="H597" s="92" t="s">
        <v>142</v>
      </c>
      <c r="I597" s="92" t="s">
        <v>14</v>
      </c>
      <c r="J597" s="91">
        <v>3</v>
      </c>
      <c r="K597" s="91">
        <v>7089.333333333333</v>
      </c>
    </row>
    <row r="598" spans="1:11" x14ac:dyDescent="0.4">
      <c r="A598" s="94">
        <v>29500</v>
      </c>
      <c r="B598" s="94" t="s">
        <v>25</v>
      </c>
      <c r="C598" s="95">
        <v>1500</v>
      </c>
      <c r="D598" s="94">
        <v>2017</v>
      </c>
      <c r="E598" s="94" t="s">
        <v>11</v>
      </c>
      <c r="F598" s="94">
        <v>31029</v>
      </c>
      <c r="G598" s="94" t="s">
        <v>26</v>
      </c>
      <c r="H598" s="94" t="s">
        <v>142</v>
      </c>
      <c r="I598" s="94" t="s">
        <v>14</v>
      </c>
      <c r="J598" s="91">
        <v>3</v>
      </c>
      <c r="K598" s="91">
        <v>10343</v>
      </c>
    </row>
    <row r="599" spans="1:11" x14ac:dyDescent="0.4">
      <c r="A599" s="92">
        <v>25300</v>
      </c>
      <c r="B599" s="92" t="s">
        <v>25</v>
      </c>
      <c r="C599" s="93">
        <v>1500</v>
      </c>
      <c r="D599" s="92">
        <v>2017</v>
      </c>
      <c r="E599" s="92" t="s">
        <v>11</v>
      </c>
      <c r="F599" s="92">
        <v>40878</v>
      </c>
      <c r="G599" s="92" t="s">
        <v>54</v>
      </c>
      <c r="H599" s="92" t="s">
        <v>142</v>
      </c>
      <c r="I599" s="92" t="s">
        <v>14</v>
      </c>
      <c r="J599" s="91">
        <v>3</v>
      </c>
      <c r="K599" s="91">
        <v>13626</v>
      </c>
    </row>
    <row r="600" spans="1:11" x14ac:dyDescent="0.4">
      <c r="A600" s="94">
        <v>21500</v>
      </c>
      <c r="B600" s="94" t="s">
        <v>25</v>
      </c>
      <c r="C600" s="95">
        <v>1500</v>
      </c>
      <c r="D600" s="94">
        <v>2016</v>
      </c>
      <c r="E600" s="94" t="s">
        <v>11</v>
      </c>
      <c r="F600" s="94">
        <v>20270</v>
      </c>
      <c r="G600" s="94" t="s">
        <v>17</v>
      </c>
      <c r="H600" s="94" t="s">
        <v>13</v>
      </c>
      <c r="I600" s="94" t="s">
        <v>14</v>
      </c>
      <c r="J600" s="91">
        <v>4</v>
      </c>
      <c r="K600" s="91">
        <v>5067.5</v>
      </c>
    </row>
    <row r="601" spans="1:11" x14ac:dyDescent="0.4">
      <c r="A601" s="92">
        <v>25900</v>
      </c>
      <c r="B601" s="92" t="s">
        <v>25</v>
      </c>
      <c r="C601" s="93" t="s">
        <v>22</v>
      </c>
      <c r="D601" s="92">
        <v>2016</v>
      </c>
      <c r="E601" s="92" t="s">
        <v>11</v>
      </c>
      <c r="F601" s="92">
        <v>32984</v>
      </c>
      <c r="G601" s="92" t="s">
        <v>23</v>
      </c>
      <c r="H601" s="92" t="s">
        <v>142</v>
      </c>
      <c r="I601" s="92" t="s">
        <v>14</v>
      </c>
      <c r="J601" s="91">
        <v>4</v>
      </c>
      <c r="K601" s="91">
        <v>8246</v>
      </c>
    </row>
    <row r="602" spans="1:11" x14ac:dyDescent="0.4">
      <c r="A602" s="94">
        <v>35300</v>
      </c>
      <c r="B602" s="94" t="s">
        <v>25</v>
      </c>
      <c r="C602" s="95" t="s">
        <v>22</v>
      </c>
      <c r="D602" s="94">
        <v>2016</v>
      </c>
      <c r="E602" s="94" t="s">
        <v>11</v>
      </c>
      <c r="F602" s="94">
        <v>75506</v>
      </c>
      <c r="G602" s="94" t="s">
        <v>12</v>
      </c>
      <c r="H602" s="94" t="s">
        <v>142</v>
      </c>
      <c r="I602" s="94" t="s">
        <v>14</v>
      </c>
      <c r="J602" s="91">
        <v>4</v>
      </c>
      <c r="K602" s="91">
        <v>18876.5</v>
      </c>
    </row>
    <row r="603" spans="1:11" x14ac:dyDescent="0.4">
      <c r="A603" s="92">
        <v>13500</v>
      </c>
      <c r="B603" s="92" t="s">
        <v>25</v>
      </c>
      <c r="C603" s="93" t="s">
        <v>22</v>
      </c>
      <c r="D603" s="92">
        <v>2016</v>
      </c>
      <c r="E603" s="92" t="s">
        <v>11</v>
      </c>
      <c r="F603" s="92">
        <v>39951</v>
      </c>
      <c r="G603" s="92" t="s">
        <v>26</v>
      </c>
      <c r="H603" s="92" t="s">
        <v>142</v>
      </c>
      <c r="I603" s="92" t="s">
        <v>14</v>
      </c>
      <c r="J603" s="91">
        <v>4</v>
      </c>
      <c r="K603" s="91">
        <v>9987.75</v>
      </c>
    </row>
    <row r="604" spans="1:11" x14ac:dyDescent="0.4">
      <c r="A604" s="94">
        <v>62000</v>
      </c>
      <c r="B604" s="94" t="s">
        <v>25</v>
      </c>
      <c r="C604" s="95" t="s">
        <v>164</v>
      </c>
      <c r="D604" s="94">
        <v>2016</v>
      </c>
      <c r="E604" s="94" t="s">
        <v>11</v>
      </c>
      <c r="F604" s="94">
        <v>19403</v>
      </c>
      <c r="G604" s="94" t="s">
        <v>28</v>
      </c>
      <c r="H604" s="94" t="s">
        <v>124</v>
      </c>
      <c r="I604" s="94" t="s">
        <v>14</v>
      </c>
      <c r="J604" s="91">
        <v>4</v>
      </c>
      <c r="K604" s="91">
        <v>4850.75</v>
      </c>
    </row>
    <row r="605" spans="1:11" x14ac:dyDescent="0.4">
      <c r="A605" s="92">
        <v>46000</v>
      </c>
      <c r="B605" s="92" t="s">
        <v>25</v>
      </c>
      <c r="C605" s="93" t="s">
        <v>164</v>
      </c>
      <c r="D605" s="92">
        <v>2016</v>
      </c>
      <c r="E605" s="92" t="s">
        <v>11</v>
      </c>
      <c r="F605" s="92">
        <v>4445</v>
      </c>
      <c r="G605" s="92" t="s">
        <v>12</v>
      </c>
      <c r="H605" s="92" t="s">
        <v>124</v>
      </c>
      <c r="I605" s="92" t="s">
        <v>14</v>
      </c>
      <c r="J605" s="91">
        <v>4</v>
      </c>
      <c r="K605" s="91">
        <v>1111.25</v>
      </c>
    </row>
    <row r="606" spans="1:11" x14ac:dyDescent="0.4">
      <c r="A606" s="94">
        <v>9000</v>
      </c>
      <c r="B606" s="94" t="s">
        <v>25</v>
      </c>
      <c r="C606" s="95" t="s">
        <v>34</v>
      </c>
      <c r="D606" s="94">
        <v>2016</v>
      </c>
      <c r="E606" s="94" t="s">
        <v>11</v>
      </c>
      <c r="F606" s="94">
        <v>67527</v>
      </c>
      <c r="G606" s="94" t="s">
        <v>32</v>
      </c>
      <c r="H606" s="94" t="s">
        <v>142</v>
      </c>
      <c r="I606" s="94" t="s">
        <v>14</v>
      </c>
      <c r="J606" s="91">
        <v>4</v>
      </c>
      <c r="K606" s="91">
        <v>16881.75</v>
      </c>
    </row>
    <row r="607" spans="1:11" x14ac:dyDescent="0.4">
      <c r="A607" s="92">
        <v>25900</v>
      </c>
      <c r="B607" s="92" t="s">
        <v>25</v>
      </c>
      <c r="C607" s="93" t="s">
        <v>22</v>
      </c>
      <c r="D607" s="92">
        <v>2016</v>
      </c>
      <c r="E607" s="92" t="s">
        <v>11</v>
      </c>
      <c r="F607" s="92">
        <v>33588</v>
      </c>
      <c r="G607" s="92" t="s">
        <v>28</v>
      </c>
      <c r="H607" s="92" t="s">
        <v>142</v>
      </c>
      <c r="I607" s="92" t="s">
        <v>14</v>
      </c>
      <c r="J607" s="91">
        <v>4</v>
      </c>
      <c r="K607" s="91">
        <v>8397</v>
      </c>
    </row>
    <row r="608" spans="1:11" x14ac:dyDescent="0.4">
      <c r="A608" s="94">
        <v>25800</v>
      </c>
      <c r="B608" s="94" t="s">
        <v>25</v>
      </c>
      <c r="C608" s="95" t="s">
        <v>22</v>
      </c>
      <c r="D608" s="94">
        <v>2016</v>
      </c>
      <c r="E608" s="94" t="s">
        <v>11</v>
      </c>
      <c r="F608" s="94">
        <v>10103</v>
      </c>
      <c r="G608" s="94" t="s">
        <v>54</v>
      </c>
      <c r="H608" s="94" t="s">
        <v>142</v>
      </c>
      <c r="I608" s="94" t="s">
        <v>14</v>
      </c>
      <c r="J608" s="91">
        <v>4</v>
      </c>
      <c r="K608" s="91">
        <v>2525.75</v>
      </c>
    </row>
    <row r="609" spans="1:11" x14ac:dyDescent="0.4">
      <c r="A609" s="92">
        <v>17000</v>
      </c>
      <c r="B609" s="92" t="s">
        <v>25</v>
      </c>
      <c r="C609" s="93" t="s">
        <v>22</v>
      </c>
      <c r="D609" s="92">
        <v>2016</v>
      </c>
      <c r="E609" s="92" t="s">
        <v>11</v>
      </c>
      <c r="F609" s="92">
        <v>26474</v>
      </c>
      <c r="G609" s="92" t="s">
        <v>32</v>
      </c>
      <c r="H609" s="92" t="s">
        <v>142</v>
      </c>
      <c r="I609" s="92" t="s">
        <v>14</v>
      </c>
      <c r="J609" s="91">
        <v>4</v>
      </c>
      <c r="K609" s="91">
        <v>6618.5</v>
      </c>
    </row>
    <row r="610" spans="1:11" x14ac:dyDescent="0.4">
      <c r="A610" s="94">
        <v>12800</v>
      </c>
      <c r="B610" s="94" t="s">
        <v>25</v>
      </c>
      <c r="C610" s="95" t="s">
        <v>22</v>
      </c>
      <c r="D610" s="94">
        <v>2016</v>
      </c>
      <c r="E610" s="94" t="s">
        <v>11</v>
      </c>
      <c r="F610" s="94">
        <v>40253</v>
      </c>
      <c r="G610" s="94" t="s">
        <v>28</v>
      </c>
      <c r="H610" s="94" t="s">
        <v>142</v>
      </c>
      <c r="I610" s="94" t="s">
        <v>14</v>
      </c>
      <c r="J610" s="91">
        <v>4</v>
      </c>
      <c r="K610" s="91">
        <v>10063.25</v>
      </c>
    </row>
    <row r="611" spans="1:11" x14ac:dyDescent="0.4">
      <c r="A611" s="92">
        <v>47400</v>
      </c>
      <c r="B611" s="92" t="s">
        <v>25</v>
      </c>
      <c r="C611" s="93">
        <v>3500</v>
      </c>
      <c r="D611" s="92">
        <v>2016</v>
      </c>
      <c r="E611" s="92" t="s">
        <v>11</v>
      </c>
      <c r="F611" s="92">
        <v>39624</v>
      </c>
      <c r="G611" s="92" t="s">
        <v>26</v>
      </c>
      <c r="H611" s="92" t="s">
        <v>142</v>
      </c>
      <c r="I611" s="92" t="s">
        <v>14</v>
      </c>
      <c r="J611" s="91">
        <v>4</v>
      </c>
      <c r="K611" s="91">
        <v>9906</v>
      </c>
    </row>
    <row r="612" spans="1:11" x14ac:dyDescent="0.4">
      <c r="A612" s="94">
        <v>24400</v>
      </c>
      <c r="B612" s="94" t="s">
        <v>25</v>
      </c>
      <c r="C612" s="95" t="s">
        <v>22</v>
      </c>
      <c r="D612" s="94">
        <v>2016</v>
      </c>
      <c r="E612" s="94" t="s">
        <v>11</v>
      </c>
      <c r="F612" s="94">
        <v>48705</v>
      </c>
      <c r="G612" s="94" t="s">
        <v>32</v>
      </c>
      <c r="H612" s="94" t="s">
        <v>142</v>
      </c>
      <c r="I612" s="94" t="s">
        <v>14</v>
      </c>
      <c r="J612" s="91">
        <v>4</v>
      </c>
      <c r="K612" s="91">
        <v>12176.25</v>
      </c>
    </row>
    <row r="613" spans="1:11" x14ac:dyDescent="0.4">
      <c r="A613" s="92">
        <v>17100</v>
      </c>
      <c r="B613" s="92" t="s">
        <v>25</v>
      </c>
      <c r="C613" s="93" t="s">
        <v>102</v>
      </c>
      <c r="D613" s="92">
        <v>2016</v>
      </c>
      <c r="E613" s="92" t="s">
        <v>11</v>
      </c>
      <c r="F613" s="92">
        <v>19659</v>
      </c>
      <c r="G613" s="92" t="s">
        <v>28</v>
      </c>
      <c r="H613" s="92" t="s">
        <v>142</v>
      </c>
      <c r="I613" s="92" t="s">
        <v>14</v>
      </c>
      <c r="J613" s="91">
        <v>4</v>
      </c>
      <c r="K613" s="91">
        <v>4914.75</v>
      </c>
    </row>
    <row r="614" spans="1:11" x14ac:dyDescent="0.4">
      <c r="A614" s="94">
        <v>7400</v>
      </c>
      <c r="B614" s="94" t="s">
        <v>25</v>
      </c>
      <c r="C614" s="95" t="s">
        <v>22</v>
      </c>
      <c r="D614" s="94">
        <v>2015</v>
      </c>
      <c r="E614" s="94" t="s">
        <v>11</v>
      </c>
      <c r="F614" s="94">
        <v>91299</v>
      </c>
      <c r="G614" s="94" t="s">
        <v>54</v>
      </c>
      <c r="H614" s="94" t="s">
        <v>142</v>
      </c>
      <c r="I614" s="94" t="s">
        <v>14</v>
      </c>
      <c r="J614" s="91">
        <v>5</v>
      </c>
      <c r="K614" s="91">
        <v>18259.8</v>
      </c>
    </row>
    <row r="615" spans="1:11" x14ac:dyDescent="0.4">
      <c r="A615" s="92">
        <v>33100</v>
      </c>
      <c r="B615" s="92" t="s">
        <v>25</v>
      </c>
      <c r="C615" s="93" t="s">
        <v>22</v>
      </c>
      <c r="D615" s="92">
        <v>2015</v>
      </c>
      <c r="E615" s="92" t="s">
        <v>11</v>
      </c>
      <c r="F615" s="92">
        <v>81614</v>
      </c>
      <c r="G615" s="92" t="s">
        <v>58</v>
      </c>
      <c r="H615" s="92" t="s">
        <v>142</v>
      </c>
      <c r="I615" s="92" t="s">
        <v>14</v>
      </c>
      <c r="J615" s="91">
        <v>5</v>
      </c>
      <c r="K615" s="91">
        <v>16322.8</v>
      </c>
    </row>
    <row r="616" spans="1:11" x14ac:dyDescent="0.4">
      <c r="A616" s="94">
        <v>22000</v>
      </c>
      <c r="B616" s="94" t="s">
        <v>25</v>
      </c>
      <c r="C616" s="95" t="s">
        <v>102</v>
      </c>
      <c r="D616" s="94">
        <v>2020</v>
      </c>
      <c r="E616" s="94" t="s">
        <v>11</v>
      </c>
      <c r="F616" s="94">
        <v>179</v>
      </c>
      <c r="G616" s="94" t="s">
        <v>32</v>
      </c>
      <c r="H616" s="94" t="s">
        <v>33</v>
      </c>
      <c r="I616" s="94" t="s">
        <v>14</v>
      </c>
      <c r="J616" s="91">
        <v>0</v>
      </c>
      <c r="K616" s="91">
        <v>179</v>
      </c>
    </row>
    <row r="617" spans="1:11" x14ac:dyDescent="0.4">
      <c r="A617" s="92">
        <v>35000</v>
      </c>
      <c r="B617" s="92" t="s">
        <v>25</v>
      </c>
      <c r="C617" s="93">
        <v>1500</v>
      </c>
      <c r="D617" s="92">
        <v>2019</v>
      </c>
      <c r="E617" s="92" t="s">
        <v>11</v>
      </c>
      <c r="F617" s="92">
        <v>5523</v>
      </c>
      <c r="G617" s="92" t="s">
        <v>54</v>
      </c>
      <c r="H617" s="92" t="s">
        <v>33</v>
      </c>
      <c r="I617" s="92" t="s">
        <v>14</v>
      </c>
      <c r="J617" s="91">
        <v>1</v>
      </c>
      <c r="K617" s="91">
        <v>5523</v>
      </c>
    </row>
    <row r="618" spans="1:11" x14ac:dyDescent="0.4">
      <c r="A618" s="94">
        <v>16500</v>
      </c>
      <c r="B618" s="94" t="s">
        <v>25</v>
      </c>
      <c r="C618" s="95" t="s">
        <v>69</v>
      </c>
      <c r="D618" s="94">
        <v>2019</v>
      </c>
      <c r="E618" s="94" t="s">
        <v>11</v>
      </c>
      <c r="F618" s="94">
        <v>29841</v>
      </c>
      <c r="G618" s="94" t="s">
        <v>17</v>
      </c>
      <c r="H618" s="94" t="s">
        <v>33</v>
      </c>
      <c r="I618" s="94" t="s">
        <v>14</v>
      </c>
      <c r="J618" s="91">
        <v>1</v>
      </c>
      <c r="K618" s="91">
        <v>29841</v>
      </c>
    </row>
    <row r="619" spans="1:11" x14ac:dyDescent="0.4">
      <c r="A619" s="92">
        <v>35300</v>
      </c>
      <c r="B619" s="92" t="s">
        <v>25</v>
      </c>
      <c r="C619" s="93">
        <v>1500</v>
      </c>
      <c r="D619" s="92">
        <v>2019</v>
      </c>
      <c r="E619" s="92" t="s">
        <v>11</v>
      </c>
      <c r="F619" s="92">
        <v>8516</v>
      </c>
      <c r="G619" s="92" t="s">
        <v>17</v>
      </c>
      <c r="H619" s="92" t="s">
        <v>33</v>
      </c>
      <c r="I619" s="92" t="s">
        <v>14</v>
      </c>
      <c r="J619" s="91">
        <v>1</v>
      </c>
      <c r="K619" s="91">
        <v>8516</v>
      </c>
    </row>
    <row r="620" spans="1:11" x14ac:dyDescent="0.4">
      <c r="A620" s="94">
        <v>26900</v>
      </c>
      <c r="B620" s="94" t="s">
        <v>25</v>
      </c>
      <c r="C620" s="95" t="s">
        <v>123</v>
      </c>
      <c r="D620" s="94">
        <v>2018</v>
      </c>
      <c r="E620" s="94" t="s">
        <v>11</v>
      </c>
      <c r="F620" s="94">
        <v>42941</v>
      </c>
      <c r="G620" s="94" t="s">
        <v>12</v>
      </c>
      <c r="H620" s="94" t="s">
        <v>111</v>
      </c>
      <c r="I620" s="94" t="s">
        <v>14</v>
      </c>
      <c r="J620" s="91">
        <v>2</v>
      </c>
      <c r="K620" s="91">
        <v>21470.5</v>
      </c>
    </row>
    <row r="621" spans="1:11" x14ac:dyDescent="0.4">
      <c r="A621" s="92">
        <v>11600</v>
      </c>
      <c r="B621" s="92" t="s">
        <v>25</v>
      </c>
      <c r="C621" s="93" t="s">
        <v>102</v>
      </c>
      <c r="D621" s="92">
        <v>2017</v>
      </c>
      <c r="E621" s="92" t="s">
        <v>11</v>
      </c>
      <c r="F621" s="92">
        <v>27498</v>
      </c>
      <c r="G621" s="92" t="s">
        <v>12</v>
      </c>
      <c r="H621" s="92" t="s">
        <v>33</v>
      </c>
      <c r="I621" s="92" t="s">
        <v>14</v>
      </c>
      <c r="J621" s="91">
        <v>3</v>
      </c>
      <c r="K621" s="91">
        <v>9166</v>
      </c>
    </row>
    <row r="622" spans="1:11" x14ac:dyDescent="0.4">
      <c r="A622" s="94">
        <v>28100</v>
      </c>
      <c r="B622" s="94" t="s">
        <v>25</v>
      </c>
      <c r="C622" s="95">
        <v>1500</v>
      </c>
      <c r="D622" s="94">
        <v>2017</v>
      </c>
      <c r="E622" s="94" t="s">
        <v>11</v>
      </c>
      <c r="F622" s="94">
        <v>31141</v>
      </c>
      <c r="G622" s="94" t="s">
        <v>17</v>
      </c>
      <c r="H622" s="94" t="s">
        <v>33</v>
      </c>
      <c r="I622" s="94" t="s">
        <v>14</v>
      </c>
      <c r="J622" s="91">
        <v>3</v>
      </c>
      <c r="K622" s="91">
        <v>10380.33333333333</v>
      </c>
    </row>
    <row r="623" spans="1:11" x14ac:dyDescent="0.4">
      <c r="A623" s="92">
        <v>27700</v>
      </c>
      <c r="B623" s="92" t="s">
        <v>25</v>
      </c>
      <c r="C623" s="93">
        <v>1500</v>
      </c>
      <c r="D623" s="92">
        <v>2017</v>
      </c>
      <c r="E623" s="92" t="s">
        <v>11</v>
      </c>
      <c r="F623" s="92">
        <v>20784</v>
      </c>
      <c r="G623" s="92" t="s">
        <v>28</v>
      </c>
      <c r="H623" s="92" t="s">
        <v>33</v>
      </c>
      <c r="I623" s="92" t="s">
        <v>14</v>
      </c>
      <c r="J623" s="91">
        <v>3</v>
      </c>
      <c r="K623" s="91">
        <v>6928</v>
      </c>
    </row>
    <row r="624" spans="1:11" x14ac:dyDescent="0.4">
      <c r="A624" s="94">
        <v>17700</v>
      </c>
      <c r="B624" s="94" t="s">
        <v>25</v>
      </c>
      <c r="C624" s="95" t="s">
        <v>169</v>
      </c>
      <c r="D624" s="94">
        <v>2017</v>
      </c>
      <c r="E624" s="94" t="s">
        <v>11</v>
      </c>
      <c r="F624" s="94">
        <v>52667</v>
      </c>
      <c r="G624" s="94" t="s">
        <v>28</v>
      </c>
      <c r="H624" s="94" t="s">
        <v>33</v>
      </c>
      <c r="I624" s="94" t="s">
        <v>14</v>
      </c>
      <c r="J624" s="91">
        <v>3</v>
      </c>
      <c r="K624" s="91">
        <v>17555.666666666672</v>
      </c>
    </row>
    <row r="625" spans="1:11" x14ac:dyDescent="0.4">
      <c r="A625" s="92">
        <v>16600</v>
      </c>
      <c r="B625" s="92" t="s">
        <v>25</v>
      </c>
      <c r="C625" s="93" t="s">
        <v>170</v>
      </c>
      <c r="D625" s="92">
        <v>2017</v>
      </c>
      <c r="E625" s="92" t="s">
        <v>11</v>
      </c>
      <c r="F625" s="92">
        <v>26003</v>
      </c>
      <c r="G625" s="92" t="s">
        <v>54</v>
      </c>
      <c r="H625" s="92" t="s">
        <v>33</v>
      </c>
      <c r="I625" s="92" t="s">
        <v>14</v>
      </c>
      <c r="J625" s="91">
        <v>3</v>
      </c>
      <c r="K625" s="91">
        <v>8667.6666666666661</v>
      </c>
    </row>
    <row r="626" spans="1:11" x14ac:dyDescent="0.4">
      <c r="A626" s="94">
        <v>63200</v>
      </c>
      <c r="B626" s="94" t="s">
        <v>25</v>
      </c>
      <c r="C626" s="95" t="s">
        <v>164</v>
      </c>
      <c r="D626" s="94">
        <v>2016</v>
      </c>
      <c r="E626" s="94" t="s">
        <v>11</v>
      </c>
      <c r="F626" s="94">
        <v>4266</v>
      </c>
      <c r="G626" s="94" t="s">
        <v>26</v>
      </c>
      <c r="H626" s="94" t="s">
        <v>33</v>
      </c>
      <c r="I626" s="94" t="s">
        <v>14</v>
      </c>
      <c r="J626" s="91">
        <v>4</v>
      </c>
      <c r="K626" s="91">
        <v>1066.5</v>
      </c>
    </row>
    <row r="627" spans="1:11" x14ac:dyDescent="0.4">
      <c r="A627" s="92">
        <v>36800</v>
      </c>
      <c r="B627" s="92" t="s">
        <v>25</v>
      </c>
      <c r="C627" s="93" t="s">
        <v>22</v>
      </c>
      <c r="D627" s="92">
        <v>2015</v>
      </c>
      <c r="E627" s="92" t="s">
        <v>11</v>
      </c>
      <c r="F627" s="92">
        <v>32332</v>
      </c>
      <c r="G627" s="92" t="s">
        <v>28</v>
      </c>
      <c r="H627" s="92" t="s">
        <v>33</v>
      </c>
      <c r="I627" s="92" t="s">
        <v>14</v>
      </c>
      <c r="J627" s="91">
        <v>5</v>
      </c>
      <c r="K627" s="91">
        <v>6466.4</v>
      </c>
    </row>
    <row r="628" spans="1:11" x14ac:dyDescent="0.4">
      <c r="A628" s="94">
        <v>19500</v>
      </c>
      <c r="B628" s="94" t="s">
        <v>25</v>
      </c>
      <c r="C628" s="95" t="s">
        <v>169</v>
      </c>
      <c r="D628" s="94">
        <v>2018</v>
      </c>
      <c r="E628" s="94" t="s">
        <v>11</v>
      </c>
      <c r="F628" s="94">
        <v>44333</v>
      </c>
      <c r="G628" s="94" t="s">
        <v>28</v>
      </c>
      <c r="H628" s="94" t="s">
        <v>29</v>
      </c>
      <c r="I628" s="94" t="s">
        <v>14</v>
      </c>
      <c r="J628" s="91">
        <v>2</v>
      </c>
      <c r="K628" s="91">
        <v>22166.5</v>
      </c>
    </row>
    <row r="629" spans="1:11" x14ac:dyDescent="0.4">
      <c r="A629" s="92">
        <v>38800</v>
      </c>
      <c r="B629" s="92" t="s">
        <v>25</v>
      </c>
      <c r="C629" s="93" t="s">
        <v>103</v>
      </c>
      <c r="D629" s="92">
        <v>2019</v>
      </c>
      <c r="E629" s="92" t="s">
        <v>11</v>
      </c>
      <c r="F629" s="92">
        <v>36198</v>
      </c>
      <c r="G629" s="92" t="s">
        <v>23</v>
      </c>
      <c r="H629" s="92" t="s">
        <v>148</v>
      </c>
      <c r="I629" s="92" t="s">
        <v>14</v>
      </c>
      <c r="J629" s="91">
        <v>1</v>
      </c>
      <c r="K629" s="91">
        <v>36198</v>
      </c>
    </row>
    <row r="630" spans="1:11" x14ac:dyDescent="0.4">
      <c r="A630" s="94">
        <v>37500</v>
      </c>
      <c r="B630" s="94" t="s">
        <v>25</v>
      </c>
      <c r="C630" s="95" t="s">
        <v>103</v>
      </c>
      <c r="D630" s="94">
        <v>2019</v>
      </c>
      <c r="E630" s="94" t="s">
        <v>11</v>
      </c>
      <c r="F630" s="94">
        <v>33331</v>
      </c>
      <c r="G630" s="94" t="s">
        <v>17</v>
      </c>
      <c r="H630" s="94" t="s">
        <v>148</v>
      </c>
      <c r="I630" s="94" t="s">
        <v>14</v>
      </c>
      <c r="J630" s="91">
        <v>1</v>
      </c>
      <c r="K630" s="91">
        <v>33331</v>
      </c>
    </row>
    <row r="631" spans="1:11" x14ac:dyDescent="0.4">
      <c r="A631" s="92">
        <v>35000</v>
      </c>
      <c r="B631" s="92" t="s">
        <v>25</v>
      </c>
      <c r="C631" s="93" t="s">
        <v>104</v>
      </c>
      <c r="D631" s="92">
        <v>2019</v>
      </c>
      <c r="E631" s="92" t="s">
        <v>11</v>
      </c>
      <c r="F631" s="92">
        <v>43082</v>
      </c>
      <c r="G631" s="92" t="s">
        <v>32</v>
      </c>
      <c r="H631" s="92" t="s">
        <v>148</v>
      </c>
      <c r="I631" s="92" t="s">
        <v>14</v>
      </c>
      <c r="J631" s="91">
        <v>1</v>
      </c>
      <c r="K631" s="91">
        <v>43082</v>
      </c>
    </row>
    <row r="632" spans="1:11" x14ac:dyDescent="0.4">
      <c r="A632" s="94">
        <v>31100</v>
      </c>
      <c r="B632" s="94" t="s">
        <v>25</v>
      </c>
      <c r="C632" s="95" t="s">
        <v>52</v>
      </c>
      <c r="D632" s="94">
        <v>2019</v>
      </c>
      <c r="E632" s="94" t="s">
        <v>11</v>
      </c>
      <c r="F632" s="94">
        <v>24561</v>
      </c>
      <c r="G632" s="94" t="s">
        <v>32</v>
      </c>
      <c r="H632" s="94" t="s">
        <v>148</v>
      </c>
      <c r="I632" s="94" t="s">
        <v>14</v>
      </c>
      <c r="J632" s="91">
        <v>1</v>
      </c>
      <c r="K632" s="91">
        <v>24561</v>
      </c>
    </row>
    <row r="633" spans="1:11" x14ac:dyDescent="0.4">
      <c r="A633" s="92">
        <v>22600</v>
      </c>
      <c r="B633" s="92" t="s">
        <v>25</v>
      </c>
      <c r="C633" s="93" t="s">
        <v>84</v>
      </c>
      <c r="D633" s="92">
        <v>2019</v>
      </c>
      <c r="E633" s="92" t="s">
        <v>11</v>
      </c>
      <c r="F633" s="92">
        <v>13485</v>
      </c>
      <c r="G633" s="92" t="s">
        <v>28</v>
      </c>
      <c r="H633" s="92" t="s">
        <v>148</v>
      </c>
      <c r="I633" s="92" t="s">
        <v>14</v>
      </c>
      <c r="J633" s="91">
        <v>1</v>
      </c>
      <c r="K633" s="91">
        <v>13485</v>
      </c>
    </row>
    <row r="634" spans="1:11" x14ac:dyDescent="0.4">
      <c r="A634" s="94">
        <v>22400</v>
      </c>
      <c r="B634" s="94" t="s">
        <v>25</v>
      </c>
      <c r="C634" s="95" t="s">
        <v>84</v>
      </c>
      <c r="D634" s="94">
        <v>2019</v>
      </c>
      <c r="E634" s="94" t="s">
        <v>11</v>
      </c>
      <c r="F634" s="94">
        <v>15524</v>
      </c>
      <c r="G634" s="94" t="s">
        <v>28</v>
      </c>
      <c r="H634" s="94" t="s">
        <v>148</v>
      </c>
      <c r="I634" s="94" t="s">
        <v>14</v>
      </c>
      <c r="J634" s="91">
        <v>1</v>
      </c>
      <c r="K634" s="91">
        <v>15524</v>
      </c>
    </row>
    <row r="635" spans="1:11" x14ac:dyDescent="0.4">
      <c r="A635" s="92">
        <v>22700</v>
      </c>
      <c r="B635" s="92" t="s">
        <v>25</v>
      </c>
      <c r="C635" s="93" t="s">
        <v>84</v>
      </c>
      <c r="D635" s="92">
        <v>2019</v>
      </c>
      <c r="E635" s="92" t="s">
        <v>11</v>
      </c>
      <c r="F635" s="92">
        <v>8996</v>
      </c>
      <c r="G635" s="92" t="s">
        <v>28</v>
      </c>
      <c r="H635" s="92" t="s">
        <v>148</v>
      </c>
      <c r="I635" s="92" t="s">
        <v>14</v>
      </c>
      <c r="J635" s="91">
        <v>1</v>
      </c>
      <c r="K635" s="91">
        <v>8996</v>
      </c>
    </row>
    <row r="636" spans="1:11" x14ac:dyDescent="0.4">
      <c r="A636" s="94">
        <v>13700</v>
      </c>
      <c r="B636" s="94" t="s">
        <v>25</v>
      </c>
      <c r="C636" s="95" t="s">
        <v>34</v>
      </c>
      <c r="D636" s="94">
        <v>2019</v>
      </c>
      <c r="E636" s="94" t="s">
        <v>11</v>
      </c>
      <c r="F636" s="94">
        <v>47282</v>
      </c>
      <c r="G636" s="94" t="s">
        <v>17</v>
      </c>
      <c r="H636" s="94" t="s">
        <v>148</v>
      </c>
      <c r="I636" s="94" t="s">
        <v>14</v>
      </c>
      <c r="J636" s="91">
        <v>1</v>
      </c>
      <c r="K636" s="91">
        <v>47282</v>
      </c>
    </row>
    <row r="637" spans="1:11" x14ac:dyDescent="0.4">
      <c r="A637" s="92">
        <v>37100</v>
      </c>
      <c r="B637" s="92" t="s">
        <v>25</v>
      </c>
      <c r="C637" s="93" t="s">
        <v>104</v>
      </c>
      <c r="D637" s="92">
        <v>2019</v>
      </c>
      <c r="E637" s="92" t="s">
        <v>11</v>
      </c>
      <c r="F637" s="92">
        <v>34470</v>
      </c>
      <c r="G637" s="92" t="s">
        <v>12</v>
      </c>
      <c r="H637" s="92" t="s">
        <v>148</v>
      </c>
      <c r="I637" s="92" t="s">
        <v>14</v>
      </c>
      <c r="J637" s="91">
        <v>1</v>
      </c>
      <c r="K637" s="91">
        <v>34470</v>
      </c>
    </row>
    <row r="638" spans="1:11" x14ac:dyDescent="0.4">
      <c r="A638" s="94">
        <v>18500</v>
      </c>
      <c r="B638" s="94" t="s">
        <v>25</v>
      </c>
      <c r="C638" s="95" t="s">
        <v>73</v>
      </c>
      <c r="D638" s="94">
        <v>2018</v>
      </c>
      <c r="E638" s="94" t="s">
        <v>11</v>
      </c>
      <c r="F638" s="94">
        <v>87264</v>
      </c>
      <c r="G638" s="94" t="s">
        <v>101</v>
      </c>
      <c r="H638" s="94" t="s">
        <v>171</v>
      </c>
      <c r="I638" s="94" t="s">
        <v>14</v>
      </c>
      <c r="J638" s="91">
        <v>2</v>
      </c>
      <c r="K638" s="91">
        <v>43632</v>
      </c>
    </row>
    <row r="639" spans="1:11" x14ac:dyDescent="0.4">
      <c r="A639" s="92">
        <v>18300</v>
      </c>
      <c r="B639" s="92" t="s">
        <v>25</v>
      </c>
      <c r="C639" s="93">
        <v>2500</v>
      </c>
      <c r="D639" s="92">
        <v>2017</v>
      </c>
      <c r="E639" s="92" t="s">
        <v>11</v>
      </c>
      <c r="F639" s="92">
        <v>114344</v>
      </c>
      <c r="G639" s="92" t="s">
        <v>28</v>
      </c>
      <c r="H639" s="92" t="s">
        <v>171</v>
      </c>
      <c r="I639" s="92" t="s">
        <v>14</v>
      </c>
      <c r="J639" s="91">
        <v>3</v>
      </c>
      <c r="K639" s="91">
        <v>38114.666666666657</v>
      </c>
    </row>
    <row r="640" spans="1:11" x14ac:dyDescent="0.4">
      <c r="A640" s="94">
        <v>19000</v>
      </c>
      <c r="B640" s="94" t="s">
        <v>25</v>
      </c>
      <c r="C640" s="95">
        <v>2500</v>
      </c>
      <c r="D640" s="94">
        <v>2017</v>
      </c>
      <c r="E640" s="94" t="s">
        <v>11</v>
      </c>
      <c r="F640" s="94">
        <v>111635</v>
      </c>
      <c r="G640" s="94" t="s">
        <v>28</v>
      </c>
      <c r="H640" s="94" t="s">
        <v>171</v>
      </c>
      <c r="I640" s="94" t="s">
        <v>14</v>
      </c>
      <c r="J640" s="91">
        <v>3</v>
      </c>
      <c r="K640" s="91">
        <v>37211.666666666657</v>
      </c>
    </row>
    <row r="641" spans="1:11" x14ac:dyDescent="0.4">
      <c r="A641" s="92">
        <v>18500</v>
      </c>
      <c r="B641" s="92" t="s">
        <v>25</v>
      </c>
      <c r="C641" s="93">
        <v>1500</v>
      </c>
      <c r="D641" s="92">
        <v>2017</v>
      </c>
      <c r="E641" s="92" t="s">
        <v>11</v>
      </c>
      <c r="F641" s="92">
        <v>103955</v>
      </c>
      <c r="G641" s="92" t="s">
        <v>28</v>
      </c>
      <c r="H641" s="92" t="s">
        <v>171</v>
      </c>
      <c r="I641" s="92" t="s">
        <v>14</v>
      </c>
      <c r="J641" s="91">
        <v>3</v>
      </c>
      <c r="K641" s="91">
        <v>34651.666666666657</v>
      </c>
    </row>
    <row r="642" spans="1:11" x14ac:dyDescent="0.4">
      <c r="A642" s="94">
        <v>22500</v>
      </c>
      <c r="B642" s="94" t="s">
        <v>25</v>
      </c>
      <c r="C642" s="95" t="s">
        <v>22</v>
      </c>
      <c r="D642" s="94">
        <v>2016</v>
      </c>
      <c r="E642" s="94" t="s">
        <v>11</v>
      </c>
      <c r="F642" s="94">
        <v>66640</v>
      </c>
      <c r="G642" s="94" t="s">
        <v>28</v>
      </c>
      <c r="H642" s="94" t="s">
        <v>171</v>
      </c>
      <c r="I642" s="94" t="s">
        <v>14</v>
      </c>
      <c r="J642" s="91">
        <v>4</v>
      </c>
      <c r="K642" s="91">
        <v>16660</v>
      </c>
    </row>
    <row r="643" spans="1:11" x14ac:dyDescent="0.4">
      <c r="A643" s="92">
        <v>14500</v>
      </c>
      <c r="B643" s="92" t="s">
        <v>25</v>
      </c>
      <c r="C643" s="93" t="s">
        <v>22</v>
      </c>
      <c r="D643" s="92">
        <v>2014</v>
      </c>
      <c r="E643" s="92" t="s">
        <v>11</v>
      </c>
      <c r="F643" s="92">
        <v>122018</v>
      </c>
      <c r="G643" s="92" t="s">
        <v>28</v>
      </c>
      <c r="H643" s="92" t="s">
        <v>171</v>
      </c>
      <c r="I643" s="92" t="s">
        <v>14</v>
      </c>
      <c r="J643" s="91">
        <v>6</v>
      </c>
      <c r="K643" s="91">
        <v>20336.333333333328</v>
      </c>
    </row>
    <row r="644" spans="1:11" x14ac:dyDescent="0.4">
      <c r="A644" s="94">
        <v>32800</v>
      </c>
      <c r="B644" s="94" t="s">
        <v>25</v>
      </c>
      <c r="C644" s="95" t="s">
        <v>103</v>
      </c>
      <c r="D644" s="94">
        <v>2018</v>
      </c>
      <c r="E644" s="94" t="s">
        <v>11</v>
      </c>
      <c r="F644" s="94">
        <v>46915</v>
      </c>
      <c r="G644" s="94" t="s">
        <v>32</v>
      </c>
      <c r="H644" s="94" t="s">
        <v>148</v>
      </c>
      <c r="I644" s="94" t="s">
        <v>14</v>
      </c>
      <c r="J644" s="91">
        <v>2</v>
      </c>
      <c r="K644" s="91">
        <v>23457.5</v>
      </c>
    </row>
    <row r="645" spans="1:11" x14ac:dyDescent="0.4">
      <c r="A645" s="92">
        <v>12300</v>
      </c>
      <c r="B645" s="92" t="s">
        <v>25</v>
      </c>
      <c r="C645" s="93" t="s">
        <v>34</v>
      </c>
      <c r="D645" s="92">
        <v>2018</v>
      </c>
      <c r="E645" s="92" t="s">
        <v>11</v>
      </c>
      <c r="F645" s="92">
        <v>53599</v>
      </c>
      <c r="G645" s="92" t="s">
        <v>12</v>
      </c>
      <c r="H645" s="92" t="s">
        <v>148</v>
      </c>
      <c r="I645" s="92" t="s">
        <v>14</v>
      </c>
      <c r="J645" s="91">
        <v>2</v>
      </c>
      <c r="K645" s="91">
        <v>26799.5</v>
      </c>
    </row>
    <row r="646" spans="1:11" x14ac:dyDescent="0.4">
      <c r="A646" s="94">
        <v>19600</v>
      </c>
      <c r="B646" s="94" t="s">
        <v>25</v>
      </c>
      <c r="C646" s="95">
        <v>1500</v>
      </c>
      <c r="D646" s="94">
        <v>2018</v>
      </c>
      <c r="E646" s="94" t="s">
        <v>11</v>
      </c>
      <c r="F646" s="94">
        <v>41672</v>
      </c>
      <c r="G646" s="94" t="s">
        <v>32</v>
      </c>
      <c r="H646" s="94" t="s">
        <v>148</v>
      </c>
      <c r="I646" s="94" t="s">
        <v>14</v>
      </c>
      <c r="J646" s="91">
        <v>2</v>
      </c>
      <c r="K646" s="91">
        <v>20836</v>
      </c>
    </row>
    <row r="647" spans="1:11" x14ac:dyDescent="0.4">
      <c r="A647" s="92">
        <v>13600</v>
      </c>
      <c r="B647" s="92" t="s">
        <v>25</v>
      </c>
      <c r="C647" s="93" t="s">
        <v>34</v>
      </c>
      <c r="D647" s="92">
        <v>2018</v>
      </c>
      <c r="E647" s="92" t="s">
        <v>11</v>
      </c>
      <c r="F647" s="92">
        <v>36047</v>
      </c>
      <c r="G647" s="92" t="s">
        <v>28</v>
      </c>
      <c r="H647" s="92" t="s">
        <v>148</v>
      </c>
      <c r="I647" s="92" t="s">
        <v>14</v>
      </c>
      <c r="J647" s="91">
        <v>2</v>
      </c>
      <c r="K647" s="91">
        <v>18023.5</v>
      </c>
    </row>
    <row r="648" spans="1:11" x14ac:dyDescent="0.4">
      <c r="A648" s="94">
        <v>7200</v>
      </c>
      <c r="B648" s="94" t="s">
        <v>25</v>
      </c>
      <c r="C648" s="95" t="s">
        <v>172</v>
      </c>
      <c r="D648" s="94">
        <v>2018</v>
      </c>
      <c r="E648" s="94" t="s">
        <v>11</v>
      </c>
      <c r="F648" s="94">
        <v>42561</v>
      </c>
      <c r="G648" s="94" t="s">
        <v>26</v>
      </c>
      <c r="H648" s="94" t="s">
        <v>148</v>
      </c>
      <c r="I648" s="94" t="s">
        <v>14</v>
      </c>
      <c r="J648" s="91">
        <v>2</v>
      </c>
      <c r="K648" s="91">
        <v>21280.5</v>
      </c>
    </row>
    <row r="649" spans="1:11" x14ac:dyDescent="0.4">
      <c r="A649" s="92">
        <v>19900</v>
      </c>
      <c r="B649" s="92" t="s">
        <v>25</v>
      </c>
      <c r="C649" s="93">
        <v>1500</v>
      </c>
      <c r="D649" s="92">
        <v>2018</v>
      </c>
      <c r="E649" s="92" t="s">
        <v>11</v>
      </c>
      <c r="F649" s="92">
        <v>40345</v>
      </c>
      <c r="G649" s="92" t="s">
        <v>28</v>
      </c>
      <c r="H649" s="92" t="s">
        <v>148</v>
      </c>
      <c r="I649" s="92" t="s">
        <v>14</v>
      </c>
      <c r="J649" s="91">
        <v>2</v>
      </c>
      <c r="K649" s="91">
        <v>20172.5</v>
      </c>
    </row>
    <row r="650" spans="1:11" x14ac:dyDescent="0.4">
      <c r="A650" s="94">
        <v>13000</v>
      </c>
      <c r="B650" s="94" t="s">
        <v>25</v>
      </c>
      <c r="C650" s="95" t="s">
        <v>34</v>
      </c>
      <c r="D650" s="94">
        <v>2018</v>
      </c>
      <c r="E650" s="94" t="s">
        <v>11</v>
      </c>
      <c r="F650" s="94">
        <v>41751</v>
      </c>
      <c r="G650" s="94" t="s">
        <v>32</v>
      </c>
      <c r="H650" s="94" t="s">
        <v>148</v>
      </c>
      <c r="I650" s="94" t="s">
        <v>14</v>
      </c>
      <c r="J650" s="91">
        <v>2</v>
      </c>
      <c r="K650" s="91">
        <v>20875.5</v>
      </c>
    </row>
    <row r="651" spans="1:11" x14ac:dyDescent="0.4">
      <c r="A651" s="92">
        <v>19700</v>
      </c>
      <c r="B651" s="92" t="s">
        <v>25</v>
      </c>
      <c r="C651" s="93" t="s">
        <v>22</v>
      </c>
      <c r="D651" s="92">
        <v>2016</v>
      </c>
      <c r="E651" s="92" t="s">
        <v>11</v>
      </c>
      <c r="F651" s="92">
        <v>27593</v>
      </c>
      <c r="G651" s="92" t="s">
        <v>28</v>
      </c>
      <c r="H651" s="92" t="s">
        <v>148</v>
      </c>
      <c r="I651" s="92" t="s">
        <v>14</v>
      </c>
      <c r="J651" s="91">
        <v>4</v>
      </c>
      <c r="K651" s="91">
        <v>6898.25</v>
      </c>
    </row>
    <row r="652" spans="1:11" x14ac:dyDescent="0.4">
      <c r="A652" s="94">
        <v>9400</v>
      </c>
      <c r="B652" s="94" t="s">
        <v>25</v>
      </c>
      <c r="C652" s="95" t="s">
        <v>22</v>
      </c>
      <c r="D652" s="94">
        <v>2017</v>
      </c>
      <c r="E652" s="94" t="s">
        <v>11</v>
      </c>
      <c r="F652" s="94">
        <v>24009</v>
      </c>
      <c r="G652" s="94" t="s">
        <v>23</v>
      </c>
      <c r="H652" s="94" t="s">
        <v>148</v>
      </c>
      <c r="I652" s="94" t="s">
        <v>14</v>
      </c>
      <c r="J652" s="91">
        <v>3</v>
      </c>
      <c r="K652" s="91">
        <v>8003</v>
      </c>
    </row>
    <row r="653" spans="1:11" x14ac:dyDescent="0.4">
      <c r="A653" s="92">
        <v>23800</v>
      </c>
      <c r="B653" s="92" t="s">
        <v>25</v>
      </c>
      <c r="C653" s="93">
        <v>1500</v>
      </c>
      <c r="D653" s="92">
        <v>2017</v>
      </c>
      <c r="E653" s="92" t="s">
        <v>11</v>
      </c>
      <c r="F653" s="92">
        <v>85697</v>
      </c>
      <c r="G653" s="92" t="s">
        <v>28</v>
      </c>
      <c r="H653" s="92" t="s">
        <v>148</v>
      </c>
      <c r="I653" s="92" t="s">
        <v>14</v>
      </c>
      <c r="J653" s="91">
        <v>3</v>
      </c>
      <c r="K653" s="91">
        <v>28565.666666666672</v>
      </c>
    </row>
    <row r="654" spans="1:11" x14ac:dyDescent="0.4">
      <c r="A654" s="94">
        <v>17700</v>
      </c>
      <c r="B654" s="94" t="s">
        <v>25</v>
      </c>
      <c r="C654" s="95" t="s">
        <v>69</v>
      </c>
      <c r="D654" s="94">
        <v>2019</v>
      </c>
      <c r="E654" s="94" t="s">
        <v>11</v>
      </c>
      <c r="F654" s="94">
        <v>25223</v>
      </c>
      <c r="G654" s="94" t="s">
        <v>28</v>
      </c>
      <c r="H654" s="94" t="s">
        <v>51</v>
      </c>
      <c r="I654" s="94" t="s">
        <v>14</v>
      </c>
      <c r="J654" s="91">
        <v>1</v>
      </c>
      <c r="K654" s="91">
        <v>25223</v>
      </c>
    </row>
    <row r="655" spans="1:11" x14ac:dyDescent="0.4">
      <c r="A655" s="92">
        <v>17000</v>
      </c>
      <c r="B655" s="92" t="s">
        <v>25</v>
      </c>
      <c r="C655" s="93" t="s">
        <v>22</v>
      </c>
      <c r="D655" s="92">
        <v>2015</v>
      </c>
      <c r="E655" s="92" t="s">
        <v>11</v>
      </c>
      <c r="F655" s="92">
        <v>27927</v>
      </c>
      <c r="G655" s="92" t="s">
        <v>28</v>
      </c>
      <c r="H655" s="92" t="s">
        <v>148</v>
      </c>
      <c r="I655" s="92" t="s">
        <v>14</v>
      </c>
      <c r="J655" s="91">
        <v>5</v>
      </c>
      <c r="K655" s="91">
        <v>5585.4</v>
      </c>
    </row>
    <row r="656" spans="1:11" x14ac:dyDescent="0.4">
      <c r="A656" s="94">
        <v>14000</v>
      </c>
      <c r="B656" s="94" t="s">
        <v>25</v>
      </c>
      <c r="C656" s="95" t="s">
        <v>22</v>
      </c>
      <c r="D656" s="94">
        <v>2014</v>
      </c>
      <c r="E656" s="94" t="s">
        <v>11</v>
      </c>
      <c r="F656" s="94">
        <v>135127</v>
      </c>
      <c r="G656" s="94" t="s">
        <v>26</v>
      </c>
      <c r="H656" s="94" t="s">
        <v>27</v>
      </c>
      <c r="I656" s="94" t="s">
        <v>14</v>
      </c>
      <c r="J656" s="91">
        <v>6</v>
      </c>
      <c r="K656" s="91">
        <v>22521.166666666672</v>
      </c>
    </row>
    <row r="657" spans="1:11" x14ac:dyDescent="0.4">
      <c r="A657" s="92">
        <v>32100</v>
      </c>
      <c r="B657" s="92" t="s">
        <v>25</v>
      </c>
      <c r="C657" s="93">
        <v>2500</v>
      </c>
      <c r="D657" s="92">
        <v>2018</v>
      </c>
      <c r="E657" s="92" t="s">
        <v>11</v>
      </c>
      <c r="F657" s="92">
        <v>55532</v>
      </c>
      <c r="G657" s="92" t="s">
        <v>28</v>
      </c>
      <c r="H657" s="92" t="s">
        <v>53</v>
      </c>
      <c r="I657" s="92" t="s">
        <v>14</v>
      </c>
      <c r="J657" s="91">
        <v>2</v>
      </c>
      <c r="K657" s="91">
        <v>27766</v>
      </c>
    </row>
    <row r="658" spans="1:11" x14ac:dyDescent="0.4">
      <c r="A658" s="94">
        <v>33100</v>
      </c>
      <c r="B658" s="94" t="s">
        <v>25</v>
      </c>
      <c r="C658" s="95">
        <v>2500</v>
      </c>
      <c r="D658" s="94">
        <v>2019</v>
      </c>
      <c r="E658" s="94" t="s">
        <v>11</v>
      </c>
      <c r="F658" s="94">
        <v>72172</v>
      </c>
      <c r="G658" s="94" t="s">
        <v>28</v>
      </c>
      <c r="H658" s="94" t="s">
        <v>53</v>
      </c>
      <c r="I658" s="94" t="s">
        <v>14</v>
      </c>
      <c r="J658" s="91">
        <v>1</v>
      </c>
      <c r="K658" s="91">
        <v>72172</v>
      </c>
    </row>
    <row r="659" spans="1:11" x14ac:dyDescent="0.4">
      <c r="A659" s="92">
        <v>31600</v>
      </c>
      <c r="B659" s="92" t="s">
        <v>25</v>
      </c>
      <c r="C659" s="93">
        <v>2500</v>
      </c>
      <c r="D659" s="92">
        <v>2018</v>
      </c>
      <c r="E659" s="92" t="s">
        <v>11</v>
      </c>
      <c r="F659" s="92">
        <v>57751</v>
      </c>
      <c r="G659" s="92" t="s">
        <v>28</v>
      </c>
      <c r="H659" s="92" t="s">
        <v>53</v>
      </c>
      <c r="I659" s="92" t="s">
        <v>14</v>
      </c>
      <c r="J659" s="91">
        <v>2</v>
      </c>
      <c r="K659" s="91">
        <v>28875.5</v>
      </c>
    </row>
    <row r="660" spans="1:11" x14ac:dyDescent="0.4">
      <c r="A660" s="94">
        <v>5100</v>
      </c>
      <c r="B660" s="94" t="s">
        <v>25</v>
      </c>
      <c r="C660" s="95" t="s">
        <v>22</v>
      </c>
      <c r="D660" s="94">
        <v>2013</v>
      </c>
      <c r="E660" s="94" t="s">
        <v>11</v>
      </c>
      <c r="F660" s="94">
        <v>96314</v>
      </c>
      <c r="G660" s="94" t="s">
        <v>32</v>
      </c>
      <c r="H660" s="94" t="s">
        <v>53</v>
      </c>
      <c r="I660" s="94" t="s">
        <v>14</v>
      </c>
      <c r="J660" s="91">
        <v>7</v>
      </c>
      <c r="K660" s="91">
        <v>13759.142857142861</v>
      </c>
    </row>
    <row r="661" spans="1:11" x14ac:dyDescent="0.4">
      <c r="A661" s="92">
        <v>4100</v>
      </c>
      <c r="B661" s="92" t="s">
        <v>25</v>
      </c>
      <c r="C661" s="93" t="s">
        <v>22</v>
      </c>
      <c r="D661" s="92">
        <v>2013</v>
      </c>
      <c r="E661" s="92" t="s">
        <v>11</v>
      </c>
      <c r="F661" s="92">
        <v>89152</v>
      </c>
      <c r="G661" s="92" t="s">
        <v>23</v>
      </c>
      <c r="H661" s="92" t="s">
        <v>53</v>
      </c>
      <c r="I661" s="92" t="s">
        <v>14</v>
      </c>
      <c r="J661" s="91">
        <v>7</v>
      </c>
      <c r="K661" s="91">
        <v>12736</v>
      </c>
    </row>
    <row r="662" spans="1:11" x14ac:dyDescent="0.4">
      <c r="A662" s="94">
        <v>7200</v>
      </c>
      <c r="B662" s="94" t="s">
        <v>25</v>
      </c>
      <c r="C662" s="95" t="s">
        <v>22</v>
      </c>
      <c r="D662" s="94">
        <v>2014</v>
      </c>
      <c r="E662" s="94" t="s">
        <v>11</v>
      </c>
      <c r="F662" s="94">
        <v>114660</v>
      </c>
      <c r="G662" s="94" t="s">
        <v>17</v>
      </c>
      <c r="H662" s="94" t="s">
        <v>29</v>
      </c>
      <c r="I662" s="94" t="s">
        <v>14</v>
      </c>
      <c r="J662" s="91">
        <v>6</v>
      </c>
      <c r="K662" s="91">
        <v>19110</v>
      </c>
    </row>
    <row r="663" spans="1:11" x14ac:dyDescent="0.4">
      <c r="A663" s="92">
        <v>12800</v>
      </c>
      <c r="B663" s="92" t="s">
        <v>25</v>
      </c>
      <c r="C663" s="93">
        <v>1500</v>
      </c>
      <c r="D663" s="92">
        <v>2014</v>
      </c>
      <c r="E663" s="92" t="s">
        <v>11</v>
      </c>
      <c r="F663" s="92">
        <v>177322</v>
      </c>
      <c r="G663" s="92" t="s">
        <v>28</v>
      </c>
      <c r="H663" s="92" t="s">
        <v>29</v>
      </c>
      <c r="I663" s="92" t="s">
        <v>14</v>
      </c>
      <c r="J663" s="91">
        <v>6</v>
      </c>
      <c r="K663" s="91">
        <v>29553.666666666672</v>
      </c>
    </row>
    <row r="664" spans="1:11" x14ac:dyDescent="0.4">
      <c r="A664" s="94">
        <v>46800</v>
      </c>
      <c r="B664" s="94" t="s">
        <v>25</v>
      </c>
      <c r="C664" s="95">
        <v>1500</v>
      </c>
      <c r="D664" s="94">
        <v>2019</v>
      </c>
      <c r="E664" s="94" t="s">
        <v>11</v>
      </c>
      <c r="F664" s="94">
        <v>36423</v>
      </c>
      <c r="G664" s="94" t="s">
        <v>32</v>
      </c>
      <c r="H664" s="94" t="s">
        <v>106</v>
      </c>
      <c r="I664" s="94" t="s">
        <v>14</v>
      </c>
      <c r="J664" s="91">
        <v>1</v>
      </c>
      <c r="K664" s="91">
        <v>36423</v>
      </c>
    </row>
    <row r="665" spans="1:11" x14ac:dyDescent="0.4">
      <c r="A665" s="92">
        <v>21800</v>
      </c>
      <c r="B665" s="92" t="s">
        <v>25</v>
      </c>
      <c r="C665" s="93" t="s">
        <v>84</v>
      </c>
      <c r="D665" s="92">
        <v>2019</v>
      </c>
      <c r="E665" s="92" t="s">
        <v>11</v>
      </c>
      <c r="F665" s="92">
        <v>23759</v>
      </c>
      <c r="G665" s="92" t="s">
        <v>28</v>
      </c>
      <c r="H665" s="92" t="s">
        <v>111</v>
      </c>
      <c r="I665" s="92" t="s">
        <v>14</v>
      </c>
      <c r="J665" s="91">
        <v>1</v>
      </c>
      <c r="K665" s="91">
        <v>23759</v>
      </c>
    </row>
    <row r="666" spans="1:11" x14ac:dyDescent="0.4">
      <c r="A666" s="94">
        <v>3000</v>
      </c>
      <c r="B666" s="94" t="s">
        <v>25</v>
      </c>
      <c r="C666" s="95" t="s">
        <v>22</v>
      </c>
      <c r="D666" s="94">
        <v>2013</v>
      </c>
      <c r="E666" s="94" t="s">
        <v>11</v>
      </c>
      <c r="F666" s="94">
        <v>120667</v>
      </c>
      <c r="G666" s="94" t="s">
        <v>32</v>
      </c>
      <c r="H666" s="94" t="s">
        <v>29</v>
      </c>
      <c r="I666" s="94" t="s">
        <v>14</v>
      </c>
      <c r="J666" s="91">
        <v>7</v>
      </c>
      <c r="K666" s="91">
        <v>17238.142857142859</v>
      </c>
    </row>
    <row r="667" spans="1:11" x14ac:dyDescent="0.4">
      <c r="A667" s="92">
        <v>22500</v>
      </c>
      <c r="B667" s="92" t="s">
        <v>25</v>
      </c>
      <c r="C667" s="93" t="s">
        <v>73</v>
      </c>
      <c r="D667" s="92">
        <v>2017</v>
      </c>
      <c r="E667" s="92" t="s">
        <v>11</v>
      </c>
      <c r="F667" s="92">
        <v>65344</v>
      </c>
      <c r="G667" s="92" t="s">
        <v>26</v>
      </c>
      <c r="H667" s="92" t="s">
        <v>173</v>
      </c>
      <c r="I667" s="92" t="s">
        <v>14</v>
      </c>
      <c r="J667" s="91">
        <v>3</v>
      </c>
      <c r="K667" s="91">
        <v>21781.333333333328</v>
      </c>
    </row>
    <row r="668" spans="1:11" x14ac:dyDescent="0.4">
      <c r="A668" s="94">
        <v>35300</v>
      </c>
      <c r="B668" s="94" t="s">
        <v>25</v>
      </c>
      <c r="C668" s="95" t="s">
        <v>104</v>
      </c>
      <c r="D668" s="94">
        <v>2018</v>
      </c>
      <c r="E668" s="94" t="s">
        <v>11</v>
      </c>
      <c r="F668" s="94">
        <v>51347</v>
      </c>
      <c r="G668" s="94" t="s">
        <v>12</v>
      </c>
      <c r="H668" s="94" t="s">
        <v>111</v>
      </c>
      <c r="I668" s="94" t="s">
        <v>14</v>
      </c>
      <c r="J668" s="91">
        <v>2</v>
      </c>
      <c r="K668" s="91">
        <v>25673.5</v>
      </c>
    </row>
    <row r="669" spans="1:11" x14ac:dyDescent="0.4">
      <c r="A669" s="92">
        <v>16500</v>
      </c>
      <c r="B669" s="92" t="s">
        <v>25</v>
      </c>
      <c r="C669" s="93" t="s">
        <v>170</v>
      </c>
      <c r="D669" s="92">
        <v>2017</v>
      </c>
      <c r="E669" s="92" t="s">
        <v>11</v>
      </c>
      <c r="F669" s="92">
        <v>52322</v>
      </c>
      <c r="G669" s="92" t="s">
        <v>12</v>
      </c>
      <c r="H669" s="92" t="s">
        <v>148</v>
      </c>
      <c r="I669" s="92" t="s">
        <v>14</v>
      </c>
      <c r="J669" s="91">
        <v>3</v>
      </c>
      <c r="K669" s="91">
        <v>17440.666666666672</v>
      </c>
    </row>
    <row r="670" spans="1:11" x14ac:dyDescent="0.4">
      <c r="A670" s="94">
        <v>33000</v>
      </c>
      <c r="B670" s="94" t="s">
        <v>25</v>
      </c>
      <c r="C670" s="95" t="s">
        <v>22</v>
      </c>
      <c r="D670" s="94">
        <v>2017</v>
      </c>
      <c r="E670" s="94" t="s">
        <v>11</v>
      </c>
      <c r="F670" s="94">
        <v>67620</v>
      </c>
      <c r="G670" s="94" t="s">
        <v>12</v>
      </c>
      <c r="H670" s="94" t="s">
        <v>111</v>
      </c>
      <c r="I670" s="94" t="s">
        <v>14</v>
      </c>
      <c r="J670" s="91">
        <v>3</v>
      </c>
      <c r="K670" s="91">
        <v>22540</v>
      </c>
    </row>
    <row r="671" spans="1:11" x14ac:dyDescent="0.4">
      <c r="A671" s="92">
        <v>31500</v>
      </c>
      <c r="B671" s="92" t="s">
        <v>25</v>
      </c>
      <c r="C671" s="93">
        <v>1500</v>
      </c>
      <c r="D671" s="92">
        <v>2017</v>
      </c>
      <c r="E671" s="92" t="s">
        <v>11</v>
      </c>
      <c r="F671" s="92">
        <v>59965</v>
      </c>
      <c r="G671" s="92" t="s">
        <v>12</v>
      </c>
      <c r="H671" s="92" t="s">
        <v>111</v>
      </c>
      <c r="I671" s="92" t="s">
        <v>14</v>
      </c>
      <c r="J671" s="91">
        <v>3</v>
      </c>
      <c r="K671" s="91">
        <v>19988.333333333328</v>
      </c>
    </row>
    <row r="672" spans="1:11" x14ac:dyDescent="0.4">
      <c r="A672" s="94">
        <v>34500</v>
      </c>
      <c r="B672" s="94" t="s">
        <v>25</v>
      </c>
      <c r="C672" s="95">
        <v>1500</v>
      </c>
      <c r="D672" s="94">
        <v>2017</v>
      </c>
      <c r="E672" s="94" t="s">
        <v>11</v>
      </c>
      <c r="F672" s="94">
        <v>28739</v>
      </c>
      <c r="G672" s="94" t="s">
        <v>17</v>
      </c>
      <c r="H672" s="94" t="s">
        <v>111</v>
      </c>
      <c r="I672" s="94" t="s">
        <v>14</v>
      </c>
      <c r="J672" s="91">
        <v>3</v>
      </c>
      <c r="K672" s="91">
        <v>9579.6666666666661</v>
      </c>
    </row>
    <row r="673" spans="1:11" x14ac:dyDescent="0.4">
      <c r="A673" s="92">
        <v>8000</v>
      </c>
      <c r="B673" s="92" t="s">
        <v>25</v>
      </c>
      <c r="C673" s="93" t="s">
        <v>102</v>
      </c>
      <c r="D673" s="92">
        <v>2016</v>
      </c>
      <c r="E673" s="92" t="s">
        <v>11</v>
      </c>
      <c r="F673" s="92">
        <v>77429</v>
      </c>
      <c r="G673" s="92" t="s">
        <v>17</v>
      </c>
      <c r="H673" s="92" t="s">
        <v>174</v>
      </c>
      <c r="I673" s="92" t="s">
        <v>14</v>
      </c>
      <c r="J673" s="91">
        <v>4</v>
      </c>
      <c r="K673" s="91">
        <v>19357.25</v>
      </c>
    </row>
    <row r="674" spans="1:11" x14ac:dyDescent="0.4">
      <c r="A674" s="94">
        <v>25000</v>
      </c>
      <c r="B674" s="94" t="s">
        <v>25</v>
      </c>
      <c r="C674" s="95">
        <v>1500</v>
      </c>
      <c r="D674" s="94">
        <v>2017</v>
      </c>
      <c r="E674" s="94" t="s">
        <v>11</v>
      </c>
      <c r="F674" s="94">
        <v>20847</v>
      </c>
      <c r="G674" s="94" t="s">
        <v>28</v>
      </c>
      <c r="H674" s="94" t="s">
        <v>174</v>
      </c>
      <c r="I674" s="94" t="s">
        <v>14</v>
      </c>
      <c r="J674" s="91">
        <v>3</v>
      </c>
      <c r="K674" s="91">
        <v>6949</v>
      </c>
    </row>
    <row r="675" spans="1:11" x14ac:dyDescent="0.4">
      <c r="A675" s="92">
        <v>10700</v>
      </c>
      <c r="B675" s="92" t="s">
        <v>25</v>
      </c>
      <c r="C675" s="93" t="s">
        <v>102</v>
      </c>
      <c r="D675" s="92">
        <v>2016</v>
      </c>
      <c r="E675" s="92" t="s">
        <v>11</v>
      </c>
      <c r="F675" s="92">
        <v>44280</v>
      </c>
      <c r="G675" s="92" t="s">
        <v>26</v>
      </c>
      <c r="H675" s="92" t="s">
        <v>174</v>
      </c>
      <c r="I675" s="92" t="s">
        <v>14</v>
      </c>
      <c r="J675" s="91">
        <v>4</v>
      </c>
      <c r="K675" s="91">
        <v>11070</v>
      </c>
    </row>
    <row r="676" spans="1:11" x14ac:dyDescent="0.4">
      <c r="A676" s="94">
        <v>13400</v>
      </c>
      <c r="B676" s="94" t="s">
        <v>25</v>
      </c>
      <c r="C676" s="95" t="s">
        <v>22</v>
      </c>
      <c r="D676" s="94">
        <v>2016</v>
      </c>
      <c r="E676" s="94" t="s">
        <v>11</v>
      </c>
      <c r="F676" s="94">
        <v>86031</v>
      </c>
      <c r="G676" s="94" t="s">
        <v>17</v>
      </c>
      <c r="H676" s="94" t="s">
        <v>174</v>
      </c>
      <c r="I676" s="94" t="s">
        <v>14</v>
      </c>
      <c r="J676" s="91">
        <v>4</v>
      </c>
      <c r="K676" s="91">
        <v>21507.75</v>
      </c>
    </row>
    <row r="677" spans="1:11" x14ac:dyDescent="0.4">
      <c r="A677" s="92">
        <v>16500</v>
      </c>
      <c r="B677" s="92" t="s">
        <v>25</v>
      </c>
      <c r="C677" s="93" t="s">
        <v>69</v>
      </c>
      <c r="D677" s="92">
        <v>2019</v>
      </c>
      <c r="E677" s="92" t="s">
        <v>11</v>
      </c>
      <c r="F677" s="92">
        <v>7622</v>
      </c>
      <c r="G677" s="92" t="s">
        <v>58</v>
      </c>
      <c r="H677" s="92" t="s">
        <v>174</v>
      </c>
      <c r="I677" s="92" t="s">
        <v>14</v>
      </c>
      <c r="J677" s="91">
        <v>1</v>
      </c>
      <c r="K677" s="91">
        <v>7622</v>
      </c>
    </row>
    <row r="678" spans="1:11" x14ac:dyDescent="0.4">
      <c r="A678" s="94">
        <v>34000</v>
      </c>
      <c r="B678" s="94" t="s">
        <v>25</v>
      </c>
      <c r="C678" s="95" t="s">
        <v>123</v>
      </c>
      <c r="D678" s="94">
        <v>2019</v>
      </c>
      <c r="E678" s="94" t="s">
        <v>11</v>
      </c>
      <c r="F678" s="94">
        <v>8067</v>
      </c>
      <c r="G678" s="94" t="s">
        <v>28</v>
      </c>
      <c r="H678" s="94" t="s">
        <v>174</v>
      </c>
      <c r="I678" s="94" t="s">
        <v>14</v>
      </c>
      <c r="J678" s="91">
        <v>1</v>
      </c>
      <c r="K678" s="91">
        <v>8067</v>
      </c>
    </row>
    <row r="679" spans="1:11" x14ac:dyDescent="0.4">
      <c r="A679" s="92">
        <v>14100</v>
      </c>
      <c r="B679" s="92" t="s">
        <v>25</v>
      </c>
      <c r="C679" s="93" t="s">
        <v>102</v>
      </c>
      <c r="D679" s="92">
        <v>2018</v>
      </c>
      <c r="E679" s="92" t="s">
        <v>11</v>
      </c>
      <c r="F679" s="92">
        <v>16502</v>
      </c>
      <c r="G679" s="92" t="s">
        <v>28</v>
      </c>
      <c r="H679" s="92" t="s">
        <v>174</v>
      </c>
      <c r="I679" s="92" t="s">
        <v>14</v>
      </c>
      <c r="J679" s="91">
        <v>2</v>
      </c>
      <c r="K679" s="91">
        <v>8251</v>
      </c>
    </row>
    <row r="680" spans="1:11" x14ac:dyDescent="0.4">
      <c r="A680" s="94">
        <v>38600</v>
      </c>
      <c r="B680" s="94" t="s">
        <v>25</v>
      </c>
      <c r="C680" s="95">
        <v>1500</v>
      </c>
      <c r="D680" s="94">
        <v>2019</v>
      </c>
      <c r="E680" s="94" t="s">
        <v>11</v>
      </c>
      <c r="F680" s="94">
        <v>20681</v>
      </c>
      <c r="G680" s="94" t="s">
        <v>12</v>
      </c>
      <c r="H680" s="94" t="s">
        <v>174</v>
      </c>
      <c r="I680" s="94" t="s">
        <v>14</v>
      </c>
      <c r="J680" s="91">
        <v>1</v>
      </c>
      <c r="K680" s="91">
        <v>20681</v>
      </c>
    </row>
    <row r="681" spans="1:11" x14ac:dyDescent="0.4">
      <c r="A681" s="92">
        <v>9100</v>
      </c>
      <c r="B681" s="92" t="s">
        <v>25</v>
      </c>
      <c r="C681" s="93" t="s">
        <v>22</v>
      </c>
      <c r="D681" s="92">
        <v>2016</v>
      </c>
      <c r="E681" s="92" t="s">
        <v>11</v>
      </c>
      <c r="F681" s="92">
        <v>54655</v>
      </c>
      <c r="G681" s="92" t="s">
        <v>23</v>
      </c>
      <c r="H681" s="92" t="s">
        <v>111</v>
      </c>
      <c r="I681" s="92" t="s">
        <v>14</v>
      </c>
      <c r="J681" s="91">
        <v>4</v>
      </c>
      <c r="K681" s="91">
        <v>13663.75</v>
      </c>
    </row>
    <row r="682" spans="1:11" x14ac:dyDescent="0.4">
      <c r="A682" s="94">
        <v>8600</v>
      </c>
      <c r="B682" s="94" t="s">
        <v>25</v>
      </c>
      <c r="C682" s="95" t="s">
        <v>22</v>
      </c>
      <c r="D682" s="94">
        <v>2016</v>
      </c>
      <c r="E682" s="94" t="s">
        <v>11</v>
      </c>
      <c r="F682" s="94">
        <v>57825</v>
      </c>
      <c r="G682" s="94" t="s">
        <v>23</v>
      </c>
      <c r="H682" s="94" t="s">
        <v>111</v>
      </c>
      <c r="I682" s="94" t="s">
        <v>14</v>
      </c>
      <c r="J682" s="91">
        <v>4</v>
      </c>
      <c r="K682" s="91">
        <v>14456.25</v>
      </c>
    </row>
    <row r="683" spans="1:11" x14ac:dyDescent="0.4">
      <c r="A683" s="92">
        <v>22000</v>
      </c>
      <c r="B683" s="92" t="s">
        <v>25</v>
      </c>
      <c r="C683" s="93" t="s">
        <v>22</v>
      </c>
      <c r="D683" s="92">
        <v>2016</v>
      </c>
      <c r="E683" s="92" t="s">
        <v>11</v>
      </c>
      <c r="F683" s="92">
        <v>58856</v>
      </c>
      <c r="G683" s="92" t="s">
        <v>28</v>
      </c>
      <c r="H683" s="92" t="s">
        <v>148</v>
      </c>
      <c r="I683" s="92" t="s">
        <v>14</v>
      </c>
      <c r="J683" s="91">
        <v>4</v>
      </c>
      <c r="K683" s="91">
        <v>14714</v>
      </c>
    </row>
    <row r="684" spans="1:11" x14ac:dyDescent="0.4">
      <c r="A684" s="94">
        <v>8900</v>
      </c>
      <c r="B684" s="94" t="s">
        <v>25</v>
      </c>
      <c r="C684" s="95" t="s">
        <v>73</v>
      </c>
      <c r="D684" s="94">
        <v>2015</v>
      </c>
      <c r="E684" s="94" t="s">
        <v>11</v>
      </c>
      <c r="F684" s="94">
        <v>85072</v>
      </c>
      <c r="G684" s="94" t="s">
        <v>28</v>
      </c>
      <c r="H684" s="94" t="s">
        <v>174</v>
      </c>
      <c r="I684" s="94" t="s">
        <v>14</v>
      </c>
      <c r="J684" s="91">
        <v>5</v>
      </c>
      <c r="K684" s="91">
        <v>17014.400000000001</v>
      </c>
    </row>
    <row r="685" spans="1:11" x14ac:dyDescent="0.4">
      <c r="A685" s="92">
        <v>15500</v>
      </c>
      <c r="B685" s="92" t="s">
        <v>25</v>
      </c>
      <c r="C685" s="93" t="s">
        <v>22</v>
      </c>
      <c r="D685" s="92">
        <v>2015</v>
      </c>
      <c r="E685" s="92" t="s">
        <v>11</v>
      </c>
      <c r="F685" s="92">
        <v>79506</v>
      </c>
      <c r="G685" s="92" t="s">
        <v>26</v>
      </c>
      <c r="H685" s="92" t="s">
        <v>174</v>
      </c>
      <c r="I685" s="92" t="s">
        <v>14</v>
      </c>
      <c r="J685" s="91">
        <v>5</v>
      </c>
      <c r="K685" s="91">
        <v>15901.2</v>
      </c>
    </row>
    <row r="686" spans="1:11" x14ac:dyDescent="0.4">
      <c r="A686" s="94">
        <v>3300</v>
      </c>
      <c r="B686" s="94" t="s">
        <v>25</v>
      </c>
      <c r="C686" s="95" t="s">
        <v>22</v>
      </c>
      <c r="D686" s="94">
        <v>2015</v>
      </c>
      <c r="E686" s="94" t="s">
        <v>11</v>
      </c>
      <c r="F686" s="94">
        <v>85301</v>
      </c>
      <c r="G686" s="94" t="s">
        <v>17</v>
      </c>
      <c r="H686" s="94" t="s">
        <v>174</v>
      </c>
      <c r="I686" s="94" t="s">
        <v>14</v>
      </c>
      <c r="J686" s="91">
        <v>5</v>
      </c>
      <c r="K686" s="91">
        <v>17060.2</v>
      </c>
    </row>
    <row r="687" spans="1:11" x14ac:dyDescent="0.4">
      <c r="A687" s="92">
        <v>29000</v>
      </c>
      <c r="B687" s="92" t="s">
        <v>25</v>
      </c>
      <c r="C687" s="93">
        <v>1500</v>
      </c>
      <c r="D687" s="92">
        <v>2015</v>
      </c>
      <c r="E687" s="92" t="s">
        <v>11</v>
      </c>
      <c r="F687" s="92">
        <v>69377</v>
      </c>
      <c r="G687" s="92" t="s">
        <v>46</v>
      </c>
      <c r="H687" s="92" t="s">
        <v>111</v>
      </c>
      <c r="I687" s="92" t="s">
        <v>14</v>
      </c>
      <c r="J687" s="91">
        <v>5</v>
      </c>
      <c r="K687" s="91">
        <v>13875.4</v>
      </c>
    </row>
    <row r="688" spans="1:11" x14ac:dyDescent="0.4">
      <c r="A688" s="94">
        <v>17300</v>
      </c>
      <c r="B688" s="94" t="s">
        <v>25</v>
      </c>
      <c r="C688" s="95" t="s">
        <v>69</v>
      </c>
      <c r="D688" s="94">
        <v>2020</v>
      </c>
      <c r="E688" s="94" t="s">
        <v>11</v>
      </c>
      <c r="F688" s="94">
        <v>15577</v>
      </c>
      <c r="G688" s="94" t="s">
        <v>12</v>
      </c>
      <c r="H688" s="94" t="s">
        <v>175</v>
      </c>
      <c r="I688" s="94" t="s">
        <v>14</v>
      </c>
      <c r="J688" s="91">
        <v>0</v>
      </c>
      <c r="K688" s="91">
        <v>15577</v>
      </c>
    </row>
    <row r="689" spans="1:11" x14ac:dyDescent="0.4">
      <c r="A689" s="92">
        <v>30500</v>
      </c>
      <c r="B689" s="92" t="s">
        <v>25</v>
      </c>
      <c r="C689" s="93" t="s">
        <v>123</v>
      </c>
      <c r="D689" s="92">
        <v>2020</v>
      </c>
      <c r="E689" s="92" t="s">
        <v>11</v>
      </c>
      <c r="F689" s="92">
        <v>23470</v>
      </c>
      <c r="G689" s="92" t="s">
        <v>17</v>
      </c>
      <c r="H689" s="92" t="s">
        <v>175</v>
      </c>
      <c r="I689" s="92" t="s">
        <v>14</v>
      </c>
      <c r="J689" s="91">
        <v>0</v>
      </c>
      <c r="K689" s="91">
        <v>23470</v>
      </c>
    </row>
    <row r="690" spans="1:11" x14ac:dyDescent="0.4">
      <c r="A690" s="94">
        <v>25000</v>
      </c>
      <c r="B690" s="94" t="s">
        <v>25</v>
      </c>
      <c r="C690" s="95" t="s">
        <v>112</v>
      </c>
      <c r="D690" s="94">
        <v>2020</v>
      </c>
      <c r="E690" s="94" t="s">
        <v>11</v>
      </c>
      <c r="F690" s="94">
        <v>18715</v>
      </c>
      <c r="G690" s="94" t="s">
        <v>17</v>
      </c>
      <c r="H690" s="94" t="s">
        <v>175</v>
      </c>
      <c r="I690" s="94" t="s">
        <v>14</v>
      </c>
      <c r="J690" s="91">
        <v>0</v>
      </c>
      <c r="K690" s="91">
        <v>18715</v>
      </c>
    </row>
    <row r="691" spans="1:11" x14ac:dyDescent="0.4">
      <c r="A691" s="92">
        <v>2800</v>
      </c>
      <c r="B691" s="92" t="s">
        <v>25</v>
      </c>
      <c r="C691" s="93" t="s">
        <v>176</v>
      </c>
      <c r="D691" s="92">
        <v>2012</v>
      </c>
      <c r="E691" s="92" t="s">
        <v>11</v>
      </c>
      <c r="F691" s="92">
        <v>61258</v>
      </c>
      <c r="G691" s="92" t="s">
        <v>28</v>
      </c>
      <c r="H691" s="92" t="s">
        <v>124</v>
      </c>
      <c r="I691" s="92" t="s">
        <v>14</v>
      </c>
      <c r="J691" s="91">
        <v>8</v>
      </c>
      <c r="K691" s="91">
        <v>7657.25</v>
      </c>
    </row>
    <row r="692" spans="1:11" x14ac:dyDescent="0.4">
      <c r="A692" s="94">
        <v>3300</v>
      </c>
      <c r="B692" s="94" t="s">
        <v>25</v>
      </c>
      <c r="C692" s="95" t="s">
        <v>22</v>
      </c>
      <c r="D692" s="94">
        <v>2012</v>
      </c>
      <c r="E692" s="94" t="s">
        <v>11</v>
      </c>
      <c r="F692" s="94">
        <v>131791</v>
      </c>
      <c r="G692" s="94" t="s">
        <v>54</v>
      </c>
      <c r="H692" s="94" t="s">
        <v>124</v>
      </c>
      <c r="I692" s="94" t="s">
        <v>14</v>
      </c>
      <c r="J692" s="91">
        <v>8</v>
      </c>
      <c r="K692" s="91">
        <v>16473.875</v>
      </c>
    </row>
    <row r="693" spans="1:11" x14ac:dyDescent="0.4">
      <c r="A693" s="92">
        <v>36400</v>
      </c>
      <c r="B693" s="92" t="s">
        <v>25</v>
      </c>
      <c r="C693" s="93" t="s">
        <v>104</v>
      </c>
      <c r="D693" s="92">
        <v>2019</v>
      </c>
      <c r="E693" s="92" t="s">
        <v>11</v>
      </c>
      <c r="F693" s="92">
        <v>35705</v>
      </c>
      <c r="G693" s="92" t="s">
        <v>17</v>
      </c>
      <c r="H693" s="92" t="s">
        <v>175</v>
      </c>
      <c r="I693" s="92" t="s">
        <v>14</v>
      </c>
      <c r="J693" s="91">
        <v>1</v>
      </c>
      <c r="K693" s="91">
        <v>35705</v>
      </c>
    </row>
    <row r="694" spans="1:11" x14ac:dyDescent="0.4">
      <c r="A694" s="94">
        <v>34800</v>
      </c>
      <c r="B694" s="94" t="s">
        <v>25</v>
      </c>
      <c r="C694" s="95" t="s">
        <v>104</v>
      </c>
      <c r="D694" s="94">
        <v>2019</v>
      </c>
      <c r="E694" s="94" t="s">
        <v>11</v>
      </c>
      <c r="F694" s="94">
        <v>48982</v>
      </c>
      <c r="G694" s="94" t="s">
        <v>17</v>
      </c>
      <c r="H694" s="94" t="s">
        <v>175</v>
      </c>
      <c r="I694" s="94" t="s">
        <v>14</v>
      </c>
      <c r="J694" s="91">
        <v>1</v>
      </c>
      <c r="K694" s="91">
        <v>48982</v>
      </c>
    </row>
    <row r="695" spans="1:11" x14ac:dyDescent="0.4">
      <c r="A695" s="92">
        <v>20700</v>
      </c>
      <c r="B695" s="92" t="s">
        <v>25</v>
      </c>
      <c r="C695" s="93" t="s">
        <v>177</v>
      </c>
      <c r="D695" s="92">
        <v>2019</v>
      </c>
      <c r="E695" s="92" t="s">
        <v>11</v>
      </c>
      <c r="F695" s="92">
        <v>33745</v>
      </c>
      <c r="G695" s="92" t="s">
        <v>28</v>
      </c>
      <c r="H695" s="92" t="s">
        <v>175</v>
      </c>
      <c r="I695" s="92" t="s">
        <v>14</v>
      </c>
      <c r="J695" s="91">
        <v>1</v>
      </c>
      <c r="K695" s="91">
        <v>33745</v>
      </c>
    </row>
    <row r="696" spans="1:11" x14ac:dyDescent="0.4">
      <c r="A696" s="94">
        <v>32200</v>
      </c>
      <c r="B696" s="94" t="s">
        <v>25</v>
      </c>
      <c r="C696" s="95" t="s">
        <v>104</v>
      </c>
      <c r="D696" s="94">
        <v>2019</v>
      </c>
      <c r="E696" s="94" t="s">
        <v>11</v>
      </c>
      <c r="F696" s="94">
        <v>42267</v>
      </c>
      <c r="G696" s="94" t="s">
        <v>17</v>
      </c>
      <c r="H696" s="94" t="s">
        <v>175</v>
      </c>
      <c r="I696" s="94" t="s">
        <v>14</v>
      </c>
      <c r="J696" s="91">
        <v>1</v>
      </c>
      <c r="K696" s="91">
        <v>42267</v>
      </c>
    </row>
    <row r="697" spans="1:11" x14ac:dyDescent="0.4">
      <c r="A697" s="92">
        <v>35300</v>
      </c>
      <c r="B697" s="92" t="s">
        <v>25</v>
      </c>
      <c r="C697" s="93" t="s">
        <v>103</v>
      </c>
      <c r="D697" s="92">
        <v>2019</v>
      </c>
      <c r="E697" s="92" t="s">
        <v>11</v>
      </c>
      <c r="F697" s="92">
        <v>46863</v>
      </c>
      <c r="G697" s="92" t="s">
        <v>12</v>
      </c>
      <c r="H697" s="92" t="s">
        <v>175</v>
      </c>
      <c r="I697" s="92" t="s">
        <v>14</v>
      </c>
      <c r="J697" s="91">
        <v>1</v>
      </c>
      <c r="K697" s="91">
        <v>46863</v>
      </c>
    </row>
    <row r="698" spans="1:11" x14ac:dyDescent="0.4">
      <c r="A698" s="94">
        <v>33500</v>
      </c>
      <c r="B698" s="94" t="s">
        <v>25</v>
      </c>
      <c r="C698" s="95" t="s">
        <v>104</v>
      </c>
      <c r="D698" s="94">
        <v>2019</v>
      </c>
      <c r="E698" s="94" t="s">
        <v>11</v>
      </c>
      <c r="F698" s="94">
        <v>36443</v>
      </c>
      <c r="G698" s="94" t="s">
        <v>28</v>
      </c>
      <c r="H698" s="94" t="s">
        <v>175</v>
      </c>
      <c r="I698" s="94" t="s">
        <v>14</v>
      </c>
      <c r="J698" s="91">
        <v>1</v>
      </c>
      <c r="K698" s="91">
        <v>36443</v>
      </c>
    </row>
    <row r="699" spans="1:11" x14ac:dyDescent="0.4">
      <c r="A699" s="92">
        <v>13700</v>
      </c>
      <c r="B699" s="92" t="s">
        <v>25</v>
      </c>
      <c r="C699" s="93" t="s">
        <v>112</v>
      </c>
      <c r="D699" s="92">
        <v>2019</v>
      </c>
      <c r="E699" s="92" t="s">
        <v>11</v>
      </c>
      <c r="F699" s="92">
        <v>14939</v>
      </c>
      <c r="G699" s="92" t="s">
        <v>23</v>
      </c>
      <c r="H699" s="92" t="s">
        <v>175</v>
      </c>
      <c r="I699" s="92" t="s">
        <v>14</v>
      </c>
      <c r="J699" s="91">
        <v>1</v>
      </c>
      <c r="K699" s="91">
        <v>14939</v>
      </c>
    </row>
    <row r="700" spans="1:11" x14ac:dyDescent="0.4">
      <c r="A700" s="94">
        <v>15900</v>
      </c>
      <c r="B700" s="94" t="s">
        <v>25</v>
      </c>
      <c r="C700" s="95" t="s">
        <v>34</v>
      </c>
      <c r="D700" s="94">
        <v>2019</v>
      </c>
      <c r="E700" s="94" t="s">
        <v>11</v>
      </c>
      <c r="F700" s="94">
        <v>22026</v>
      </c>
      <c r="G700" s="94" t="s">
        <v>12</v>
      </c>
      <c r="H700" s="94" t="s">
        <v>175</v>
      </c>
      <c r="I700" s="94" t="s">
        <v>14</v>
      </c>
      <c r="J700" s="91">
        <v>1</v>
      </c>
      <c r="K700" s="91">
        <v>22026</v>
      </c>
    </row>
    <row r="701" spans="1:11" x14ac:dyDescent="0.4">
      <c r="A701" s="92">
        <v>33200</v>
      </c>
      <c r="B701" s="92" t="s">
        <v>25</v>
      </c>
      <c r="C701" s="93" t="s">
        <v>104</v>
      </c>
      <c r="D701" s="92">
        <v>2019</v>
      </c>
      <c r="E701" s="92" t="s">
        <v>11</v>
      </c>
      <c r="F701" s="92">
        <v>38278</v>
      </c>
      <c r="G701" s="92" t="s">
        <v>12</v>
      </c>
      <c r="H701" s="92" t="s">
        <v>175</v>
      </c>
      <c r="I701" s="92" t="s">
        <v>14</v>
      </c>
      <c r="J701" s="91">
        <v>1</v>
      </c>
      <c r="K701" s="91">
        <v>38278</v>
      </c>
    </row>
    <row r="702" spans="1:11" x14ac:dyDescent="0.4">
      <c r="A702" s="94">
        <v>35500</v>
      </c>
      <c r="B702" s="94" t="s">
        <v>25</v>
      </c>
      <c r="C702" s="95" t="s">
        <v>104</v>
      </c>
      <c r="D702" s="94">
        <v>2019</v>
      </c>
      <c r="E702" s="94" t="s">
        <v>11</v>
      </c>
      <c r="F702" s="94">
        <v>46149</v>
      </c>
      <c r="G702" s="94" t="s">
        <v>17</v>
      </c>
      <c r="H702" s="94" t="s">
        <v>175</v>
      </c>
      <c r="I702" s="94" t="s">
        <v>14</v>
      </c>
      <c r="J702" s="91">
        <v>1</v>
      </c>
      <c r="K702" s="91">
        <v>46149</v>
      </c>
    </row>
    <row r="703" spans="1:11" x14ac:dyDescent="0.4">
      <c r="A703" s="92">
        <v>29800</v>
      </c>
      <c r="B703" s="92" t="s">
        <v>25</v>
      </c>
      <c r="C703" s="93" t="s">
        <v>104</v>
      </c>
      <c r="D703" s="92">
        <v>2018</v>
      </c>
      <c r="E703" s="92" t="s">
        <v>11</v>
      </c>
      <c r="F703" s="92">
        <v>48427</v>
      </c>
      <c r="G703" s="92" t="s">
        <v>17</v>
      </c>
      <c r="H703" s="92" t="s">
        <v>175</v>
      </c>
      <c r="I703" s="92" t="s">
        <v>14</v>
      </c>
      <c r="J703" s="91">
        <v>2</v>
      </c>
      <c r="K703" s="91">
        <v>24213.5</v>
      </c>
    </row>
    <row r="704" spans="1:11" x14ac:dyDescent="0.4">
      <c r="A704" s="94">
        <v>29800</v>
      </c>
      <c r="B704" s="94" t="s">
        <v>25</v>
      </c>
      <c r="C704" s="95" t="s">
        <v>104</v>
      </c>
      <c r="D704" s="94">
        <v>2018</v>
      </c>
      <c r="E704" s="94" t="s">
        <v>11</v>
      </c>
      <c r="F704" s="94">
        <v>48807</v>
      </c>
      <c r="G704" s="94" t="s">
        <v>32</v>
      </c>
      <c r="H704" s="94" t="s">
        <v>175</v>
      </c>
      <c r="I704" s="94" t="s">
        <v>14</v>
      </c>
      <c r="J704" s="91">
        <v>2</v>
      </c>
      <c r="K704" s="91">
        <v>24403.5</v>
      </c>
    </row>
    <row r="705" spans="1:11" x14ac:dyDescent="0.4">
      <c r="A705" s="92">
        <v>29500</v>
      </c>
      <c r="B705" s="92" t="s">
        <v>25</v>
      </c>
      <c r="C705" s="93" t="s">
        <v>104</v>
      </c>
      <c r="D705" s="92">
        <v>2018</v>
      </c>
      <c r="E705" s="92" t="s">
        <v>11</v>
      </c>
      <c r="F705" s="92">
        <v>52618</v>
      </c>
      <c r="G705" s="92" t="s">
        <v>17</v>
      </c>
      <c r="H705" s="92" t="s">
        <v>175</v>
      </c>
      <c r="I705" s="92" t="s">
        <v>14</v>
      </c>
      <c r="J705" s="91">
        <v>2</v>
      </c>
      <c r="K705" s="91">
        <v>26309</v>
      </c>
    </row>
    <row r="706" spans="1:11" x14ac:dyDescent="0.4">
      <c r="A706" s="94">
        <v>30300</v>
      </c>
      <c r="B706" s="94" t="s">
        <v>25</v>
      </c>
      <c r="C706" s="95" t="s">
        <v>104</v>
      </c>
      <c r="D706" s="94">
        <v>2018</v>
      </c>
      <c r="E706" s="94" t="s">
        <v>11</v>
      </c>
      <c r="F706" s="94">
        <v>46494</v>
      </c>
      <c r="G706" s="94" t="s">
        <v>28</v>
      </c>
      <c r="H706" s="94" t="s">
        <v>175</v>
      </c>
      <c r="I706" s="94" t="s">
        <v>14</v>
      </c>
      <c r="J706" s="91">
        <v>2</v>
      </c>
      <c r="K706" s="91">
        <v>23247</v>
      </c>
    </row>
    <row r="707" spans="1:11" x14ac:dyDescent="0.4">
      <c r="A707" s="92">
        <v>24300</v>
      </c>
      <c r="B707" s="92" t="s">
        <v>25</v>
      </c>
      <c r="C707" s="93">
        <v>1500</v>
      </c>
      <c r="D707" s="92">
        <v>2018</v>
      </c>
      <c r="E707" s="92" t="s">
        <v>11</v>
      </c>
      <c r="F707" s="92">
        <v>56296</v>
      </c>
      <c r="G707" s="92" t="s">
        <v>12</v>
      </c>
      <c r="H707" s="92" t="s">
        <v>51</v>
      </c>
      <c r="I707" s="92" t="s">
        <v>14</v>
      </c>
      <c r="J707" s="91">
        <v>2</v>
      </c>
      <c r="K707" s="91">
        <v>28148</v>
      </c>
    </row>
    <row r="708" spans="1:11" x14ac:dyDescent="0.4">
      <c r="A708" s="94">
        <v>29800</v>
      </c>
      <c r="B708" s="94" t="s">
        <v>25</v>
      </c>
      <c r="C708" s="95" t="s">
        <v>104</v>
      </c>
      <c r="D708" s="94">
        <v>2017</v>
      </c>
      <c r="E708" s="94" t="s">
        <v>11</v>
      </c>
      <c r="F708" s="94">
        <v>33909</v>
      </c>
      <c r="G708" s="94" t="s">
        <v>17</v>
      </c>
      <c r="H708" s="94" t="s">
        <v>175</v>
      </c>
      <c r="I708" s="94" t="s">
        <v>14</v>
      </c>
      <c r="J708" s="91">
        <v>3</v>
      </c>
      <c r="K708" s="91">
        <v>11303</v>
      </c>
    </row>
    <row r="709" spans="1:11" x14ac:dyDescent="0.4">
      <c r="A709" s="92">
        <v>29800</v>
      </c>
      <c r="B709" s="92" t="s">
        <v>25</v>
      </c>
      <c r="C709" s="93" t="s">
        <v>104</v>
      </c>
      <c r="D709" s="92">
        <v>2017</v>
      </c>
      <c r="E709" s="92" t="s">
        <v>11</v>
      </c>
      <c r="F709" s="92">
        <v>33028</v>
      </c>
      <c r="G709" s="92" t="s">
        <v>28</v>
      </c>
      <c r="H709" s="92" t="s">
        <v>175</v>
      </c>
      <c r="I709" s="92" t="s">
        <v>14</v>
      </c>
      <c r="J709" s="91">
        <v>3</v>
      </c>
      <c r="K709" s="91">
        <v>11009.33333333333</v>
      </c>
    </row>
    <row r="710" spans="1:11" x14ac:dyDescent="0.4">
      <c r="A710" s="94">
        <v>27500</v>
      </c>
      <c r="B710" s="94" t="s">
        <v>25</v>
      </c>
      <c r="C710" s="95" t="s">
        <v>52</v>
      </c>
      <c r="D710" s="94">
        <v>2016</v>
      </c>
      <c r="E710" s="94" t="s">
        <v>11</v>
      </c>
      <c r="F710" s="94">
        <v>44653</v>
      </c>
      <c r="G710" s="94" t="s">
        <v>28</v>
      </c>
      <c r="H710" s="94" t="s">
        <v>175</v>
      </c>
      <c r="I710" s="94" t="s">
        <v>14</v>
      </c>
      <c r="J710" s="91">
        <v>4</v>
      </c>
      <c r="K710" s="91">
        <v>11163.25</v>
      </c>
    </row>
    <row r="711" spans="1:11" x14ac:dyDescent="0.4">
      <c r="A711" s="92">
        <v>10800</v>
      </c>
      <c r="B711" s="92" t="s">
        <v>25</v>
      </c>
      <c r="C711" s="93" t="s">
        <v>22</v>
      </c>
      <c r="D711" s="92">
        <v>2017</v>
      </c>
      <c r="E711" s="92" t="s">
        <v>11</v>
      </c>
      <c r="F711" s="92">
        <v>80516</v>
      </c>
      <c r="G711" s="92" t="s">
        <v>32</v>
      </c>
      <c r="H711" s="92" t="s">
        <v>13</v>
      </c>
      <c r="I711" s="92" t="s">
        <v>14</v>
      </c>
      <c r="J711" s="91">
        <v>3</v>
      </c>
      <c r="K711" s="91">
        <v>26838.666666666672</v>
      </c>
    </row>
    <row r="712" spans="1:11" x14ac:dyDescent="0.4">
      <c r="A712" s="94">
        <v>11500</v>
      </c>
      <c r="B712" s="94" t="s">
        <v>25</v>
      </c>
      <c r="C712" s="95" t="s">
        <v>84</v>
      </c>
      <c r="D712" s="94">
        <v>2017</v>
      </c>
      <c r="E712" s="94" t="s">
        <v>11</v>
      </c>
      <c r="F712" s="94">
        <v>105151</v>
      </c>
      <c r="G712" s="94" t="s">
        <v>28</v>
      </c>
      <c r="H712" s="94" t="s">
        <v>13</v>
      </c>
      <c r="I712" s="94" t="s">
        <v>14</v>
      </c>
      <c r="J712" s="91">
        <v>3</v>
      </c>
      <c r="K712" s="91">
        <v>35050.333333333343</v>
      </c>
    </row>
    <row r="713" spans="1:11" x14ac:dyDescent="0.4">
      <c r="A713" s="92">
        <v>10400</v>
      </c>
      <c r="B713" s="92" t="s">
        <v>25</v>
      </c>
      <c r="C713" s="93" t="s">
        <v>84</v>
      </c>
      <c r="D713" s="92">
        <v>2017</v>
      </c>
      <c r="E713" s="92" t="s">
        <v>11</v>
      </c>
      <c r="F713" s="92">
        <v>78368</v>
      </c>
      <c r="G713" s="92" t="s">
        <v>28</v>
      </c>
      <c r="H713" s="92" t="s">
        <v>13</v>
      </c>
      <c r="I713" s="92" t="s">
        <v>14</v>
      </c>
      <c r="J713" s="91">
        <v>3</v>
      </c>
      <c r="K713" s="91">
        <v>26122.666666666672</v>
      </c>
    </row>
    <row r="714" spans="1:11" x14ac:dyDescent="0.4">
      <c r="A714" s="94">
        <v>11400</v>
      </c>
      <c r="B714" s="94" t="s">
        <v>25</v>
      </c>
      <c r="C714" s="95" t="s">
        <v>69</v>
      </c>
      <c r="D714" s="94">
        <v>2018</v>
      </c>
      <c r="E714" s="94" t="s">
        <v>11</v>
      </c>
      <c r="F714" s="94">
        <v>78956</v>
      </c>
      <c r="G714" s="94" t="s">
        <v>28</v>
      </c>
      <c r="H714" s="94" t="s">
        <v>27</v>
      </c>
      <c r="I714" s="94" t="s">
        <v>14</v>
      </c>
      <c r="J714" s="91">
        <v>2</v>
      </c>
      <c r="K714" s="91">
        <v>39478</v>
      </c>
    </row>
    <row r="715" spans="1:11" x14ac:dyDescent="0.4">
      <c r="A715" s="92">
        <v>11400</v>
      </c>
      <c r="B715" s="92" t="s">
        <v>25</v>
      </c>
      <c r="C715" s="93" t="s">
        <v>69</v>
      </c>
      <c r="D715" s="92">
        <v>2018</v>
      </c>
      <c r="E715" s="92" t="s">
        <v>11</v>
      </c>
      <c r="F715" s="92">
        <v>88564</v>
      </c>
      <c r="G715" s="92" t="s">
        <v>28</v>
      </c>
      <c r="H715" s="92" t="s">
        <v>27</v>
      </c>
      <c r="I715" s="92" t="s">
        <v>14</v>
      </c>
      <c r="J715" s="91">
        <v>2</v>
      </c>
      <c r="K715" s="91">
        <v>44282</v>
      </c>
    </row>
    <row r="716" spans="1:11" x14ac:dyDescent="0.4">
      <c r="A716" s="94">
        <v>8000</v>
      </c>
      <c r="B716" s="94" t="s">
        <v>25</v>
      </c>
      <c r="C716" s="95" t="s">
        <v>22</v>
      </c>
      <c r="D716" s="94">
        <v>2015</v>
      </c>
      <c r="E716" s="94" t="s">
        <v>11</v>
      </c>
      <c r="F716" s="94">
        <v>78800</v>
      </c>
      <c r="G716" s="94" t="s">
        <v>28</v>
      </c>
      <c r="H716" s="94" t="s">
        <v>175</v>
      </c>
      <c r="I716" s="94" t="s">
        <v>14</v>
      </c>
      <c r="J716" s="91">
        <v>5</v>
      </c>
      <c r="K716" s="91">
        <v>15760</v>
      </c>
    </row>
    <row r="717" spans="1:11" x14ac:dyDescent="0.4">
      <c r="A717" s="92">
        <v>3000</v>
      </c>
      <c r="B717" s="92" t="s">
        <v>25</v>
      </c>
      <c r="C717" s="93" t="s">
        <v>22</v>
      </c>
      <c r="D717" s="92">
        <v>2012</v>
      </c>
      <c r="E717" s="92" t="s">
        <v>11</v>
      </c>
      <c r="F717" s="92">
        <v>111856</v>
      </c>
      <c r="G717" s="92" t="s">
        <v>28</v>
      </c>
      <c r="H717" s="92" t="s">
        <v>33</v>
      </c>
      <c r="I717" s="92" t="s">
        <v>14</v>
      </c>
      <c r="J717" s="91">
        <v>8</v>
      </c>
      <c r="K717" s="91">
        <v>13982</v>
      </c>
    </row>
    <row r="718" spans="1:11" x14ac:dyDescent="0.4">
      <c r="A718" s="94">
        <v>25000</v>
      </c>
      <c r="B718" s="94" t="s">
        <v>25</v>
      </c>
      <c r="C718" s="95" t="s">
        <v>22</v>
      </c>
      <c r="D718" s="94">
        <v>2015</v>
      </c>
      <c r="E718" s="94" t="s">
        <v>11</v>
      </c>
      <c r="F718" s="94">
        <v>80946</v>
      </c>
      <c r="G718" s="94" t="s">
        <v>12</v>
      </c>
      <c r="H718" s="94" t="s">
        <v>175</v>
      </c>
      <c r="I718" s="94" t="s">
        <v>14</v>
      </c>
      <c r="J718" s="91">
        <v>5</v>
      </c>
      <c r="K718" s="91">
        <v>16189.2</v>
      </c>
    </row>
    <row r="719" spans="1:11" x14ac:dyDescent="0.4">
      <c r="A719" s="92">
        <v>12300</v>
      </c>
      <c r="B719" s="92" t="s">
        <v>25</v>
      </c>
      <c r="C719" s="93" t="s">
        <v>123</v>
      </c>
      <c r="D719" s="92">
        <v>2017</v>
      </c>
      <c r="E719" s="92" t="s">
        <v>11</v>
      </c>
      <c r="F719" s="92">
        <v>83168</v>
      </c>
      <c r="G719" s="92" t="s">
        <v>32</v>
      </c>
      <c r="H719" s="92" t="s">
        <v>51</v>
      </c>
      <c r="I719" s="92" t="s">
        <v>14</v>
      </c>
      <c r="J719" s="91">
        <v>3</v>
      </c>
      <c r="K719" s="91">
        <v>27722.666666666672</v>
      </c>
    </row>
    <row r="720" spans="1:11" x14ac:dyDescent="0.4">
      <c r="A720" s="94">
        <v>14100</v>
      </c>
      <c r="B720" s="94" t="s">
        <v>25</v>
      </c>
      <c r="C720" s="95" t="s">
        <v>123</v>
      </c>
      <c r="D720" s="94">
        <v>2017</v>
      </c>
      <c r="E720" s="94" t="s">
        <v>11</v>
      </c>
      <c r="F720" s="94">
        <v>58606</v>
      </c>
      <c r="G720" s="94" t="s">
        <v>28</v>
      </c>
      <c r="H720" s="94" t="s">
        <v>51</v>
      </c>
      <c r="I720" s="94" t="s">
        <v>14</v>
      </c>
      <c r="J720" s="91">
        <v>3</v>
      </c>
      <c r="K720" s="91">
        <v>19535.333333333328</v>
      </c>
    </row>
    <row r="721" spans="1:11" x14ac:dyDescent="0.4">
      <c r="A721" s="92">
        <v>9000</v>
      </c>
      <c r="B721" s="92" t="s">
        <v>25</v>
      </c>
      <c r="C721" s="93" t="s">
        <v>84</v>
      </c>
      <c r="D721" s="92">
        <v>2014</v>
      </c>
      <c r="E721" s="92" t="s">
        <v>11</v>
      </c>
      <c r="F721" s="92">
        <v>82020</v>
      </c>
      <c r="G721" s="92" t="s">
        <v>28</v>
      </c>
      <c r="H721" s="92" t="s">
        <v>175</v>
      </c>
      <c r="I721" s="92" t="s">
        <v>14</v>
      </c>
      <c r="J721" s="91">
        <v>6</v>
      </c>
      <c r="K721" s="91">
        <v>13670</v>
      </c>
    </row>
    <row r="722" spans="1:11" x14ac:dyDescent="0.4">
      <c r="A722" s="94">
        <v>4200</v>
      </c>
      <c r="B722" s="94" t="s">
        <v>25</v>
      </c>
      <c r="C722" s="95" t="s">
        <v>22</v>
      </c>
      <c r="D722" s="94">
        <v>2014</v>
      </c>
      <c r="E722" s="94" t="s">
        <v>11</v>
      </c>
      <c r="F722" s="94">
        <v>102500</v>
      </c>
      <c r="G722" s="94" t="s">
        <v>12</v>
      </c>
      <c r="H722" s="94" t="s">
        <v>175</v>
      </c>
      <c r="I722" s="94" t="s">
        <v>14</v>
      </c>
      <c r="J722" s="91">
        <v>6</v>
      </c>
      <c r="K722" s="91">
        <v>17083.333333333328</v>
      </c>
    </row>
    <row r="723" spans="1:11" x14ac:dyDescent="0.4">
      <c r="A723" s="92">
        <v>22500</v>
      </c>
      <c r="B723" s="92" t="s">
        <v>25</v>
      </c>
      <c r="C723" s="93" t="s">
        <v>84</v>
      </c>
      <c r="D723" s="92">
        <v>2019</v>
      </c>
      <c r="E723" s="92" t="s">
        <v>11</v>
      </c>
      <c r="F723" s="92">
        <v>8150</v>
      </c>
      <c r="G723" s="92" t="s">
        <v>28</v>
      </c>
      <c r="H723" s="92" t="s">
        <v>29</v>
      </c>
      <c r="I723" s="92" t="s">
        <v>14</v>
      </c>
      <c r="J723" s="91">
        <v>1</v>
      </c>
      <c r="K723" s="91">
        <v>8150</v>
      </c>
    </row>
    <row r="724" spans="1:11" x14ac:dyDescent="0.4">
      <c r="A724" s="94">
        <v>22600</v>
      </c>
      <c r="B724" s="94" t="s">
        <v>25</v>
      </c>
      <c r="C724" s="95" t="s">
        <v>84</v>
      </c>
      <c r="D724" s="94">
        <v>2019</v>
      </c>
      <c r="E724" s="94" t="s">
        <v>11</v>
      </c>
      <c r="F724" s="94">
        <v>6159</v>
      </c>
      <c r="G724" s="94" t="s">
        <v>28</v>
      </c>
      <c r="H724" s="94" t="s">
        <v>29</v>
      </c>
      <c r="I724" s="94" t="s">
        <v>14</v>
      </c>
      <c r="J724" s="91">
        <v>1</v>
      </c>
      <c r="K724" s="91">
        <v>6159</v>
      </c>
    </row>
    <row r="725" spans="1:11" x14ac:dyDescent="0.4">
      <c r="A725" s="92">
        <v>22600</v>
      </c>
      <c r="B725" s="92" t="s">
        <v>25</v>
      </c>
      <c r="C725" s="93" t="s">
        <v>84</v>
      </c>
      <c r="D725" s="92">
        <v>2019</v>
      </c>
      <c r="E725" s="92" t="s">
        <v>11</v>
      </c>
      <c r="F725" s="92">
        <v>5938</v>
      </c>
      <c r="G725" s="92" t="s">
        <v>28</v>
      </c>
      <c r="H725" s="92" t="s">
        <v>29</v>
      </c>
      <c r="I725" s="92" t="s">
        <v>14</v>
      </c>
      <c r="J725" s="91">
        <v>1</v>
      </c>
      <c r="K725" s="91">
        <v>5938</v>
      </c>
    </row>
    <row r="726" spans="1:11" x14ac:dyDescent="0.4">
      <c r="A726" s="94">
        <v>22500</v>
      </c>
      <c r="B726" s="94" t="s">
        <v>25</v>
      </c>
      <c r="C726" s="95" t="s">
        <v>84</v>
      </c>
      <c r="D726" s="94">
        <v>2019</v>
      </c>
      <c r="E726" s="94" t="s">
        <v>11</v>
      </c>
      <c r="F726" s="94">
        <v>9019</v>
      </c>
      <c r="G726" s="94" t="s">
        <v>28</v>
      </c>
      <c r="H726" s="94" t="s">
        <v>29</v>
      </c>
      <c r="I726" s="94" t="s">
        <v>14</v>
      </c>
      <c r="J726" s="91">
        <v>1</v>
      </c>
      <c r="K726" s="91">
        <v>9019</v>
      </c>
    </row>
    <row r="727" spans="1:11" x14ac:dyDescent="0.4">
      <c r="A727" s="92">
        <v>10200</v>
      </c>
      <c r="B727" s="92" t="s">
        <v>25</v>
      </c>
      <c r="C727" s="93" t="s">
        <v>34</v>
      </c>
      <c r="D727" s="92">
        <v>2018</v>
      </c>
      <c r="E727" s="92" t="s">
        <v>11</v>
      </c>
      <c r="F727" s="92">
        <v>45836</v>
      </c>
      <c r="G727" s="92" t="s">
        <v>28</v>
      </c>
      <c r="H727" s="92" t="s">
        <v>29</v>
      </c>
      <c r="I727" s="92" t="s">
        <v>14</v>
      </c>
      <c r="J727" s="91">
        <v>2</v>
      </c>
      <c r="K727" s="91">
        <v>22918</v>
      </c>
    </row>
    <row r="728" spans="1:11" x14ac:dyDescent="0.4">
      <c r="A728" s="94">
        <v>42700</v>
      </c>
      <c r="B728" s="94" t="s">
        <v>25</v>
      </c>
      <c r="C728" s="95">
        <v>3500</v>
      </c>
      <c r="D728" s="94">
        <v>2016</v>
      </c>
      <c r="E728" s="94" t="s">
        <v>11</v>
      </c>
      <c r="F728" s="94">
        <v>60215</v>
      </c>
      <c r="G728" s="94" t="s">
        <v>28</v>
      </c>
      <c r="H728" s="94" t="s">
        <v>29</v>
      </c>
      <c r="I728" s="94" t="s">
        <v>14</v>
      </c>
      <c r="J728" s="91">
        <v>4</v>
      </c>
      <c r="K728" s="91">
        <v>15053.75</v>
      </c>
    </row>
    <row r="729" spans="1:11" x14ac:dyDescent="0.4">
      <c r="A729" s="92">
        <v>21200</v>
      </c>
      <c r="B729" s="92" t="s">
        <v>25</v>
      </c>
      <c r="C729" s="93" t="s">
        <v>103</v>
      </c>
      <c r="D729" s="92">
        <v>2015</v>
      </c>
      <c r="E729" s="92" t="s">
        <v>11</v>
      </c>
      <c r="F729" s="92">
        <v>125507</v>
      </c>
      <c r="G729" s="92" t="s">
        <v>28</v>
      </c>
      <c r="H729" s="92" t="s">
        <v>29</v>
      </c>
      <c r="I729" s="92" t="s">
        <v>14</v>
      </c>
      <c r="J729" s="91">
        <v>5</v>
      </c>
      <c r="K729" s="91">
        <v>25101.4</v>
      </c>
    </row>
    <row r="730" spans="1:11" x14ac:dyDescent="0.4">
      <c r="A730" s="94">
        <v>22700</v>
      </c>
      <c r="B730" s="94" t="s">
        <v>25</v>
      </c>
      <c r="C730" s="95" t="s">
        <v>22</v>
      </c>
      <c r="D730" s="94">
        <v>2016</v>
      </c>
      <c r="E730" s="94" t="s">
        <v>11</v>
      </c>
      <c r="F730" s="94">
        <v>90944</v>
      </c>
      <c r="G730" s="94" t="s">
        <v>28</v>
      </c>
      <c r="H730" s="94" t="s">
        <v>29</v>
      </c>
      <c r="I730" s="94" t="s">
        <v>14</v>
      </c>
      <c r="J730" s="91">
        <v>4</v>
      </c>
      <c r="K730" s="91">
        <v>22736</v>
      </c>
    </row>
    <row r="731" spans="1:11" x14ac:dyDescent="0.4">
      <c r="A731" s="92">
        <v>22000</v>
      </c>
      <c r="B731" s="92" t="s">
        <v>25</v>
      </c>
      <c r="C731" s="93" t="s">
        <v>103</v>
      </c>
      <c r="D731" s="92">
        <v>2015</v>
      </c>
      <c r="E731" s="92" t="s">
        <v>11</v>
      </c>
      <c r="F731" s="92">
        <v>82785</v>
      </c>
      <c r="G731" s="92" t="s">
        <v>32</v>
      </c>
      <c r="H731" s="92" t="s">
        <v>29</v>
      </c>
      <c r="I731" s="92" t="s">
        <v>14</v>
      </c>
      <c r="J731" s="91">
        <v>5</v>
      </c>
      <c r="K731" s="91">
        <v>16557</v>
      </c>
    </row>
    <row r="732" spans="1:11" x14ac:dyDescent="0.4">
      <c r="A732" s="94">
        <v>9600</v>
      </c>
      <c r="B732" s="94" t="s">
        <v>25</v>
      </c>
      <c r="C732" s="95">
        <v>1500</v>
      </c>
      <c r="D732" s="94">
        <v>2014</v>
      </c>
      <c r="E732" s="94" t="s">
        <v>11</v>
      </c>
      <c r="F732" s="94">
        <v>150525</v>
      </c>
      <c r="G732" s="94" t="s">
        <v>28</v>
      </c>
      <c r="H732" s="94" t="s">
        <v>29</v>
      </c>
      <c r="I732" s="94" t="s">
        <v>14</v>
      </c>
      <c r="J732" s="91">
        <v>6</v>
      </c>
      <c r="K732" s="91">
        <v>25087.5</v>
      </c>
    </row>
    <row r="733" spans="1:11" x14ac:dyDescent="0.4">
      <c r="A733" s="92">
        <v>10500</v>
      </c>
      <c r="B733" s="92" t="s">
        <v>25</v>
      </c>
      <c r="C733" s="93" t="s">
        <v>22</v>
      </c>
      <c r="D733" s="92">
        <v>2013</v>
      </c>
      <c r="E733" s="92" t="s">
        <v>11</v>
      </c>
      <c r="F733" s="92">
        <v>112267</v>
      </c>
      <c r="G733" s="92" t="s">
        <v>17</v>
      </c>
      <c r="H733" s="92" t="s">
        <v>29</v>
      </c>
      <c r="I733" s="92" t="s">
        <v>14</v>
      </c>
      <c r="J733" s="91">
        <v>7</v>
      </c>
      <c r="K733" s="91">
        <v>16038.142857142861</v>
      </c>
    </row>
    <row r="734" spans="1:11" x14ac:dyDescent="0.4">
      <c r="A734" s="94">
        <v>6700</v>
      </c>
      <c r="B734" s="94" t="s">
        <v>25</v>
      </c>
      <c r="C734" s="95" t="s">
        <v>22</v>
      </c>
      <c r="D734" s="94">
        <v>2013</v>
      </c>
      <c r="E734" s="94" t="s">
        <v>11</v>
      </c>
      <c r="F734" s="94">
        <v>139394</v>
      </c>
      <c r="G734" s="94" t="s">
        <v>28</v>
      </c>
      <c r="H734" s="94" t="s">
        <v>29</v>
      </c>
      <c r="I734" s="94" t="s">
        <v>14</v>
      </c>
      <c r="J734" s="91">
        <v>7</v>
      </c>
      <c r="K734" s="91">
        <v>19913.428571428569</v>
      </c>
    </row>
    <row r="735" spans="1:11" x14ac:dyDescent="0.4">
      <c r="A735" s="92">
        <v>14200</v>
      </c>
      <c r="B735" s="92" t="s">
        <v>25</v>
      </c>
      <c r="C735" s="93" t="s">
        <v>22</v>
      </c>
      <c r="D735" s="92">
        <v>2013</v>
      </c>
      <c r="E735" s="92" t="s">
        <v>11</v>
      </c>
      <c r="F735" s="92">
        <v>82543</v>
      </c>
      <c r="G735" s="92" t="s">
        <v>12</v>
      </c>
      <c r="H735" s="92" t="s">
        <v>29</v>
      </c>
      <c r="I735" s="92" t="s">
        <v>14</v>
      </c>
      <c r="J735" s="91">
        <v>7</v>
      </c>
      <c r="K735" s="91">
        <v>11791.857142857139</v>
      </c>
    </row>
    <row r="736" spans="1:11" x14ac:dyDescent="0.4">
      <c r="A736" s="94">
        <v>15500</v>
      </c>
      <c r="B736" s="94" t="s">
        <v>25</v>
      </c>
      <c r="C736" s="95" t="s">
        <v>69</v>
      </c>
      <c r="D736" s="94">
        <v>2019</v>
      </c>
      <c r="E736" s="94" t="s">
        <v>11</v>
      </c>
      <c r="F736" s="94">
        <v>13532</v>
      </c>
      <c r="G736" s="94" t="s">
        <v>28</v>
      </c>
      <c r="H736" s="94" t="s">
        <v>27</v>
      </c>
      <c r="I736" s="94" t="s">
        <v>14</v>
      </c>
      <c r="J736" s="91">
        <v>1</v>
      </c>
      <c r="K736" s="91">
        <v>13532</v>
      </c>
    </row>
    <row r="737" spans="1:11" x14ac:dyDescent="0.4">
      <c r="A737" s="92">
        <v>35100</v>
      </c>
      <c r="B737" s="92" t="s">
        <v>25</v>
      </c>
      <c r="C737" s="93">
        <v>1500</v>
      </c>
      <c r="D737" s="92">
        <v>2018</v>
      </c>
      <c r="E737" s="92" t="s">
        <v>11</v>
      </c>
      <c r="F737" s="92">
        <v>14751</v>
      </c>
      <c r="G737" s="92" t="s">
        <v>23</v>
      </c>
      <c r="H737" s="92" t="s">
        <v>178</v>
      </c>
      <c r="I737" s="92" t="s">
        <v>14</v>
      </c>
      <c r="J737" s="91">
        <v>2</v>
      </c>
      <c r="K737" s="91">
        <v>7375.5</v>
      </c>
    </row>
    <row r="738" spans="1:11" x14ac:dyDescent="0.4">
      <c r="A738" s="94">
        <v>26300</v>
      </c>
      <c r="B738" s="94" t="s">
        <v>25</v>
      </c>
      <c r="C738" s="95" t="s">
        <v>52</v>
      </c>
      <c r="D738" s="94">
        <v>2018</v>
      </c>
      <c r="E738" s="94" t="s">
        <v>11</v>
      </c>
      <c r="F738" s="94">
        <v>11150</v>
      </c>
      <c r="G738" s="94" t="s">
        <v>32</v>
      </c>
      <c r="H738" s="94" t="s">
        <v>178</v>
      </c>
      <c r="I738" s="94" t="s">
        <v>14</v>
      </c>
      <c r="J738" s="91">
        <v>2</v>
      </c>
      <c r="K738" s="91">
        <v>5575</v>
      </c>
    </row>
    <row r="739" spans="1:11" x14ac:dyDescent="0.4">
      <c r="A739" s="92">
        <v>15700</v>
      </c>
      <c r="B739" s="92" t="s">
        <v>25</v>
      </c>
      <c r="C739" s="93" t="s">
        <v>73</v>
      </c>
      <c r="D739" s="92">
        <v>2016</v>
      </c>
      <c r="E739" s="92" t="s">
        <v>11</v>
      </c>
      <c r="F739" s="92">
        <v>91248</v>
      </c>
      <c r="G739" s="92" t="s">
        <v>28</v>
      </c>
      <c r="H739" s="92" t="s">
        <v>13</v>
      </c>
      <c r="I739" s="92" t="s">
        <v>14</v>
      </c>
      <c r="J739" s="91">
        <v>4</v>
      </c>
      <c r="K739" s="91">
        <v>22812</v>
      </c>
    </row>
    <row r="740" spans="1:11" x14ac:dyDescent="0.4">
      <c r="A740" s="94">
        <v>17600</v>
      </c>
      <c r="B740" s="94" t="s">
        <v>25</v>
      </c>
      <c r="C740" s="95">
        <v>1500</v>
      </c>
      <c r="D740" s="94">
        <v>2016</v>
      </c>
      <c r="E740" s="94" t="s">
        <v>11</v>
      </c>
      <c r="F740" s="94">
        <v>65336</v>
      </c>
      <c r="G740" s="94" t="s">
        <v>28</v>
      </c>
      <c r="H740" s="94" t="s">
        <v>13</v>
      </c>
      <c r="I740" s="94" t="s">
        <v>14</v>
      </c>
      <c r="J740" s="91">
        <v>4</v>
      </c>
      <c r="K740" s="91">
        <v>16334</v>
      </c>
    </row>
    <row r="741" spans="1:11" x14ac:dyDescent="0.4">
      <c r="A741" s="92">
        <v>18600</v>
      </c>
      <c r="B741" s="92" t="s">
        <v>25</v>
      </c>
      <c r="C741" s="93">
        <v>1500</v>
      </c>
      <c r="D741" s="92">
        <v>2016</v>
      </c>
      <c r="E741" s="92" t="s">
        <v>11</v>
      </c>
      <c r="F741" s="92">
        <v>48974</v>
      </c>
      <c r="G741" s="92" t="s">
        <v>28</v>
      </c>
      <c r="H741" s="92" t="s">
        <v>13</v>
      </c>
      <c r="I741" s="92" t="s">
        <v>14</v>
      </c>
      <c r="J741" s="91">
        <v>4</v>
      </c>
      <c r="K741" s="91">
        <v>12243.5</v>
      </c>
    </row>
    <row r="742" spans="1:11" x14ac:dyDescent="0.4">
      <c r="A742" s="94">
        <v>19100</v>
      </c>
      <c r="B742" s="94" t="s">
        <v>25</v>
      </c>
      <c r="C742" s="95">
        <v>1500</v>
      </c>
      <c r="D742" s="94">
        <v>2016</v>
      </c>
      <c r="E742" s="94" t="s">
        <v>11</v>
      </c>
      <c r="F742" s="94">
        <v>40011</v>
      </c>
      <c r="G742" s="94" t="s">
        <v>28</v>
      </c>
      <c r="H742" s="94" t="s">
        <v>13</v>
      </c>
      <c r="I742" s="94" t="s">
        <v>14</v>
      </c>
      <c r="J742" s="91">
        <v>4</v>
      </c>
      <c r="K742" s="91">
        <v>10002.75</v>
      </c>
    </row>
    <row r="743" spans="1:11" x14ac:dyDescent="0.4">
      <c r="A743" s="92">
        <v>15200</v>
      </c>
      <c r="B743" s="92" t="s">
        <v>25</v>
      </c>
      <c r="C743" s="93" t="s">
        <v>69</v>
      </c>
      <c r="D743" s="92">
        <v>2019</v>
      </c>
      <c r="E743" s="92" t="s">
        <v>11</v>
      </c>
      <c r="F743" s="92">
        <v>37444</v>
      </c>
      <c r="G743" s="92" t="s">
        <v>12</v>
      </c>
      <c r="H743" s="92" t="s">
        <v>41</v>
      </c>
      <c r="I743" s="92" t="s">
        <v>14</v>
      </c>
      <c r="J743" s="91">
        <v>1</v>
      </c>
      <c r="K743" s="91">
        <v>37444</v>
      </c>
    </row>
    <row r="744" spans="1:11" x14ac:dyDescent="0.4">
      <c r="A744" s="94">
        <v>16100</v>
      </c>
      <c r="B744" s="94" t="s">
        <v>25</v>
      </c>
      <c r="C744" s="95" t="s">
        <v>69</v>
      </c>
      <c r="D744" s="94">
        <v>2019</v>
      </c>
      <c r="E744" s="94" t="s">
        <v>11</v>
      </c>
      <c r="F744" s="94">
        <v>43199</v>
      </c>
      <c r="G744" s="94" t="s">
        <v>28</v>
      </c>
      <c r="H744" s="94" t="s">
        <v>41</v>
      </c>
      <c r="I744" s="94" t="s">
        <v>14</v>
      </c>
      <c r="J744" s="91">
        <v>1</v>
      </c>
      <c r="K744" s="91">
        <v>43199</v>
      </c>
    </row>
    <row r="745" spans="1:11" x14ac:dyDescent="0.4">
      <c r="A745" s="92">
        <v>14800</v>
      </c>
      <c r="B745" s="92" t="s">
        <v>25</v>
      </c>
      <c r="C745" s="93" t="s">
        <v>69</v>
      </c>
      <c r="D745" s="92">
        <v>2019</v>
      </c>
      <c r="E745" s="92" t="s">
        <v>11</v>
      </c>
      <c r="F745" s="92">
        <v>43589</v>
      </c>
      <c r="G745" s="92" t="s">
        <v>65</v>
      </c>
      <c r="H745" s="92" t="s">
        <v>41</v>
      </c>
      <c r="I745" s="92" t="s">
        <v>14</v>
      </c>
      <c r="J745" s="91">
        <v>1</v>
      </c>
      <c r="K745" s="91">
        <v>43589</v>
      </c>
    </row>
    <row r="746" spans="1:11" x14ac:dyDescent="0.4">
      <c r="A746" s="94">
        <v>16700</v>
      </c>
      <c r="B746" s="94" t="s">
        <v>25</v>
      </c>
      <c r="C746" s="95" t="s">
        <v>69</v>
      </c>
      <c r="D746" s="94">
        <v>2019</v>
      </c>
      <c r="E746" s="94" t="s">
        <v>11</v>
      </c>
      <c r="F746" s="94">
        <v>32870</v>
      </c>
      <c r="G746" s="94" t="s">
        <v>65</v>
      </c>
      <c r="H746" s="94" t="s">
        <v>41</v>
      </c>
      <c r="I746" s="94" t="s">
        <v>14</v>
      </c>
      <c r="J746" s="91">
        <v>1</v>
      </c>
      <c r="K746" s="91">
        <v>32870</v>
      </c>
    </row>
    <row r="747" spans="1:11" x14ac:dyDescent="0.4">
      <c r="A747" s="92">
        <v>15300</v>
      </c>
      <c r="B747" s="92" t="s">
        <v>25</v>
      </c>
      <c r="C747" s="93" t="s">
        <v>69</v>
      </c>
      <c r="D747" s="92">
        <v>2019</v>
      </c>
      <c r="E747" s="92" t="s">
        <v>11</v>
      </c>
      <c r="F747" s="92">
        <v>38826</v>
      </c>
      <c r="G747" s="92" t="s">
        <v>65</v>
      </c>
      <c r="H747" s="92" t="s">
        <v>41</v>
      </c>
      <c r="I747" s="92" t="s">
        <v>14</v>
      </c>
      <c r="J747" s="91">
        <v>1</v>
      </c>
      <c r="K747" s="91">
        <v>38826</v>
      </c>
    </row>
    <row r="748" spans="1:11" x14ac:dyDescent="0.4">
      <c r="A748" s="94">
        <v>16500</v>
      </c>
      <c r="B748" s="94" t="s">
        <v>25</v>
      </c>
      <c r="C748" s="95" t="s">
        <v>69</v>
      </c>
      <c r="D748" s="94">
        <v>2019</v>
      </c>
      <c r="E748" s="94" t="s">
        <v>11</v>
      </c>
      <c r="F748" s="94">
        <v>33739</v>
      </c>
      <c r="G748" s="94" t="s">
        <v>65</v>
      </c>
      <c r="H748" s="94" t="s">
        <v>41</v>
      </c>
      <c r="I748" s="94" t="s">
        <v>14</v>
      </c>
      <c r="J748" s="91">
        <v>1</v>
      </c>
      <c r="K748" s="91">
        <v>33739</v>
      </c>
    </row>
    <row r="749" spans="1:11" x14ac:dyDescent="0.4">
      <c r="A749" s="92">
        <v>19600</v>
      </c>
      <c r="B749" s="92" t="s">
        <v>25</v>
      </c>
      <c r="C749" s="93" t="s">
        <v>169</v>
      </c>
      <c r="D749" s="92">
        <v>2019</v>
      </c>
      <c r="E749" s="92" t="s">
        <v>11</v>
      </c>
      <c r="F749" s="92">
        <v>35309</v>
      </c>
      <c r="G749" s="92" t="s">
        <v>28</v>
      </c>
      <c r="H749" s="92" t="s">
        <v>41</v>
      </c>
      <c r="I749" s="92" t="s">
        <v>14</v>
      </c>
      <c r="J749" s="91">
        <v>1</v>
      </c>
      <c r="K749" s="91">
        <v>35309</v>
      </c>
    </row>
    <row r="750" spans="1:11" x14ac:dyDescent="0.4">
      <c r="A750" s="94">
        <v>15200</v>
      </c>
      <c r="B750" s="94" t="s">
        <v>25</v>
      </c>
      <c r="C750" s="95" t="s">
        <v>112</v>
      </c>
      <c r="D750" s="94">
        <v>2019</v>
      </c>
      <c r="E750" s="94" t="s">
        <v>11</v>
      </c>
      <c r="F750" s="94">
        <v>32248</v>
      </c>
      <c r="G750" s="94" t="s">
        <v>26</v>
      </c>
      <c r="H750" s="94" t="s">
        <v>41</v>
      </c>
      <c r="I750" s="94" t="s">
        <v>14</v>
      </c>
      <c r="J750" s="91">
        <v>1</v>
      </c>
      <c r="K750" s="91">
        <v>32248</v>
      </c>
    </row>
    <row r="751" spans="1:11" x14ac:dyDescent="0.4">
      <c r="A751" s="92">
        <v>15000</v>
      </c>
      <c r="B751" s="92" t="s">
        <v>25</v>
      </c>
      <c r="C751" s="93" t="s">
        <v>112</v>
      </c>
      <c r="D751" s="92">
        <v>2019</v>
      </c>
      <c r="E751" s="92" t="s">
        <v>11</v>
      </c>
      <c r="F751" s="92">
        <v>36165</v>
      </c>
      <c r="G751" s="92" t="s">
        <v>17</v>
      </c>
      <c r="H751" s="92" t="s">
        <v>41</v>
      </c>
      <c r="I751" s="92" t="s">
        <v>14</v>
      </c>
      <c r="J751" s="91">
        <v>1</v>
      </c>
      <c r="K751" s="91">
        <v>36165</v>
      </c>
    </row>
    <row r="752" spans="1:11" x14ac:dyDescent="0.4">
      <c r="A752" s="94">
        <v>15500</v>
      </c>
      <c r="B752" s="94" t="s">
        <v>25</v>
      </c>
      <c r="C752" s="95" t="s">
        <v>112</v>
      </c>
      <c r="D752" s="94">
        <v>2019</v>
      </c>
      <c r="E752" s="94" t="s">
        <v>11</v>
      </c>
      <c r="F752" s="94">
        <v>29922</v>
      </c>
      <c r="G752" s="94" t="s">
        <v>65</v>
      </c>
      <c r="H752" s="94" t="s">
        <v>41</v>
      </c>
      <c r="I752" s="94" t="s">
        <v>14</v>
      </c>
      <c r="J752" s="91">
        <v>1</v>
      </c>
      <c r="K752" s="91">
        <v>29922</v>
      </c>
    </row>
    <row r="753" spans="1:11" x14ac:dyDescent="0.4">
      <c r="A753" s="92">
        <v>15700</v>
      </c>
      <c r="B753" s="92" t="s">
        <v>25</v>
      </c>
      <c r="C753" s="93" t="s">
        <v>112</v>
      </c>
      <c r="D753" s="92">
        <v>2019</v>
      </c>
      <c r="E753" s="92" t="s">
        <v>11</v>
      </c>
      <c r="F753" s="92">
        <v>26848</v>
      </c>
      <c r="G753" s="92" t="s">
        <v>17</v>
      </c>
      <c r="H753" s="92" t="s">
        <v>41</v>
      </c>
      <c r="I753" s="92" t="s">
        <v>14</v>
      </c>
      <c r="J753" s="91">
        <v>1</v>
      </c>
      <c r="K753" s="91">
        <v>26848</v>
      </c>
    </row>
    <row r="754" spans="1:11" x14ac:dyDescent="0.4">
      <c r="A754" s="94">
        <v>14800</v>
      </c>
      <c r="B754" s="94" t="s">
        <v>25</v>
      </c>
      <c r="C754" s="95" t="s">
        <v>112</v>
      </c>
      <c r="D754" s="94">
        <v>2019</v>
      </c>
      <c r="E754" s="94" t="s">
        <v>11</v>
      </c>
      <c r="F754" s="94">
        <v>41163</v>
      </c>
      <c r="G754" s="94" t="s">
        <v>65</v>
      </c>
      <c r="H754" s="94" t="s">
        <v>41</v>
      </c>
      <c r="I754" s="94" t="s">
        <v>14</v>
      </c>
      <c r="J754" s="91">
        <v>1</v>
      </c>
      <c r="K754" s="91">
        <v>41163</v>
      </c>
    </row>
    <row r="755" spans="1:11" x14ac:dyDescent="0.4">
      <c r="A755" s="92">
        <v>9200</v>
      </c>
      <c r="B755" s="92" t="s">
        <v>25</v>
      </c>
      <c r="C755" s="93" t="s">
        <v>176</v>
      </c>
      <c r="D755" s="92">
        <v>2017</v>
      </c>
      <c r="E755" s="92" t="s">
        <v>11</v>
      </c>
      <c r="F755" s="92">
        <v>32856</v>
      </c>
      <c r="G755" s="92" t="s">
        <v>26</v>
      </c>
      <c r="H755" s="92" t="s">
        <v>41</v>
      </c>
      <c r="I755" s="92" t="s">
        <v>14</v>
      </c>
      <c r="J755" s="91">
        <v>3</v>
      </c>
      <c r="K755" s="91">
        <v>10952</v>
      </c>
    </row>
    <row r="756" spans="1:11" x14ac:dyDescent="0.4">
      <c r="A756" s="94">
        <v>8200</v>
      </c>
      <c r="B756" s="94" t="s">
        <v>25</v>
      </c>
      <c r="C756" s="95" t="s">
        <v>112</v>
      </c>
      <c r="D756" s="94">
        <v>2017</v>
      </c>
      <c r="E756" s="94" t="s">
        <v>11</v>
      </c>
      <c r="F756" s="94">
        <v>100315</v>
      </c>
      <c r="G756" s="94" t="s">
        <v>12</v>
      </c>
      <c r="H756" s="94" t="s">
        <v>41</v>
      </c>
      <c r="I756" s="94" t="s">
        <v>14</v>
      </c>
      <c r="J756" s="91">
        <v>3</v>
      </c>
      <c r="K756" s="91">
        <v>33438.333333333343</v>
      </c>
    </row>
    <row r="757" spans="1:11" x14ac:dyDescent="0.4">
      <c r="A757" s="92">
        <v>11400</v>
      </c>
      <c r="B757" s="92" t="s">
        <v>25</v>
      </c>
      <c r="C757" s="93" t="s">
        <v>22</v>
      </c>
      <c r="D757" s="92">
        <v>2013</v>
      </c>
      <c r="E757" s="92" t="s">
        <v>11</v>
      </c>
      <c r="F757" s="92">
        <v>91638</v>
      </c>
      <c r="G757" s="92" t="s">
        <v>17</v>
      </c>
      <c r="H757" s="92" t="s">
        <v>13</v>
      </c>
      <c r="I757" s="92" t="s">
        <v>14</v>
      </c>
      <c r="J757" s="91">
        <v>7</v>
      </c>
      <c r="K757" s="91">
        <v>13091.142857142861</v>
      </c>
    </row>
    <row r="758" spans="1:11" x14ac:dyDescent="0.4">
      <c r="A758" s="94">
        <v>6500</v>
      </c>
      <c r="B758" s="94" t="s">
        <v>25</v>
      </c>
      <c r="C758" s="95" t="s">
        <v>22</v>
      </c>
      <c r="D758" s="94">
        <v>2015</v>
      </c>
      <c r="E758" s="94" t="s">
        <v>11</v>
      </c>
      <c r="F758" s="94">
        <v>83173</v>
      </c>
      <c r="G758" s="94" t="s">
        <v>28</v>
      </c>
      <c r="H758" s="94" t="s">
        <v>41</v>
      </c>
      <c r="I758" s="94" t="s">
        <v>14</v>
      </c>
      <c r="J758" s="91">
        <v>5</v>
      </c>
      <c r="K758" s="91">
        <v>16634.599999999999</v>
      </c>
    </row>
    <row r="759" spans="1:11" x14ac:dyDescent="0.4">
      <c r="A759" s="92">
        <v>11500</v>
      </c>
      <c r="B759" s="92" t="s">
        <v>25</v>
      </c>
      <c r="C759" s="93" t="s">
        <v>22</v>
      </c>
      <c r="D759" s="92">
        <v>2014</v>
      </c>
      <c r="E759" s="92" t="s">
        <v>11</v>
      </c>
      <c r="F759" s="92">
        <v>94356</v>
      </c>
      <c r="G759" s="92" t="s">
        <v>32</v>
      </c>
      <c r="H759" s="92" t="s">
        <v>41</v>
      </c>
      <c r="I759" s="92" t="s">
        <v>14</v>
      </c>
      <c r="J759" s="91">
        <v>6</v>
      </c>
      <c r="K759" s="91">
        <v>15726</v>
      </c>
    </row>
    <row r="760" spans="1:11" x14ac:dyDescent="0.4">
      <c r="A760" s="94">
        <v>23800</v>
      </c>
      <c r="B760" s="94" t="s">
        <v>25</v>
      </c>
      <c r="C760" s="95" t="s">
        <v>22</v>
      </c>
      <c r="D760" s="94">
        <v>2015</v>
      </c>
      <c r="E760" s="94" t="s">
        <v>11</v>
      </c>
      <c r="F760" s="94">
        <v>85792</v>
      </c>
      <c r="G760" s="94" t="s">
        <v>12</v>
      </c>
      <c r="H760" s="94" t="s">
        <v>27</v>
      </c>
      <c r="I760" s="94" t="s">
        <v>14</v>
      </c>
      <c r="J760" s="91">
        <v>5</v>
      </c>
      <c r="K760" s="91">
        <v>17158.400000000001</v>
      </c>
    </row>
    <row r="761" spans="1:11" x14ac:dyDescent="0.4">
      <c r="A761" s="92">
        <v>8900</v>
      </c>
      <c r="B761" s="92" t="s">
        <v>25</v>
      </c>
      <c r="C761" s="93" t="s">
        <v>22</v>
      </c>
      <c r="D761" s="92">
        <v>2014</v>
      </c>
      <c r="E761" s="92" t="s">
        <v>11</v>
      </c>
      <c r="F761" s="92">
        <v>129068</v>
      </c>
      <c r="G761" s="92" t="s">
        <v>28</v>
      </c>
      <c r="H761" s="92" t="s">
        <v>27</v>
      </c>
      <c r="I761" s="92" t="s">
        <v>14</v>
      </c>
      <c r="J761" s="91">
        <v>6</v>
      </c>
      <c r="K761" s="91">
        <v>21511.333333333328</v>
      </c>
    </row>
    <row r="762" spans="1:11" x14ac:dyDescent="0.4">
      <c r="A762" s="94">
        <v>28300</v>
      </c>
      <c r="B762" s="94" t="s">
        <v>25</v>
      </c>
      <c r="C762" s="95" t="s">
        <v>177</v>
      </c>
      <c r="D762" s="94">
        <v>2019</v>
      </c>
      <c r="E762" s="94" t="s">
        <v>11</v>
      </c>
      <c r="F762" s="94">
        <v>27665</v>
      </c>
      <c r="G762" s="94" t="s">
        <v>26</v>
      </c>
      <c r="H762" s="94" t="s">
        <v>173</v>
      </c>
      <c r="I762" s="94" t="s">
        <v>14</v>
      </c>
      <c r="J762" s="91">
        <v>1</v>
      </c>
      <c r="K762" s="91">
        <v>27665</v>
      </c>
    </row>
    <row r="763" spans="1:11" x14ac:dyDescent="0.4">
      <c r="A763" s="92">
        <v>27300</v>
      </c>
      <c r="B763" s="92" t="s">
        <v>25</v>
      </c>
      <c r="C763" s="93" t="s">
        <v>177</v>
      </c>
      <c r="D763" s="92">
        <v>2019</v>
      </c>
      <c r="E763" s="92" t="s">
        <v>11</v>
      </c>
      <c r="F763" s="92">
        <v>25427</v>
      </c>
      <c r="G763" s="92" t="s">
        <v>12</v>
      </c>
      <c r="H763" s="92" t="s">
        <v>173</v>
      </c>
      <c r="I763" s="92" t="s">
        <v>14</v>
      </c>
      <c r="J763" s="91">
        <v>1</v>
      </c>
      <c r="K763" s="91">
        <v>25427</v>
      </c>
    </row>
    <row r="764" spans="1:11" x14ac:dyDescent="0.4">
      <c r="A764" s="94">
        <v>3500</v>
      </c>
      <c r="B764" s="94" t="s">
        <v>25</v>
      </c>
      <c r="C764" s="95" t="s">
        <v>22</v>
      </c>
      <c r="D764" s="94">
        <v>2013</v>
      </c>
      <c r="E764" s="94" t="s">
        <v>11</v>
      </c>
      <c r="F764" s="94">
        <v>78198</v>
      </c>
      <c r="G764" s="94" t="s">
        <v>32</v>
      </c>
      <c r="H764" s="94" t="s">
        <v>13</v>
      </c>
      <c r="I764" s="94" t="s">
        <v>14</v>
      </c>
      <c r="J764" s="91">
        <v>7</v>
      </c>
      <c r="K764" s="91">
        <v>11171.142857142861</v>
      </c>
    </row>
    <row r="765" spans="1:11" x14ac:dyDescent="0.4">
      <c r="A765" s="92">
        <v>28300</v>
      </c>
      <c r="B765" s="92" t="s">
        <v>25</v>
      </c>
      <c r="C765" s="93" t="s">
        <v>73</v>
      </c>
      <c r="D765" s="92">
        <v>2020</v>
      </c>
      <c r="E765" s="92" t="s">
        <v>11</v>
      </c>
      <c r="F765" s="92">
        <v>13886</v>
      </c>
      <c r="G765" s="92" t="s">
        <v>17</v>
      </c>
      <c r="H765" s="92" t="s">
        <v>173</v>
      </c>
      <c r="I765" s="92" t="s">
        <v>14</v>
      </c>
      <c r="J765" s="91">
        <v>0</v>
      </c>
      <c r="K765" s="91">
        <v>13886</v>
      </c>
    </row>
    <row r="766" spans="1:11" x14ac:dyDescent="0.4">
      <c r="A766" s="94">
        <v>18300</v>
      </c>
      <c r="B766" s="94" t="s">
        <v>25</v>
      </c>
      <c r="C766" s="95" t="s">
        <v>112</v>
      </c>
      <c r="D766" s="94">
        <v>2019</v>
      </c>
      <c r="E766" s="94" t="s">
        <v>11</v>
      </c>
      <c r="F766" s="94">
        <v>34538</v>
      </c>
      <c r="G766" s="94" t="s">
        <v>17</v>
      </c>
      <c r="H766" s="94" t="s">
        <v>173</v>
      </c>
      <c r="I766" s="94" t="s">
        <v>14</v>
      </c>
      <c r="J766" s="91">
        <v>1</v>
      </c>
      <c r="K766" s="91">
        <v>34538</v>
      </c>
    </row>
    <row r="767" spans="1:11" x14ac:dyDescent="0.4">
      <c r="A767" s="92">
        <v>22500</v>
      </c>
      <c r="B767" s="92" t="s">
        <v>19</v>
      </c>
      <c r="C767" s="93" t="s">
        <v>78</v>
      </c>
      <c r="D767" s="92">
        <v>2018</v>
      </c>
      <c r="E767" s="92" t="s">
        <v>11</v>
      </c>
      <c r="F767" s="92">
        <v>20575</v>
      </c>
      <c r="G767" s="92" t="s">
        <v>17</v>
      </c>
      <c r="H767" s="92" t="s">
        <v>142</v>
      </c>
      <c r="I767" s="92" t="s">
        <v>14</v>
      </c>
      <c r="J767" s="91">
        <v>2</v>
      </c>
      <c r="K767" s="91">
        <v>10287.5</v>
      </c>
    </row>
    <row r="768" spans="1:11" x14ac:dyDescent="0.4">
      <c r="A768" s="94">
        <v>22500</v>
      </c>
      <c r="B768" s="94" t="s">
        <v>19</v>
      </c>
      <c r="C768" s="95" t="s">
        <v>78</v>
      </c>
      <c r="D768" s="94">
        <v>2018</v>
      </c>
      <c r="E768" s="94" t="s">
        <v>11</v>
      </c>
      <c r="F768" s="94">
        <v>26026</v>
      </c>
      <c r="G768" s="94" t="s">
        <v>32</v>
      </c>
      <c r="H768" s="94" t="s">
        <v>142</v>
      </c>
      <c r="I768" s="94" t="s">
        <v>14</v>
      </c>
      <c r="J768" s="91">
        <v>2</v>
      </c>
      <c r="K768" s="91">
        <v>13013</v>
      </c>
    </row>
    <row r="769" spans="1:11" x14ac:dyDescent="0.4">
      <c r="A769" s="92">
        <v>8300</v>
      </c>
      <c r="B769" s="92" t="s">
        <v>19</v>
      </c>
      <c r="C769" s="93" t="s">
        <v>22</v>
      </c>
      <c r="D769" s="92">
        <v>2012</v>
      </c>
      <c r="E769" s="92" t="s">
        <v>11</v>
      </c>
      <c r="F769" s="92">
        <v>99015</v>
      </c>
      <c r="G769" s="92" t="s">
        <v>32</v>
      </c>
      <c r="H769" s="92" t="s">
        <v>142</v>
      </c>
      <c r="I769" s="92" t="s">
        <v>14</v>
      </c>
      <c r="J769" s="91">
        <v>8</v>
      </c>
      <c r="K769" s="91">
        <v>12376.875</v>
      </c>
    </row>
    <row r="770" spans="1:11" x14ac:dyDescent="0.4">
      <c r="A770" s="94">
        <v>16500</v>
      </c>
      <c r="B770" s="94" t="s">
        <v>19</v>
      </c>
      <c r="C770" s="95" t="s">
        <v>83</v>
      </c>
      <c r="D770" s="94">
        <v>2019</v>
      </c>
      <c r="E770" s="94" t="s">
        <v>11</v>
      </c>
      <c r="F770" s="94">
        <v>27327</v>
      </c>
      <c r="G770" s="94" t="s">
        <v>32</v>
      </c>
      <c r="H770" s="94" t="s">
        <v>106</v>
      </c>
      <c r="I770" s="94" t="s">
        <v>14</v>
      </c>
      <c r="J770" s="91">
        <v>1</v>
      </c>
      <c r="K770" s="91">
        <v>27327</v>
      </c>
    </row>
    <row r="771" spans="1:11" x14ac:dyDescent="0.4">
      <c r="A771" s="92">
        <v>14500</v>
      </c>
      <c r="B771" s="92" t="s">
        <v>19</v>
      </c>
      <c r="C771" s="93" t="s">
        <v>179</v>
      </c>
      <c r="D771" s="92">
        <v>2019</v>
      </c>
      <c r="E771" s="92" t="s">
        <v>11</v>
      </c>
      <c r="F771" s="92">
        <v>30229</v>
      </c>
      <c r="G771" s="92" t="s">
        <v>17</v>
      </c>
      <c r="H771" s="92" t="s">
        <v>106</v>
      </c>
      <c r="I771" s="92" t="s">
        <v>14</v>
      </c>
      <c r="J771" s="91">
        <v>1</v>
      </c>
      <c r="K771" s="91">
        <v>30229</v>
      </c>
    </row>
    <row r="772" spans="1:11" x14ac:dyDescent="0.4">
      <c r="A772" s="94">
        <v>30000</v>
      </c>
      <c r="B772" s="94" t="s">
        <v>19</v>
      </c>
      <c r="C772" s="95" t="s">
        <v>78</v>
      </c>
      <c r="D772" s="94">
        <v>2019</v>
      </c>
      <c r="E772" s="94" t="s">
        <v>11</v>
      </c>
      <c r="F772" s="94">
        <v>43294</v>
      </c>
      <c r="G772" s="94" t="s">
        <v>28</v>
      </c>
      <c r="H772" s="94" t="s">
        <v>107</v>
      </c>
      <c r="I772" s="94" t="s">
        <v>108</v>
      </c>
      <c r="J772" s="91">
        <v>1</v>
      </c>
      <c r="K772" s="91">
        <v>43294</v>
      </c>
    </row>
    <row r="773" spans="1:11" x14ac:dyDescent="0.4">
      <c r="A773" s="92">
        <v>30000</v>
      </c>
      <c r="B773" s="92" t="s">
        <v>19</v>
      </c>
      <c r="C773" s="93" t="s">
        <v>78</v>
      </c>
      <c r="D773" s="92">
        <v>2019</v>
      </c>
      <c r="E773" s="92" t="s">
        <v>11</v>
      </c>
      <c r="F773" s="92">
        <v>54309</v>
      </c>
      <c r="G773" s="92" t="s">
        <v>36</v>
      </c>
      <c r="H773" s="92" t="s">
        <v>107</v>
      </c>
      <c r="I773" s="92" t="s">
        <v>108</v>
      </c>
      <c r="J773" s="91">
        <v>1</v>
      </c>
      <c r="K773" s="91">
        <v>54309</v>
      </c>
    </row>
    <row r="774" spans="1:11" x14ac:dyDescent="0.4">
      <c r="A774" s="94">
        <v>30000</v>
      </c>
      <c r="B774" s="94" t="s">
        <v>19</v>
      </c>
      <c r="C774" s="95" t="s">
        <v>78</v>
      </c>
      <c r="D774" s="94">
        <v>2019</v>
      </c>
      <c r="E774" s="94" t="s">
        <v>11</v>
      </c>
      <c r="F774" s="94">
        <v>52822</v>
      </c>
      <c r="G774" s="94" t="s">
        <v>28</v>
      </c>
      <c r="H774" s="94" t="s">
        <v>107</v>
      </c>
      <c r="I774" s="94" t="s">
        <v>108</v>
      </c>
      <c r="J774" s="91">
        <v>1</v>
      </c>
      <c r="K774" s="91">
        <v>52822</v>
      </c>
    </row>
    <row r="775" spans="1:11" x14ac:dyDescent="0.4">
      <c r="A775" s="92">
        <v>30000</v>
      </c>
      <c r="B775" s="92" t="s">
        <v>19</v>
      </c>
      <c r="C775" s="93" t="s">
        <v>78</v>
      </c>
      <c r="D775" s="92">
        <v>2019</v>
      </c>
      <c r="E775" s="92" t="s">
        <v>11</v>
      </c>
      <c r="F775" s="92">
        <v>45554</v>
      </c>
      <c r="G775" s="92" t="s">
        <v>28</v>
      </c>
      <c r="H775" s="92" t="s">
        <v>107</v>
      </c>
      <c r="I775" s="92" t="s">
        <v>108</v>
      </c>
      <c r="J775" s="91">
        <v>1</v>
      </c>
      <c r="K775" s="91">
        <v>45554</v>
      </c>
    </row>
    <row r="776" spans="1:11" x14ac:dyDescent="0.4">
      <c r="A776" s="94">
        <v>30000</v>
      </c>
      <c r="B776" s="94" t="s">
        <v>19</v>
      </c>
      <c r="C776" s="95" t="s">
        <v>78</v>
      </c>
      <c r="D776" s="94">
        <v>2019</v>
      </c>
      <c r="E776" s="94" t="s">
        <v>11</v>
      </c>
      <c r="F776" s="94">
        <v>37538</v>
      </c>
      <c r="G776" s="94" t="s">
        <v>28</v>
      </c>
      <c r="H776" s="94" t="s">
        <v>107</v>
      </c>
      <c r="I776" s="94" t="s">
        <v>108</v>
      </c>
      <c r="J776" s="91">
        <v>1</v>
      </c>
      <c r="K776" s="91">
        <v>37538</v>
      </c>
    </row>
    <row r="777" spans="1:11" x14ac:dyDescent="0.4">
      <c r="A777" s="92">
        <v>29500</v>
      </c>
      <c r="B777" s="92" t="s">
        <v>19</v>
      </c>
      <c r="C777" s="93" t="s">
        <v>78</v>
      </c>
      <c r="D777" s="92">
        <v>2019</v>
      </c>
      <c r="E777" s="92" t="s">
        <v>11</v>
      </c>
      <c r="F777" s="92">
        <v>35153</v>
      </c>
      <c r="G777" s="92" t="s">
        <v>26</v>
      </c>
      <c r="H777" s="92" t="s">
        <v>107</v>
      </c>
      <c r="I777" s="92" t="s">
        <v>108</v>
      </c>
      <c r="J777" s="91">
        <v>1</v>
      </c>
      <c r="K777" s="91">
        <v>35153</v>
      </c>
    </row>
    <row r="778" spans="1:11" x14ac:dyDescent="0.4">
      <c r="A778" s="94">
        <v>21600</v>
      </c>
      <c r="B778" s="94" t="s">
        <v>19</v>
      </c>
      <c r="C778" s="95" t="s">
        <v>71</v>
      </c>
      <c r="D778" s="94">
        <v>2019</v>
      </c>
      <c r="E778" s="94" t="s">
        <v>11</v>
      </c>
      <c r="F778" s="94">
        <v>23783</v>
      </c>
      <c r="G778" s="94" t="s">
        <v>28</v>
      </c>
      <c r="H778" s="94" t="s">
        <v>82</v>
      </c>
      <c r="I778" s="94" t="s">
        <v>14</v>
      </c>
      <c r="J778" s="91">
        <v>1</v>
      </c>
      <c r="K778" s="91">
        <v>23783</v>
      </c>
    </row>
    <row r="779" spans="1:11" x14ac:dyDescent="0.4">
      <c r="A779" s="92">
        <v>22600</v>
      </c>
      <c r="B779" s="92" t="s">
        <v>19</v>
      </c>
      <c r="C779" s="93" t="s">
        <v>78</v>
      </c>
      <c r="D779" s="92">
        <v>2019</v>
      </c>
      <c r="E779" s="92" t="s">
        <v>11</v>
      </c>
      <c r="F779" s="92">
        <v>30759</v>
      </c>
      <c r="G779" s="92" t="s">
        <v>12</v>
      </c>
      <c r="H779" s="92" t="s">
        <v>82</v>
      </c>
      <c r="I779" s="92" t="s">
        <v>14</v>
      </c>
      <c r="J779" s="91">
        <v>1</v>
      </c>
      <c r="K779" s="91">
        <v>30759</v>
      </c>
    </row>
    <row r="780" spans="1:11" x14ac:dyDescent="0.4">
      <c r="A780" s="94">
        <v>16300</v>
      </c>
      <c r="B780" s="94" t="s">
        <v>19</v>
      </c>
      <c r="C780" s="95" t="s">
        <v>83</v>
      </c>
      <c r="D780" s="94">
        <v>2019</v>
      </c>
      <c r="E780" s="94" t="s">
        <v>11</v>
      </c>
      <c r="F780" s="94">
        <v>38922</v>
      </c>
      <c r="G780" s="94" t="s">
        <v>32</v>
      </c>
      <c r="H780" s="94" t="s">
        <v>82</v>
      </c>
      <c r="I780" s="94" t="s">
        <v>14</v>
      </c>
      <c r="J780" s="91">
        <v>1</v>
      </c>
      <c r="K780" s="91">
        <v>38922</v>
      </c>
    </row>
    <row r="781" spans="1:11" x14ac:dyDescent="0.4">
      <c r="A781" s="92">
        <v>8600</v>
      </c>
      <c r="B781" s="92" t="s">
        <v>19</v>
      </c>
      <c r="C781" s="93" t="s">
        <v>22</v>
      </c>
      <c r="D781" s="92">
        <v>2012</v>
      </c>
      <c r="E781" s="92" t="s">
        <v>11</v>
      </c>
      <c r="F781" s="92">
        <v>165836</v>
      </c>
      <c r="G781" s="92" t="s">
        <v>23</v>
      </c>
      <c r="H781" s="92" t="s">
        <v>82</v>
      </c>
      <c r="I781" s="92" t="s">
        <v>14</v>
      </c>
      <c r="J781" s="91">
        <v>8</v>
      </c>
      <c r="K781" s="91">
        <v>20729.5</v>
      </c>
    </row>
    <row r="782" spans="1:11" x14ac:dyDescent="0.4">
      <c r="A782" s="94">
        <v>28800</v>
      </c>
      <c r="B782" s="94" t="s">
        <v>19</v>
      </c>
      <c r="C782" s="95" t="s">
        <v>76</v>
      </c>
      <c r="D782" s="94">
        <v>2019</v>
      </c>
      <c r="E782" s="94" t="s">
        <v>11</v>
      </c>
      <c r="F782" s="94">
        <v>19235</v>
      </c>
      <c r="G782" s="94" t="s">
        <v>54</v>
      </c>
      <c r="H782" s="94" t="s">
        <v>29</v>
      </c>
      <c r="I782" s="94" t="s">
        <v>14</v>
      </c>
      <c r="J782" s="91">
        <v>1</v>
      </c>
      <c r="K782" s="91">
        <v>19235</v>
      </c>
    </row>
    <row r="783" spans="1:11" x14ac:dyDescent="0.4">
      <c r="A783" s="92">
        <v>22100</v>
      </c>
      <c r="B783" s="92" t="s">
        <v>19</v>
      </c>
      <c r="C783" s="93" t="s">
        <v>71</v>
      </c>
      <c r="D783" s="92">
        <v>2019</v>
      </c>
      <c r="E783" s="92" t="s">
        <v>11</v>
      </c>
      <c r="F783" s="92">
        <v>9445</v>
      </c>
      <c r="G783" s="92" t="s">
        <v>32</v>
      </c>
      <c r="H783" s="92" t="s">
        <v>29</v>
      </c>
      <c r="I783" s="92" t="s">
        <v>14</v>
      </c>
      <c r="J783" s="91">
        <v>1</v>
      </c>
      <c r="K783" s="91">
        <v>9445</v>
      </c>
    </row>
    <row r="784" spans="1:11" x14ac:dyDescent="0.4">
      <c r="A784" s="94">
        <v>14300</v>
      </c>
      <c r="B784" s="94" t="s">
        <v>19</v>
      </c>
      <c r="C784" s="95" t="s">
        <v>179</v>
      </c>
      <c r="D784" s="94">
        <v>2018</v>
      </c>
      <c r="E784" s="94" t="s">
        <v>11</v>
      </c>
      <c r="F784" s="94">
        <v>19164</v>
      </c>
      <c r="G784" s="94" t="s">
        <v>32</v>
      </c>
      <c r="H784" s="94" t="s">
        <v>41</v>
      </c>
      <c r="I784" s="94" t="s">
        <v>14</v>
      </c>
      <c r="J784" s="91">
        <v>2</v>
      </c>
      <c r="K784" s="91">
        <v>9582</v>
      </c>
    </row>
    <row r="785" spans="1:11" x14ac:dyDescent="0.4">
      <c r="A785" s="92">
        <v>13700</v>
      </c>
      <c r="B785" s="92" t="s">
        <v>19</v>
      </c>
      <c r="C785" s="93" t="s">
        <v>83</v>
      </c>
      <c r="D785" s="92">
        <v>2018</v>
      </c>
      <c r="E785" s="92" t="s">
        <v>11</v>
      </c>
      <c r="F785" s="92">
        <v>54106</v>
      </c>
      <c r="G785" s="92" t="s">
        <v>28</v>
      </c>
      <c r="H785" s="92" t="s">
        <v>41</v>
      </c>
      <c r="I785" s="92" t="s">
        <v>14</v>
      </c>
      <c r="J785" s="91">
        <v>2</v>
      </c>
      <c r="K785" s="91">
        <v>27053</v>
      </c>
    </row>
    <row r="786" spans="1:11" x14ac:dyDescent="0.4">
      <c r="A786" s="94">
        <v>29500</v>
      </c>
      <c r="B786" s="94" t="s">
        <v>19</v>
      </c>
      <c r="C786" s="95" t="s">
        <v>71</v>
      </c>
      <c r="D786" s="94">
        <v>2017</v>
      </c>
      <c r="E786" s="94" t="s">
        <v>11</v>
      </c>
      <c r="F786" s="94">
        <v>32051</v>
      </c>
      <c r="G786" s="94" t="s">
        <v>54</v>
      </c>
      <c r="H786" s="94" t="s">
        <v>86</v>
      </c>
      <c r="I786" s="94" t="s">
        <v>14</v>
      </c>
      <c r="J786" s="91">
        <v>3</v>
      </c>
      <c r="K786" s="91">
        <v>10683.66666666667</v>
      </c>
    </row>
    <row r="787" spans="1:11" x14ac:dyDescent="0.4">
      <c r="A787" s="92">
        <v>18500</v>
      </c>
      <c r="B787" s="92" t="s">
        <v>19</v>
      </c>
      <c r="C787" s="93" t="s">
        <v>179</v>
      </c>
      <c r="D787" s="92">
        <v>2017</v>
      </c>
      <c r="E787" s="92" t="s">
        <v>11</v>
      </c>
      <c r="F787" s="92">
        <v>14870</v>
      </c>
      <c r="G787" s="92" t="s">
        <v>32</v>
      </c>
      <c r="H787" s="92" t="s">
        <v>29</v>
      </c>
      <c r="I787" s="92" t="s">
        <v>14</v>
      </c>
      <c r="J787" s="91">
        <v>3</v>
      </c>
      <c r="K787" s="91">
        <v>4956.666666666667</v>
      </c>
    </row>
    <row r="788" spans="1:11" x14ac:dyDescent="0.4">
      <c r="A788" s="94">
        <v>19000</v>
      </c>
      <c r="B788" s="94" t="s">
        <v>19</v>
      </c>
      <c r="C788" s="95" t="s">
        <v>22</v>
      </c>
      <c r="D788" s="94">
        <v>2016</v>
      </c>
      <c r="E788" s="94" t="s">
        <v>11</v>
      </c>
      <c r="F788" s="94">
        <v>32294</v>
      </c>
      <c r="G788" s="94" t="s">
        <v>23</v>
      </c>
      <c r="H788" s="94" t="s">
        <v>73</v>
      </c>
      <c r="I788" s="94" t="s">
        <v>14</v>
      </c>
      <c r="J788" s="91">
        <v>4</v>
      </c>
      <c r="K788" s="91">
        <v>8073.5</v>
      </c>
    </row>
    <row r="789" spans="1:11" x14ac:dyDescent="0.4">
      <c r="A789" s="92">
        <v>43400</v>
      </c>
      <c r="B789" s="92" t="s">
        <v>19</v>
      </c>
      <c r="C789" s="93" t="s">
        <v>71</v>
      </c>
      <c r="D789" s="92">
        <v>2015</v>
      </c>
      <c r="E789" s="92" t="s">
        <v>11</v>
      </c>
      <c r="F789" s="92">
        <v>7250</v>
      </c>
      <c r="G789" s="92" t="s">
        <v>28</v>
      </c>
      <c r="H789" s="92" t="s">
        <v>86</v>
      </c>
      <c r="I789" s="92" t="s">
        <v>14</v>
      </c>
      <c r="J789" s="91">
        <v>5</v>
      </c>
      <c r="K789" s="91">
        <v>1450</v>
      </c>
    </row>
    <row r="790" spans="1:11" x14ac:dyDescent="0.4">
      <c r="A790" s="94">
        <v>46000</v>
      </c>
      <c r="B790" s="94" t="s">
        <v>19</v>
      </c>
      <c r="C790" s="95" t="s">
        <v>71</v>
      </c>
      <c r="D790" s="94">
        <v>2015</v>
      </c>
      <c r="E790" s="94" t="s">
        <v>11</v>
      </c>
      <c r="F790" s="94">
        <v>10145</v>
      </c>
      <c r="G790" s="94" t="s">
        <v>54</v>
      </c>
      <c r="H790" s="94" t="s">
        <v>86</v>
      </c>
      <c r="I790" s="94" t="s">
        <v>14</v>
      </c>
      <c r="J790" s="91">
        <v>5</v>
      </c>
      <c r="K790" s="91">
        <v>2029</v>
      </c>
    </row>
    <row r="791" spans="1:11" x14ac:dyDescent="0.4">
      <c r="A791" s="92">
        <v>12500</v>
      </c>
      <c r="B791" s="92" t="s">
        <v>19</v>
      </c>
      <c r="C791" s="93" t="s">
        <v>179</v>
      </c>
      <c r="D791" s="92">
        <v>2018</v>
      </c>
      <c r="E791" s="92" t="s">
        <v>11</v>
      </c>
      <c r="F791" s="92">
        <v>59924</v>
      </c>
      <c r="G791" s="92" t="s">
        <v>17</v>
      </c>
      <c r="H791" s="92" t="s">
        <v>29</v>
      </c>
      <c r="I791" s="92" t="s">
        <v>14</v>
      </c>
      <c r="J791" s="91">
        <v>2</v>
      </c>
      <c r="K791" s="91">
        <v>29962</v>
      </c>
    </row>
    <row r="792" spans="1:11" x14ac:dyDescent="0.4">
      <c r="A792" s="94">
        <v>13900</v>
      </c>
      <c r="B792" s="94" t="s">
        <v>19</v>
      </c>
      <c r="C792" s="95" t="s">
        <v>78</v>
      </c>
      <c r="D792" s="94">
        <v>2017</v>
      </c>
      <c r="E792" s="94" t="s">
        <v>11</v>
      </c>
      <c r="F792" s="94">
        <v>21304</v>
      </c>
      <c r="G792" s="94" t="s">
        <v>12</v>
      </c>
      <c r="H792" s="94" t="s">
        <v>27</v>
      </c>
      <c r="I792" s="94" t="s">
        <v>14</v>
      </c>
      <c r="J792" s="91">
        <v>3</v>
      </c>
      <c r="K792" s="91">
        <v>7101.333333333333</v>
      </c>
    </row>
    <row r="793" spans="1:11" x14ac:dyDescent="0.4">
      <c r="A793" s="92">
        <v>13000</v>
      </c>
      <c r="B793" s="92" t="s">
        <v>19</v>
      </c>
      <c r="C793" s="93" t="s">
        <v>83</v>
      </c>
      <c r="D793" s="92">
        <v>2018</v>
      </c>
      <c r="E793" s="92" t="s">
        <v>11</v>
      </c>
      <c r="F793" s="92">
        <v>52079</v>
      </c>
      <c r="G793" s="92" t="s">
        <v>28</v>
      </c>
      <c r="H793" s="92" t="s">
        <v>33</v>
      </c>
      <c r="I793" s="92" t="s">
        <v>14</v>
      </c>
      <c r="J793" s="91">
        <v>2</v>
      </c>
      <c r="K793" s="91">
        <v>26039.5</v>
      </c>
    </row>
    <row r="794" spans="1:11" x14ac:dyDescent="0.4">
      <c r="A794" s="94">
        <v>13000</v>
      </c>
      <c r="B794" s="94" t="s">
        <v>19</v>
      </c>
      <c r="C794" s="95" t="s">
        <v>83</v>
      </c>
      <c r="D794" s="94">
        <v>2018</v>
      </c>
      <c r="E794" s="94" t="s">
        <v>11</v>
      </c>
      <c r="F794" s="94">
        <v>54960</v>
      </c>
      <c r="G794" s="94" t="s">
        <v>28</v>
      </c>
      <c r="H794" s="94" t="s">
        <v>33</v>
      </c>
      <c r="I794" s="94" t="s">
        <v>14</v>
      </c>
      <c r="J794" s="91">
        <v>2</v>
      </c>
      <c r="K794" s="91">
        <v>27480</v>
      </c>
    </row>
    <row r="795" spans="1:11" x14ac:dyDescent="0.4">
      <c r="A795" s="92">
        <v>3000</v>
      </c>
      <c r="B795" s="92" t="s">
        <v>19</v>
      </c>
      <c r="C795" s="93" t="s">
        <v>22</v>
      </c>
      <c r="D795" s="92">
        <v>2013</v>
      </c>
      <c r="E795" s="92" t="s">
        <v>11</v>
      </c>
      <c r="F795" s="92">
        <v>80099</v>
      </c>
      <c r="G795" s="92" t="s">
        <v>28</v>
      </c>
      <c r="H795" s="92" t="s">
        <v>29</v>
      </c>
      <c r="I795" s="92" t="s">
        <v>14</v>
      </c>
      <c r="J795" s="91">
        <v>7</v>
      </c>
      <c r="K795" s="91">
        <v>11442.71428571429</v>
      </c>
    </row>
    <row r="796" spans="1:11" x14ac:dyDescent="0.4">
      <c r="A796" s="94">
        <v>17500</v>
      </c>
      <c r="B796" s="94" t="s">
        <v>19</v>
      </c>
      <c r="C796" s="95" t="s">
        <v>83</v>
      </c>
      <c r="D796" s="94">
        <v>2019</v>
      </c>
      <c r="E796" s="94" t="s">
        <v>11</v>
      </c>
      <c r="F796" s="94">
        <v>23987</v>
      </c>
      <c r="G796" s="94" t="s">
        <v>12</v>
      </c>
      <c r="H796" s="94" t="s">
        <v>27</v>
      </c>
      <c r="I796" s="94" t="s">
        <v>14</v>
      </c>
      <c r="J796" s="91">
        <v>1</v>
      </c>
      <c r="K796" s="91">
        <v>23987</v>
      </c>
    </row>
    <row r="797" spans="1:11" x14ac:dyDescent="0.4">
      <c r="A797" s="92">
        <v>7900</v>
      </c>
      <c r="B797" s="92" t="s">
        <v>19</v>
      </c>
      <c r="C797" s="93" t="s">
        <v>22</v>
      </c>
      <c r="D797" s="92">
        <v>2017</v>
      </c>
      <c r="E797" s="92" t="s">
        <v>11</v>
      </c>
      <c r="F797" s="92">
        <v>84144</v>
      </c>
      <c r="G797" s="92" t="s">
        <v>32</v>
      </c>
      <c r="H797" s="92" t="s">
        <v>33</v>
      </c>
      <c r="I797" s="92" t="s">
        <v>14</v>
      </c>
      <c r="J797" s="91">
        <v>3</v>
      </c>
      <c r="K797" s="91">
        <v>28048</v>
      </c>
    </row>
    <row r="798" spans="1:11" x14ac:dyDescent="0.4">
      <c r="A798" s="94">
        <v>8900</v>
      </c>
      <c r="B798" s="94" t="s">
        <v>19</v>
      </c>
      <c r="C798" s="95" t="s">
        <v>22</v>
      </c>
      <c r="D798" s="94">
        <v>2014</v>
      </c>
      <c r="E798" s="94" t="s">
        <v>11</v>
      </c>
      <c r="F798" s="94">
        <v>85639</v>
      </c>
      <c r="G798" s="94" t="s">
        <v>23</v>
      </c>
      <c r="H798" s="94" t="s">
        <v>27</v>
      </c>
      <c r="I798" s="94" t="s">
        <v>14</v>
      </c>
      <c r="J798" s="91">
        <v>6</v>
      </c>
      <c r="K798" s="91">
        <v>14273.16666666667</v>
      </c>
    </row>
    <row r="799" spans="1:11" x14ac:dyDescent="0.4">
      <c r="A799" s="92">
        <v>11500</v>
      </c>
      <c r="B799" s="92" t="s">
        <v>19</v>
      </c>
      <c r="C799" s="93" t="s">
        <v>83</v>
      </c>
      <c r="D799" s="92">
        <v>2018</v>
      </c>
      <c r="E799" s="92" t="s">
        <v>11</v>
      </c>
      <c r="F799" s="92">
        <v>50193</v>
      </c>
      <c r="G799" s="92" t="s">
        <v>54</v>
      </c>
      <c r="H799" s="92" t="s">
        <v>53</v>
      </c>
      <c r="I799" s="92" t="s">
        <v>14</v>
      </c>
      <c r="J799" s="91">
        <v>2</v>
      </c>
      <c r="K799" s="91">
        <v>25096.5</v>
      </c>
    </row>
    <row r="800" spans="1:11" x14ac:dyDescent="0.4">
      <c r="A800" s="94">
        <v>6500</v>
      </c>
      <c r="B800" s="94" t="s">
        <v>19</v>
      </c>
      <c r="C800" s="95" t="s">
        <v>179</v>
      </c>
      <c r="D800" s="94">
        <v>2017</v>
      </c>
      <c r="E800" s="94" t="s">
        <v>11</v>
      </c>
      <c r="F800" s="94">
        <v>74392</v>
      </c>
      <c r="G800" s="94" t="s">
        <v>12</v>
      </c>
      <c r="H800" s="94" t="s">
        <v>53</v>
      </c>
      <c r="I800" s="94" t="s">
        <v>14</v>
      </c>
      <c r="J800" s="91">
        <v>3</v>
      </c>
      <c r="K800" s="91">
        <v>24797.333333333328</v>
      </c>
    </row>
    <row r="801" spans="1:11" x14ac:dyDescent="0.4">
      <c r="A801" s="92">
        <v>8000</v>
      </c>
      <c r="B801" s="92" t="s">
        <v>19</v>
      </c>
      <c r="C801" s="93" t="s">
        <v>22</v>
      </c>
      <c r="D801" s="92">
        <v>2017</v>
      </c>
      <c r="E801" s="92" t="s">
        <v>11</v>
      </c>
      <c r="F801" s="92">
        <v>76117</v>
      </c>
      <c r="G801" s="92" t="s">
        <v>12</v>
      </c>
      <c r="H801" s="92" t="s">
        <v>53</v>
      </c>
      <c r="I801" s="92" t="s">
        <v>14</v>
      </c>
      <c r="J801" s="91">
        <v>3</v>
      </c>
      <c r="K801" s="91">
        <v>25372.333333333328</v>
      </c>
    </row>
    <row r="802" spans="1:11" x14ac:dyDescent="0.4">
      <c r="A802" s="94">
        <v>18700</v>
      </c>
      <c r="B802" s="94" t="s">
        <v>19</v>
      </c>
      <c r="C802" s="95" t="s">
        <v>71</v>
      </c>
      <c r="D802" s="94">
        <v>2018</v>
      </c>
      <c r="E802" s="94" t="s">
        <v>11</v>
      </c>
      <c r="F802" s="94">
        <v>36358</v>
      </c>
      <c r="G802" s="94" t="s">
        <v>32</v>
      </c>
      <c r="H802" s="94" t="s">
        <v>13</v>
      </c>
      <c r="I802" s="94" t="s">
        <v>14</v>
      </c>
      <c r="J802" s="91">
        <v>2</v>
      </c>
      <c r="K802" s="91">
        <v>18179</v>
      </c>
    </row>
    <row r="803" spans="1:11" x14ac:dyDescent="0.4">
      <c r="A803" s="92">
        <v>8350</v>
      </c>
      <c r="B803" s="92" t="s">
        <v>19</v>
      </c>
      <c r="C803" s="93" t="s">
        <v>179</v>
      </c>
      <c r="D803" s="92">
        <v>2017</v>
      </c>
      <c r="E803" s="92" t="s">
        <v>11</v>
      </c>
      <c r="F803" s="92">
        <v>90685</v>
      </c>
      <c r="G803" s="92" t="s">
        <v>28</v>
      </c>
      <c r="H803" s="92" t="s">
        <v>27</v>
      </c>
      <c r="I803" s="92" t="s">
        <v>14</v>
      </c>
      <c r="J803" s="91">
        <v>3</v>
      </c>
      <c r="K803" s="91">
        <v>30228.333333333328</v>
      </c>
    </row>
    <row r="804" spans="1:11" x14ac:dyDescent="0.4">
      <c r="A804" s="94">
        <v>27900</v>
      </c>
      <c r="B804" s="94" t="s">
        <v>19</v>
      </c>
      <c r="C804" s="95" t="s">
        <v>78</v>
      </c>
      <c r="D804" s="94">
        <v>2017</v>
      </c>
      <c r="E804" s="94" t="s">
        <v>11</v>
      </c>
      <c r="F804" s="94">
        <v>54141</v>
      </c>
      <c r="G804" s="94" t="s">
        <v>36</v>
      </c>
      <c r="H804" s="94" t="s">
        <v>27</v>
      </c>
      <c r="I804" s="94" t="s">
        <v>14</v>
      </c>
      <c r="J804" s="91">
        <v>3</v>
      </c>
      <c r="K804" s="91">
        <v>18047</v>
      </c>
    </row>
    <row r="805" spans="1:11" x14ac:dyDescent="0.4">
      <c r="A805" s="92">
        <v>14500</v>
      </c>
      <c r="B805" s="92" t="s">
        <v>19</v>
      </c>
      <c r="C805" s="93" t="s">
        <v>22</v>
      </c>
      <c r="D805" s="92">
        <v>2016</v>
      </c>
      <c r="E805" s="92" t="s">
        <v>11</v>
      </c>
      <c r="F805" s="92">
        <v>82240</v>
      </c>
      <c r="G805" s="92" t="s">
        <v>28</v>
      </c>
      <c r="H805" s="92" t="s">
        <v>53</v>
      </c>
      <c r="I805" s="92" t="s">
        <v>14</v>
      </c>
      <c r="J805" s="91">
        <v>4</v>
      </c>
      <c r="K805" s="91">
        <v>20560</v>
      </c>
    </row>
    <row r="806" spans="1:11" x14ac:dyDescent="0.4">
      <c r="A806" s="94">
        <v>6200</v>
      </c>
      <c r="B806" s="94" t="s">
        <v>19</v>
      </c>
      <c r="C806" s="95" t="s">
        <v>22</v>
      </c>
      <c r="D806" s="94">
        <v>2016</v>
      </c>
      <c r="E806" s="94" t="s">
        <v>11</v>
      </c>
      <c r="F806" s="94">
        <v>66167</v>
      </c>
      <c r="G806" s="94" t="s">
        <v>17</v>
      </c>
      <c r="H806" s="94" t="s">
        <v>53</v>
      </c>
      <c r="I806" s="94" t="s">
        <v>14</v>
      </c>
      <c r="J806" s="91">
        <v>4</v>
      </c>
      <c r="K806" s="91">
        <v>16541.75</v>
      </c>
    </row>
    <row r="807" spans="1:11" x14ac:dyDescent="0.4">
      <c r="A807" s="92">
        <v>7500</v>
      </c>
      <c r="B807" s="92" t="s">
        <v>19</v>
      </c>
      <c r="C807" s="93" t="s">
        <v>22</v>
      </c>
      <c r="D807" s="92">
        <v>2012</v>
      </c>
      <c r="E807" s="92" t="s">
        <v>11</v>
      </c>
      <c r="F807" s="92">
        <v>144220</v>
      </c>
      <c r="G807" s="92" t="s">
        <v>32</v>
      </c>
      <c r="H807" s="92" t="s">
        <v>53</v>
      </c>
      <c r="I807" s="92" t="s">
        <v>14</v>
      </c>
      <c r="J807" s="91">
        <v>8</v>
      </c>
      <c r="K807" s="91">
        <v>18027.5</v>
      </c>
    </row>
    <row r="808" spans="1:11" x14ac:dyDescent="0.4">
      <c r="A808" s="94">
        <v>20200</v>
      </c>
      <c r="B808" s="94" t="s">
        <v>19</v>
      </c>
      <c r="C808" s="95" t="s">
        <v>83</v>
      </c>
      <c r="D808" s="94">
        <v>2019</v>
      </c>
      <c r="E808" s="94" t="s">
        <v>11</v>
      </c>
      <c r="F808" s="94">
        <v>24722</v>
      </c>
      <c r="G808" s="94" t="s">
        <v>12</v>
      </c>
      <c r="H808" s="94" t="s">
        <v>124</v>
      </c>
      <c r="I808" s="94" t="s">
        <v>14</v>
      </c>
      <c r="J808" s="91">
        <v>1</v>
      </c>
      <c r="K808" s="91">
        <v>24722</v>
      </c>
    </row>
    <row r="809" spans="1:11" x14ac:dyDescent="0.4">
      <c r="A809" s="92">
        <v>29300</v>
      </c>
      <c r="B809" s="92" t="s">
        <v>19</v>
      </c>
      <c r="C809" s="93" t="s">
        <v>76</v>
      </c>
      <c r="D809" s="92">
        <v>2019</v>
      </c>
      <c r="E809" s="92" t="s">
        <v>11</v>
      </c>
      <c r="F809" s="92">
        <v>41198</v>
      </c>
      <c r="G809" s="92" t="s">
        <v>17</v>
      </c>
      <c r="H809" s="92" t="s">
        <v>124</v>
      </c>
      <c r="I809" s="92" t="s">
        <v>14</v>
      </c>
      <c r="J809" s="91">
        <v>1</v>
      </c>
      <c r="K809" s="91">
        <v>41198</v>
      </c>
    </row>
    <row r="810" spans="1:11" x14ac:dyDescent="0.4">
      <c r="A810" s="94">
        <v>31000</v>
      </c>
      <c r="B810" s="94" t="s">
        <v>19</v>
      </c>
      <c r="C810" s="95" t="s">
        <v>76</v>
      </c>
      <c r="D810" s="94">
        <v>2019</v>
      </c>
      <c r="E810" s="94" t="s">
        <v>11</v>
      </c>
      <c r="F810" s="94">
        <v>26353</v>
      </c>
      <c r="G810" s="94" t="s">
        <v>12</v>
      </c>
      <c r="H810" s="94" t="s">
        <v>124</v>
      </c>
      <c r="I810" s="94" t="s">
        <v>14</v>
      </c>
      <c r="J810" s="91">
        <v>1</v>
      </c>
      <c r="K810" s="91">
        <v>26353</v>
      </c>
    </row>
    <row r="811" spans="1:11" x14ac:dyDescent="0.4">
      <c r="A811" s="92">
        <v>32400</v>
      </c>
      <c r="B811" s="92" t="s">
        <v>19</v>
      </c>
      <c r="C811" s="93" t="s">
        <v>76</v>
      </c>
      <c r="D811" s="92">
        <v>2019</v>
      </c>
      <c r="E811" s="92" t="s">
        <v>11</v>
      </c>
      <c r="F811" s="92">
        <v>28280</v>
      </c>
      <c r="G811" s="92" t="s">
        <v>28</v>
      </c>
      <c r="H811" s="92" t="s">
        <v>124</v>
      </c>
      <c r="I811" s="92" t="s">
        <v>14</v>
      </c>
      <c r="J811" s="91">
        <v>1</v>
      </c>
      <c r="K811" s="91">
        <v>28280</v>
      </c>
    </row>
    <row r="812" spans="1:11" x14ac:dyDescent="0.4">
      <c r="A812" s="94">
        <v>5800</v>
      </c>
      <c r="B812" s="94" t="s">
        <v>19</v>
      </c>
      <c r="C812" s="95" t="s">
        <v>22</v>
      </c>
      <c r="D812" s="94">
        <v>2012</v>
      </c>
      <c r="E812" s="94" t="s">
        <v>11</v>
      </c>
      <c r="F812" s="94">
        <v>130120</v>
      </c>
      <c r="G812" s="94" t="s">
        <v>28</v>
      </c>
      <c r="H812" s="94" t="s">
        <v>114</v>
      </c>
      <c r="I812" s="94" t="s">
        <v>14</v>
      </c>
      <c r="J812" s="91">
        <v>8</v>
      </c>
      <c r="K812" s="91">
        <v>16265</v>
      </c>
    </row>
    <row r="813" spans="1:11" x14ac:dyDescent="0.4">
      <c r="A813" s="92">
        <v>21500</v>
      </c>
      <c r="B813" s="92" t="s">
        <v>19</v>
      </c>
      <c r="C813" s="93" t="s">
        <v>78</v>
      </c>
      <c r="D813" s="92">
        <v>2019</v>
      </c>
      <c r="E813" s="92" t="s">
        <v>11</v>
      </c>
      <c r="F813" s="92">
        <v>15340</v>
      </c>
      <c r="G813" s="92" t="s">
        <v>12</v>
      </c>
      <c r="H813" s="92" t="s">
        <v>29</v>
      </c>
      <c r="I813" s="92" t="s">
        <v>14</v>
      </c>
      <c r="J813" s="91">
        <v>1</v>
      </c>
      <c r="K813" s="91">
        <v>15340</v>
      </c>
    </row>
    <row r="814" spans="1:11" x14ac:dyDescent="0.4">
      <c r="A814" s="94">
        <v>23100</v>
      </c>
      <c r="B814" s="94" t="s">
        <v>19</v>
      </c>
      <c r="C814" s="95" t="s">
        <v>78</v>
      </c>
      <c r="D814" s="94">
        <v>2018</v>
      </c>
      <c r="E814" s="94" t="s">
        <v>11</v>
      </c>
      <c r="F814" s="94">
        <v>12265</v>
      </c>
      <c r="G814" s="94" t="s">
        <v>17</v>
      </c>
      <c r="H814" s="94" t="s">
        <v>70</v>
      </c>
      <c r="I814" s="94" t="s">
        <v>14</v>
      </c>
      <c r="J814" s="91">
        <v>2</v>
      </c>
      <c r="K814" s="91">
        <v>6132.5</v>
      </c>
    </row>
    <row r="815" spans="1:11" x14ac:dyDescent="0.4">
      <c r="A815" s="92">
        <v>4500</v>
      </c>
      <c r="B815" s="92" t="s">
        <v>19</v>
      </c>
      <c r="C815" s="93" t="s">
        <v>84</v>
      </c>
      <c r="D815" s="92">
        <v>2014</v>
      </c>
      <c r="E815" s="92" t="s">
        <v>11</v>
      </c>
      <c r="F815" s="92">
        <v>94872</v>
      </c>
      <c r="G815" s="92" t="s">
        <v>32</v>
      </c>
      <c r="H815" s="92" t="s">
        <v>29</v>
      </c>
      <c r="I815" s="92" t="s">
        <v>14</v>
      </c>
      <c r="J815" s="91">
        <v>6</v>
      </c>
      <c r="K815" s="91">
        <v>15812</v>
      </c>
    </row>
    <row r="816" spans="1:11" x14ac:dyDescent="0.4">
      <c r="A816" s="94">
        <v>24800</v>
      </c>
      <c r="B816" s="94" t="s">
        <v>19</v>
      </c>
      <c r="C816" s="95" t="s">
        <v>78</v>
      </c>
      <c r="D816" s="94">
        <v>2018</v>
      </c>
      <c r="E816" s="94" t="s">
        <v>11</v>
      </c>
      <c r="F816" s="94">
        <v>17946</v>
      </c>
      <c r="G816" s="94" t="s">
        <v>17</v>
      </c>
      <c r="H816" s="94" t="s">
        <v>70</v>
      </c>
      <c r="I816" s="94" t="s">
        <v>14</v>
      </c>
      <c r="J816" s="91">
        <v>2</v>
      </c>
      <c r="K816" s="91">
        <v>8973</v>
      </c>
    </row>
    <row r="817" spans="1:11" x14ac:dyDescent="0.4">
      <c r="A817" s="92">
        <v>23000</v>
      </c>
      <c r="B817" s="92" t="s">
        <v>19</v>
      </c>
      <c r="C817" s="93" t="s">
        <v>78</v>
      </c>
      <c r="D817" s="92">
        <v>2018</v>
      </c>
      <c r="E817" s="92" t="s">
        <v>11</v>
      </c>
      <c r="F817" s="92">
        <v>26996</v>
      </c>
      <c r="G817" s="92" t="s">
        <v>32</v>
      </c>
      <c r="H817" s="92" t="s">
        <v>70</v>
      </c>
      <c r="I817" s="92" t="s">
        <v>14</v>
      </c>
      <c r="J817" s="91">
        <v>2</v>
      </c>
      <c r="K817" s="91">
        <v>13498</v>
      </c>
    </row>
    <row r="818" spans="1:11" x14ac:dyDescent="0.4">
      <c r="A818" s="94">
        <v>26900</v>
      </c>
      <c r="B818" s="94" t="s">
        <v>19</v>
      </c>
      <c r="C818" s="95" t="s">
        <v>179</v>
      </c>
      <c r="D818" s="94">
        <v>2019</v>
      </c>
      <c r="E818" s="94" t="s">
        <v>11</v>
      </c>
      <c r="F818" s="94">
        <v>5775</v>
      </c>
      <c r="G818" s="94" t="s">
        <v>32</v>
      </c>
      <c r="H818" s="94" t="s">
        <v>142</v>
      </c>
      <c r="I818" s="94" t="s">
        <v>14</v>
      </c>
      <c r="J818" s="91">
        <v>1</v>
      </c>
      <c r="K818" s="91">
        <v>5775</v>
      </c>
    </row>
    <row r="819" spans="1:11" x14ac:dyDescent="0.4">
      <c r="A819" s="92">
        <v>21500</v>
      </c>
      <c r="B819" s="92" t="s">
        <v>19</v>
      </c>
      <c r="C819" s="93" t="s">
        <v>71</v>
      </c>
      <c r="D819" s="92">
        <v>2018</v>
      </c>
      <c r="E819" s="92" t="s">
        <v>11</v>
      </c>
      <c r="F819" s="92">
        <v>6748</v>
      </c>
      <c r="G819" s="92" t="s">
        <v>32</v>
      </c>
      <c r="H819" s="92" t="s">
        <v>142</v>
      </c>
      <c r="I819" s="92" t="s">
        <v>14</v>
      </c>
      <c r="J819" s="91">
        <v>2</v>
      </c>
      <c r="K819" s="91">
        <v>3374</v>
      </c>
    </row>
    <row r="820" spans="1:11" x14ac:dyDescent="0.4">
      <c r="A820" s="94">
        <v>15700</v>
      </c>
      <c r="B820" s="94" t="s">
        <v>19</v>
      </c>
      <c r="C820" s="95" t="s">
        <v>179</v>
      </c>
      <c r="D820" s="94">
        <v>2018</v>
      </c>
      <c r="E820" s="94" t="s">
        <v>11</v>
      </c>
      <c r="F820" s="94">
        <v>38128</v>
      </c>
      <c r="G820" s="94" t="s">
        <v>28</v>
      </c>
      <c r="H820" s="94" t="s">
        <v>142</v>
      </c>
      <c r="I820" s="94" t="s">
        <v>14</v>
      </c>
      <c r="J820" s="91">
        <v>2</v>
      </c>
      <c r="K820" s="91">
        <v>19064</v>
      </c>
    </row>
    <row r="821" spans="1:11" x14ac:dyDescent="0.4">
      <c r="A821" s="92">
        <v>15200</v>
      </c>
      <c r="B821" s="92" t="s">
        <v>19</v>
      </c>
      <c r="C821" s="93" t="s">
        <v>83</v>
      </c>
      <c r="D821" s="92">
        <v>2018</v>
      </c>
      <c r="E821" s="92" t="s">
        <v>11</v>
      </c>
      <c r="F821" s="92">
        <v>41636</v>
      </c>
      <c r="G821" s="92" t="s">
        <v>17</v>
      </c>
      <c r="H821" s="92" t="s">
        <v>142</v>
      </c>
      <c r="I821" s="92" t="s">
        <v>14</v>
      </c>
      <c r="J821" s="91">
        <v>2</v>
      </c>
      <c r="K821" s="91">
        <v>20818</v>
      </c>
    </row>
    <row r="822" spans="1:11" x14ac:dyDescent="0.4">
      <c r="A822" s="94">
        <v>23300</v>
      </c>
      <c r="B822" s="94" t="s">
        <v>19</v>
      </c>
      <c r="C822" s="95" t="s">
        <v>78</v>
      </c>
      <c r="D822" s="94">
        <v>2018</v>
      </c>
      <c r="E822" s="94" t="s">
        <v>11</v>
      </c>
      <c r="F822" s="94">
        <v>5359</v>
      </c>
      <c r="G822" s="94" t="s">
        <v>23</v>
      </c>
      <c r="H822" s="94" t="s">
        <v>142</v>
      </c>
      <c r="I822" s="94" t="s">
        <v>14</v>
      </c>
      <c r="J822" s="91">
        <v>2</v>
      </c>
      <c r="K822" s="91">
        <v>2679.5</v>
      </c>
    </row>
    <row r="823" spans="1:11" x14ac:dyDescent="0.4">
      <c r="A823" s="92">
        <v>6100</v>
      </c>
      <c r="B823" s="92" t="s">
        <v>19</v>
      </c>
      <c r="C823" s="93" t="s">
        <v>22</v>
      </c>
      <c r="D823" s="92">
        <v>2015</v>
      </c>
      <c r="E823" s="92" t="s">
        <v>11</v>
      </c>
      <c r="F823" s="92">
        <v>70296</v>
      </c>
      <c r="G823" s="92" t="s">
        <v>28</v>
      </c>
      <c r="H823" s="92" t="s">
        <v>114</v>
      </c>
      <c r="I823" s="92" t="s">
        <v>14</v>
      </c>
      <c r="J823" s="91">
        <v>5</v>
      </c>
      <c r="K823" s="91">
        <v>14059.2</v>
      </c>
    </row>
    <row r="824" spans="1:11" x14ac:dyDescent="0.4">
      <c r="A824" s="94">
        <v>20000</v>
      </c>
      <c r="B824" s="94" t="s">
        <v>19</v>
      </c>
      <c r="C824" s="95" t="s">
        <v>179</v>
      </c>
      <c r="D824" s="94">
        <v>2017</v>
      </c>
      <c r="E824" s="94" t="s">
        <v>11</v>
      </c>
      <c r="F824" s="94">
        <v>11346</v>
      </c>
      <c r="G824" s="94" t="s">
        <v>101</v>
      </c>
      <c r="H824" s="94" t="s">
        <v>142</v>
      </c>
      <c r="I824" s="94" t="s">
        <v>14</v>
      </c>
      <c r="J824" s="91">
        <v>3</v>
      </c>
      <c r="K824" s="91">
        <v>3782</v>
      </c>
    </row>
    <row r="825" spans="1:11" x14ac:dyDescent="0.4">
      <c r="A825" s="92">
        <v>53000</v>
      </c>
      <c r="B825" s="92" t="s">
        <v>19</v>
      </c>
      <c r="C825" s="93" t="s">
        <v>71</v>
      </c>
      <c r="D825" s="92">
        <v>2017</v>
      </c>
      <c r="E825" s="92" t="s">
        <v>11</v>
      </c>
      <c r="F825" s="92">
        <v>7415</v>
      </c>
      <c r="G825" s="92" t="s">
        <v>54</v>
      </c>
      <c r="H825" s="92" t="s">
        <v>124</v>
      </c>
      <c r="I825" s="92" t="s">
        <v>14</v>
      </c>
      <c r="J825" s="91">
        <v>3</v>
      </c>
      <c r="K825" s="91">
        <v>2471.666666666667</v>
      </c>
    </row>
    <row r="826" spans="1:11" x14ac:dyDescent="0.4">
      <c r="A826" s="94">
        <v>3000</v>
      </c>
      <c r="B826" s="94" t="s">
        <v>19</v>
      </c>
      <c r="C826" s="95" t="s">
        <v>22</v>
      </c>
      <c r="D826" s="94">
        <v>2013</v>
      </c>
      <c r="E826" s="94" t="s">
        <v>11</v>
      </c>
      <c r="F826" s="94">
        <v>107593</v>
      </c>
      <c r="G826" s="94" t="s">
        <v>36</v>
      </c>
      <c r="H826" s="94" t="s">
        <v>114</v>
      </c>
      <c r="I826" s="94" t="s">
        <v>14</v>
      </c>
      <c r="J826" s="91">
        <v>7</v>
      </c>
      <c r="K826" s="91">
        <v>15370.428571428571</v>
      </c>
    </row>
    <row r="827" spans="1:11" x14ac:dyDescent="0.4">
      <c r="A827" s="92">
        <v>18200</v>
      </c>
      <c r="B827" s="92" t="s">
        <v>19</v>
      </c>
      <c r="C827" s="93" t="s">
        <v>22</v>
      </c>
      <c r="D827" s="92">
        <v>2016</v>
      </c>
      <c r="E827" s="92" t="s">
        <v>11</v>
      </c>
      <c r="F827" s="92">
        <v>50639</v>
      </c>
      <c r="G827" s="92" t="s">
        <v>12</v>
      </c>
      <c r="H827" s="92" t="s">
        <v>13</v>
      </c>
      <c r="I827" s="92" t="s">
        <v>14</v>
      </c>
      <c r="J827" s="91">
        <v>4</v>
      </c>
      <c r="K827" s="91">
        <v>12659.75</v>
      </c>
    </row>
    <row r="828" spans="1:11" x14ac:dyDescent="0.4">
      <c r="A828" s="94">
        <v>21800</v>
      </c>
      <c r="B828" s="94" t="s">
        <v>19</v>
      </c>
      <c r="C828" s="95" t="s">
        <v>71</v>
      </c>
      <c r="D828" s="94">
        <v>2019</v>
      </c>
      <c r="E828" s="94" t="s">
        <v>11</v>
      </c>
      <c r="F828" s="94">
        <v>6530</v>
      </c>
      <c r="G828" s="94" t="s">
        <v>32</v>
      </c>
      <c r="H828" s="94" t="s">
        <v>86</v>
      </c>
      <c r="I828" s="94" t="s">
        <v>14</v>
      </c>
      <c r="J828" s="91">
        <v>1</v>
      </c>
      <c r="K828" s="91">
        <v>6530</v>
      </c>
    </row>
    <row r="829" spans="1:11" x14ac:dyDescent="0.4">
      <c r="A829" s="92">
        <v>52000</v>
      </c>
      <c r="B829" s="92" t="s">
        <v>19</v>
      </c>
      <c r="C829" s="93" t="s">
        <v>78</v>
      </c>
      <c r="D829" s="92">
        <v>2016</v>
      </c>
      <c r="E829" s="92" t="s">
        <v>11</v>
      </c>
      <c r="F829" s="92">
        <v>17432</v>
      </c>
      <c r="G829" s="92" t="s">
        <v>23</v>
      </c>
      <c r="H829" s="92" t="s">
        <v>124</v>
      </c>
      <c r="I829" s="92" t="s">
        <v>14</v>
      </c>
      <c r="J829" s="91">
        <v>4</v>
      </c>
      <c r="K829" s="91">
        <v>4358</v>
      </c>
    </row>
    <row r="830" spans="1:11" x14ac:dyDescent="0.4">
      <c r="A830" s="94">
        <v>19000</v>
      </c>
      <c r="B830" s="94" t="s">
        <v>19</v>
      </c>
      <c r="C830" s="95" t="s">
        <v>78</v>
      </c>
      <c r="D830" s="94">
        <v>2019</v>
      </c>
      <c r="E830" s="94" t="s">
        <v>11</v>
      </c>
      <c r="F830" s="94">
        <v>19636</v>
      </c>
      <c r="G830" s="94" t="s">
        <v>12</v>
      </c>
      <c r="H830" s="94" t="s">
        <v>86</v>
      </c>
      <c r="I830" s="94" t="s">
        <v>14</v>
      </c>
      <c r="J830" s="91">
        <v>1</v>
      </c>
      <c r="K830" s="91">
        <v>19636</v>
      </c>
    </row>
    <row r="831" spans="1:11" x14ac:dyDescent="0.4">
      <c r="A831" s="92">
        <v>25000</v>
      </c>
      <c r="B831" s="92" t="s">
        <v>19</v>
      </c>
      <c r="C831" s="93" t="s">
        <v>71</v>
      </c>
      <c r="D831" s="92">
        <v>2016</v>
      </c>
      <c r="E831" s="92" t="s">
        <v>11</v>
      </c>
      <c r="F831" s="92">
        <v>41748</v>
      </c>
      <c r="G831" s="92" t="s">
        <v>54</v>
      </c>
      <c r="H831" s="92" t="s">
        <v>124</v>
      </c>
      <c r="I831" s="92" t="s">
        <v>14</v>
      </c>
      <c r="J831" s="91">
        <v>4</v>
      </c>
      <c r="K831" s="91">
        <v>10437</v>
      </c>
    </row>
    <row r="832" spans="1:11" x14ac:dyDescent="0.4">
      <c r="A832" s="94">
        <v>36000</v>
      </c>
      <c r="B832" s="94" t="s">
        <v>19</v>
      </c>
      <c r="C832" s="95" t="s">
        <v>71</v>
      </c>
      <c r="D832" s="94">
        <v>2016</v>
      </c>
      <c r="E832" s="94" t="s">
        <v>11</v>
      </c>
      <c r="F832" s="94">
        <v>13162</v>
      </c>
      <c r="G832" s="94" t="s">
        <v>26</v>
      </c>
      <c r="H832" s="94" t="s">
        <v>124</v>
      </c>
      <c r="I832" s="94" t="s">
        <v>14</v>
      </c>
      <c r="J832" s="91">
        <v>4</v>
      </c>
      <c r="K832" s="91">
        <v>3290.5</v>
      </c>
    </row>
    <row r="833" spans="1:11" x14ac:dyDescent="0.4">
      <c r="A833" s="92">
        <v>17000</v>
      </c>
      <c r="B833" s="92" t="s">
        <v>19</v>
      </c>
      <c r="C833" s="93" t="s">
        <v>83</v>
      </c>
      <c r="D833" s="92">
        <v>2019</v>
      </c>
      <c r="E833" s="92" t="s">
        <v>11</v>
      </c>
      <c r="F833" s="92">
        <v>32937</v>
      </c>
      <c r="G833" s="92" t="s">
        <v>28</v>
      </c>
      <c r="H833" s="92" t="s">
        <v>21</v>
      </c>
      <c r="I833" s="92" t="s">
        <v>14</v>
      </c>
      <c r="J833" s="91">
        <v>1</v>
      </c>
      <c r="K833" s="91">
        <v>32937</v>
      </c>
    </row>
    <row r="834" spans="1:11" x14ac:dyDescent="0.4">
      <c r="A834" s="94">
        <v>25300</v>
      </c>
      <c r="B834" s="94" t="s">
        <v>19</v>
      </c>
      <c r="C834" s="95" t="s">
        <v>22</v>
      </c>
      <c r="D834" s="94">
        <v>2015</v>
      </c>
      <c r="E834" s="94" t="s">
        <v>11</v>
      </c>
      <c r="F834" s="94">
        <v>23095</v>
      </c>
      <c r="G834" s="94" t="s">
        <v>26</v>
      </c>
      <c r="H834" s="94" t="s">
        <v>142</v>
      </c>
      <c r="I834" s="94" t="s">
        <v>14</v>
      </c>
      <c r="J834" s="91">
        <v>5</v>
      </c>
      <c r="K834" s="91">
        <v>4619</v>
      </c>
    </row>
    <row r="835" spans="1:11" x14ac:dyDescent="0.4">
      <c r="A835" s="92">
        <v>14900</v>
      </c>
      <c r="B835" s="92" t="s">
        <v>19</v>
      </c>
      <c r="C835" s="93" t="s">
        <v>179</v>
      </c>
      <c r="D835" s="92">
        <v>2017</v>
      </c>
      <c r="E835" s="92" t="s">
        <v>11</v>
      </c>
      <c r="F835" s="92">
        <v>34432</v>
      </c>
      <c r="G835" s="92" t="s">
        <v>32</v>
      </c>
      <c r="H835" s="92" t="s">
        <v>142</v>
      </c>
      <c r="I835" s="92" t="s">
        <v>14</v>
      </c>
      <c r="J835" s="91">
        <v>3</v>
      </c>
      <c r="K835" s="91">
        <v>11477.33333333333</v>
      </c>
    </row>
    <row r="836" spans="1:11" x14ac:dyDescent="0.4">
      <c r="A836" s="94">
        <v>15000</v>
      </c>
      <c r="B836" s="94" t="s">
        <v>19</v>
      </c>
      <c r="C836" s="95" t="s">
        <v>83</v>
      </c>
      <c r="D836" s="94">
        <v>2017</v>
      </c>
      <c r="E836" s="94" t="s">
        <v>11</v>
      </c>
      <c r="F836" s="94">
        <v>48162</v>
      </c>
      <c r="G836" s="94" t="s">
        <v>54</v>
      </c>
      <c r="H836" s="94" t="s">
        <v>142</v>
      </c>
      <c r="I836" s="94" t="s">
        <v>14</v>
      </c>
      <c r="J836" s="91">
        <v>3</v>
      </c>
      <c r="K836" s="91">
        <v>16054</v>
      </c>
    </row>
    <row r="837" spans="1:11" x14ac:dyDescent="0.4">
      <c r="A837" s="92">
        <v>12995</v>
      </c>
      <c r="B837" s="92" t="s">
        <v>19</v>
      </c>
      <c r="C837" s="93" t="s">
        <v>47</v>
      </c>
      <c r="D837" s="92">
        <v>2014</v>
      </c>
      <c r="E837" s="92" t="s">
        <v>11</v>
      </c>
      <c r="F837" s="92">
        <v>68310</v>
      </c>
      <c r="G837" s="92" t="s">
        <v>32</v>
      </c>
      <c r="H837" s="92" t="s">
        <v>100</v>
      </c>
      <c r="I837" s="92" t="s">
        <v>14</v>
      </c>
      <c r="J837" s="91">
        <v>6</v>
      </c>
      <c r="K837" s="91">
        <v>11385</v>
      </c>
    </row>
    <row r="838" spans="1:11" x14ac:dyDescent="0.4">
      <c r="A838" s="94">
        <v>17750</v>
      </c>
      <c r="B838" s="94" t="s">
        <v>19</v>
      </c>
      <c r="C838" s="95" t="s">
        <v>47</v>
      </c>
      <c r="D838" s="94">
        <v>2014</v>
      </c>
      <c r="E838" s="94" t="s">
        <v>11</v>
      </c>
      <c r="F838" s="94">
        <v>48000</v>
      </c>
      <c r="G838" s="94" t="s">
        <v>12</v>
      </c>
      <c r="H838" s="94" t="s">
        <v>100</v>
      </c>
      <c r="I838" s="94" t="s">
        <v>14</v>
      </c>
      <c r="J838" s="91">
        <v>6</v>
      </c>
      <c r="K838" s="91">
        <v>8000</v>
      </c>
    </row>
    <row r="839" spans="1:11" x14ac:dyDescent="0.4">
      <c r="A839" s="92">
        <v>10295</v>
      </c>
      <c r="B839" s="92" t="s">
        <v>19</v>
      </c>
      <c r="C839" s="93" t="s">
        <v>47</v>
      </c>
      <c r="D839" s="92">
        <v>2014</v>
      </c>
      <c r="E839" s="92" t="s">
        <v>11</v>
      </c>
      <c r="F839" s="92">
        <v>105962</v>
      </c>
      <c r="G839" s="92" t="s">
        <v>12</v>
      </c>
      <c r="H839" s="92" t="s">
        <v>53</v>
      </c>
      <c r="I839" s="92" t="s">
        <v>14</v>
      </c>
      <c r="J839" s="91">
        <v>6</v>
      </c>
      <c r="K839" s="91">
        <v>17660.333333333328</v>
      </c>
    </row>
    <row r="840" spans="1:11" x14ac:dyDescent="0.4">
      <c r="A840" s="94">
        <v>16995</v>
      </c>
      <c r="B840" s="94" t="s">
        <v>19</v>
      </c>
      <c r="C840" s="95" t="s">
        <v>47</v>
      </c>
      <c r="D840" s="94">
        <v>2014</v>
      </c>
      <c r="E840" s="94" t="s">
        <v>11</v>
      </c>
      <c r="F840" s="94">
        <v>96575</v>
      </c>
      <c r="G840" s="94" t="s">
        <v>32</v>
      </c>
      <c r="H840" s="94" t="s">
        <v>116</v>
      </c>
      <c r="I840" s="94" t="s">
        <v>14</v>
      </c>
      <c r="J840" s="91">
        <v>6</v>
      </c>
      <c r="K840" s="91">
        <v>16095.83333333333</v>
      </c>
    </row>
    <row r="841" spans="1:11" x14ac:dyDescent="0.4">
      <c r="A841" s="92">
        <v>25000</v>
      </c>
      <c r="B841" s="92" t="s">
        <v>19</v>
      </c>
      <c r="C841" s="93" t="s">
        <v>47</v>
      </c>
      <c r="D841" s="92">
        <v>2014</v>
      </c>
      <c r="E841" s="92" t="s">
        <v>11</v>
      </c>
      <c r="F841" s="92">
        <v>13239</v>
      </c>
      <c r="G841" s="92" t="s">
        <v>180</v>
      </c>
      <c r="H841" s="92" t="s">
        <v>51</v>
      </c>
      <c r="I841" s="92" t="s">
        <v>14</v>
      </c>
      <c r="J841" s="91">
        <v>6</v>
      </c>
      <c r="K841" s="91">
        <v>2206.5</v>
      </c>
    </row>
    <row r="842" spans="1:11" x14ac:dyDescent="0.4">
      <c r="A842" s="94">
        <v>23995</v>
      </c>
      <c r="B842" s="94" t="s">
        <v>19</v>
      </c>
      <c r="C842" s="95" t="s">
        <v>47</v>
      </c>
      <c r="D842" s="94">
        <v>2014</v>
      </c>
      <c r="E842" s="94" t="s">
        <v>11</v>
      </c>
      <c r="F842" s="94">
        <v>24934</v>
      </c>
      <c r="G842" s="94" t="s">
        <v>181</v>
      </c>
      <c r="H842" s="94" t="s">
        <v>182</v>
      </c>
      <c r="I842" s="94" t="s">
        <v>14</v>
      </c>
      <c r="J842" s="91">
        <v>6</v>
      </c>
      <c r="K842" s="91">
        <v>4155.666666666667</v>
      </c>
    </row>
    <row r="843" spans="1:11" x14ac:dyDescent="0.4">
      <c r="A843" s="92">
        <v>14900</v>
      </c>
      <c r="B843" s="92" t="s">
        <v>19</v>
      </c>
      <c r="C843" s="93" t="s">
        <v>47</v>
      </c>
      <c r="D843" s="92">
        <v>2014</v>
      </c>
      <c r="E843" s="92" t="s">
        <v>11</v>
      </c>
      <c r="F843" s="92">
        <v>46859</v>
      </c>
      <c r="G843" s="92" t="s">
        <v>183</v>
      </c>
      <c r="H843" s="92" t="s">
        <v>13</v>
      </c>
      <c r="I843" s="92" t="s">
        <v>14</v>
      </c>
      <c r="J843" s="91">
        <v>6</v>
      </c>
      <c r="K843" s="91">
        <v>7809.833333333333</v>
      </c>
    </row>
    <row r="844" spans="1:11" x14ac:dyDescent="0.4">
      <c r="A844" s="94">
        <v>15810</v>
      </c>
      <c r="B844" s="94" t="s">
        <v>19</v>
      </c>
      <c r="C844" s="95" t="s">
        <v>47</v>
      </c>
      <c r="D844" s="94">
        <v>2014</v>
      </c>
      <c r="E844" s="94" t="s">
        <v>11</v>
      </c>
      <c r="F844" s="94">
        <v>44468</v>
      </c>
      <c r="G844" s="94" t="s">
        <v>184</v>
      </c>
      <c r="H844" s="94" t="s">
        <v>51</v>
      </c>
      <c r="I844" s="94" t="s">
        <v>14</v>
      </c>
      <c r="J844" s="91">
        <v>6</v>
      </c>
      <c r="K844" s="91">
        <v>7411.333333333333</v>
      </c>
    </row>
    <row r="845" spans="1:11" x14ac:dyDescent="0.4">
      <c r="A845" s="92">
        <v>20227</v>
      </c>
      <c r="B845" s="92" t="s">
        <v>19</v>
      </c>
      <c r="C845" s="93" t="s">
        <v>47</v>
      </c>
      <c r="D845" s="92">
        <v>2014</v>
      </c>
      <c r="E845" s="92" t="s">
        <v>11</v>
      </c>
      <c r="F845" s="92">
        <v>62230</v>
      </c>
      <c r="G845" s="92" t="s">
        <v>185</v>
      </c>
      <c r="H845" s="92" t="s">
        <v>51</v>
      </c>
      <c r="I845" s="92" t="s">
        <v>14</v>
      </c>
      <c r="J845" s="91">
        <v>6</v>
      </c>
      <c r="K845" s="91">
        <v>10371.66666666667</v>
      </c>
    </row>
    <row r="846" spans="1:11" x14ac:dyDescent="0.4">
      <c r="A846" s="94">
        <v>20999</v>
      </c>
      <c r="B846" s="94" t="s">
        <v>19</v>
      </c>
      <c r="C846" s="95" t="s">
        <v>47</v>
      </c>
      <c r="D846" s="94">
        <v>2014</v>
      </c>
      <c r="E846" s="94" t="s">
        <v>11</v>
      </c>
      <c r="F846" s="94">
        <v>37082</v>
      </c>
      <c r="G846" s="94" t="s">
        <v>17</v>
      </c>
      <c r="H846" s="94" t="s">
        <v>51</v>
      </c>
      <c r="I846" s="94" t="s">
        <v>14</v>
      </c>
      <c r="J846" s="91">
        <v>6</v>
      </c>
      <c r="K846" s="91">
        <v>6180.333333333333</v>
      </c>
    </row>
    <row r="847" spans="1:11" x14ac:dyDescent="0.4">
      <c r="A847" s="92">
        <v>22499</v>
      </c>
      <c r="B847" s="92" t="s">
        <v>19</v>
      </c>
      <c r="C847" s="93" t="s">
        <v>47</v>
      </c>
      <c r="D847" s="92">
        <v>2014</v>
      </c>
      <c r="E847" s="92" t="s">
        <v>11</v>
      </c>
      <c r="F847" s="92">
        <v>23964</v>
      </c>
      <c r="G847" s="92" t="s">
        <v>181</v>
      </c>
      <c r="H847" s="92" t="s">
        <v>13</v>
      </c>
      <c r="I847" s="92" t="s">
        <v>14</v>
      </c>
      <c r="J847" s="91">
        <v>6</v>
      </c>
      <c r="K847" s="91">
        <v>3994</v>
      </c>
    </row>
    <row r="848" spans="1:11" x14ac:dyDescent="0.4">
      <c r="A848" s="94">
        <v>23495</v>
      </c>
      <c r="B848" s="94" t="s">
        <v>19</v>
      </c>
      <c r="C848" s="95" t="s">
        <v>47</v>
      </c>
      <c r="D848" s="94">
        <v>2014</v>
      </c>
      <c r="E848" s="94" t="s">
        <v>11</v>
      </c>
      <c r="F848" s="94">
        <v>11204</v>
      </c>
      <c r="G848" s="94" t="s">
        <v>184</v>
      </c>
      <c r="H848" s="94" t="s">
        <v>51</v>
      </c>
      <c r="I848" s="94" t="s">
        <v>14</v>
      </c>
      <c r="J848" s="91">
        <v>6</v>
      </c>
      <c r="K848" s="91">
        <v>1867.333333333333</v>
      </c>
    </row>
    <row r="849" spans="1:11" x14ac:dyDescent="0.4">
      <c r="A849" s="92">
        <v>25250</v>
      </c>
      <c r="B849" s="92" t="s">
        <v>19</v>
      </c>
      <c r="C849" s="93" t="s">
        <v>47</v>
      </c>
      <c r="D849" s="92">
        <v>2014</v>
      </c>
      <c r="E849" s="92" t="s">
        <v>11</v>
      </c>
      <c r="F849" s="92">
        <v>7608</v>
      </c>
      <c r="G849" s="92" t="s">
        <v>183</v>
      </c>
      <c r="H849" s="92" t="s">
        <v>51</v>
      </c>
      <c r="I849" s="92" t="s">
        <v>14</v>
      </c>
      <c r="J849" s="91">
        <v>6</v>
      </c>
      <c r="K849" s="91">
        <v>1268</v>
      </c>
    </row>
    <row r="850" spans="1:11" x14ac:dyDescent="0.4">
      <c r="A850" s="94">
        <v>15322</v>
      </c>
      <c r="B850" s="94" t="s">
        <v>19</v>
      </c>
      <c r="C850" s="95" t="s">
        <v>47</v>
      </c>
      <c r="D850" s="94">
        <v>2014</v>
      </c>
      <c r="E850" s="94" t="s">
        <v>11</v>
      </c>
      <c r="F850" s="94">
        <v>49982</v>
      </c>
      <c r="G850" s="94" t="s">
        <v>183</v>
      </c>
      <c r="H850" s="94" t="s">
        <v>13</v>
      </c>
      <c r="I850" s="94" t="s">
        <v>14</v>
      </c>
      <c r="J850" s="91">
        <v>6</v>
      </c>
      <c r="K850" s="91">
        <v>8330.3333333333339</v>
      </c>
    </row>
    <row r="851" spans="1:11" x14ac:dyDescent="0.4">
      <c r="A851" s="92">
        <v>21232</v>
      </c>
      <c r="B851" s="92" t="s">
        <v>19</v>
      </c>
      <c r="C851" s="93" t="s">
        <v>78</v>
      </c>
      <c r="D851" s="92">
        <v>2019</v>
      </c>
      <c r="E851" s="92" t="s">
        <v>11</v>
      </c>
      <c r="F851" s="92">
        <v>4950</v>
      </c>
      <c r="G851" s="92" t="s">
        <v>32</v>
      </c>
      <c r="H851" s="92" t="s">
        <v>29</v>
      </c>
      <c r="I851" s="92" t="s">
        <v>14</v>
      </c>
      <c r="J851" s="91">
        <v>1</v>
      </c>
      <c r="K851" s="91">
        <v>4950</v>
      </c>
    </row>
    <row r="852" spans="1:11" x14ac:dyDescent="0.4">
      <c r="A852" s="94">
        <v>5800</v>
      </c>
      <c r="B852" s="94" t="s">
        <v>19</v>
      </c>
      <c r="C852" s="95" t="s">
        <v>179</v>
      </c>
      <c r="D852" s="94">
        <v>2013</v>
      </c>
      <c r="E852" s="94" t="s">
        <v>11</v>
      </c>
      <c r="F852" s="94">
        <v>111628</v>
      </c>
      <c r="G852" s="94" t="s">
        <v>28</v>
      </c>
      <c r="H852" s="94" t="s">
        <v>142</v>
      </c>
      <c r="I852" s="94" t="s">
        <v>14</v>
      </c>
      <c r="J852" s="91">
        <v>7</v>
      </c>
      <c r="K852" s="91">
        <v>15946.857142857139</v>
      </c>
    </row>
    <row r="853" spans="1:11" x14ac:dyDescent="0.4">
      <c r="A853" s="92">
        <v>29000</v>
      </c>
      <c r="B853" s="92" t="s">
        <v>19</v>
      </c>
      <c r="C853" s="93" t="s">
        <v>22</v>
      </c>
      <c r="D853" s="92">
        <v>2012</v>
      </c>
      <c r="E853" s="92" t="s">
        <v>11</v>
      </c>
      <c r="F853" s="92">
        <v>15927</v>
      </c>
      <c r="G853" s="92" t="s">
        <v>12</v>
      </c>
      <c r="H853" s="92" t="s">
        <v>124</v>
      </c>
      <c r="I853" s="92" t="s">
        <v>14</v>
      </c>
      <c r="J853" s="91">
        <v>8</v>
      </c>
      <c r="K853" s="91">
        <v>1990.875</v>
      </c>
    </row>
    <row r="854" spans="1:11" x14ac:dyDescent="0.4">
      <c r="A854" s="94">
        <v>17000</v>
      </c>
      <c r="B854" s="94" t="s">
        <v>19</v>
      </c>
      <c r="C854" s="95" t="s">
        <v>83</v>
      </c>
      <c r="D854" s="94">
        <v>2018</v>
      </c>
      <c r="E854" s="94" t="s">
        <v>11</v>
      </c>
      <c r="F854" s="94">
        <v>36299</v>
      </c>
      <c r="G854" s="94" t="s">
        <v>32</v>
      </c>
      <c r="H854" s="94" t="s">
        <v>13</v>
      </c>
      <c r="I854" s="94" t="s">
        <v>14</v>
      </c>
      <c r="J854" s="91">
        <v>2</v>
      </c>
      <c r="K854" s="91">
        <v>18149.5</v>
      </c>
    </row>
    <row r="855" spans="1:11" x14ac:dyDescent="0.4">
      <c r="A855" s="92">
        <v>13800</v>
      </c>
      <c r="B855" s="92" t="s">
        <v>19</v>
      </c>
      <c r="C855" s="93" t="s">
        <v>179</v>
      </c>
      <c r="D855" s="92">
        <v>2018</v>
      </c>
      <c r="E855" s="92" t="s">
        <v>11</v>
      </c>
      <c r="F855" s="92">
        <v>28469</v>
      </c>
      <c r="G855" s="92" t="s">
        <v>26</v>
      </c>
      <c r="H855" s="92" t="s">
        <v>27</v>
      </c>
      <c r="I855" s="92" t="s">
        <v>14</v>
      </c>
      <c r="J855" s="91">
        <v>2</v>
      </c>
      <c r="K855" s="91">
        <v>14234.5</v>
      </c>
    </row>
    <row r="856" spans="1:11" x14ac:dyDescent="0.4">
      <c r="A856" s="94">
        <v>30000</v>
      </c>
      <c r="B856" s="94" t="s">
        <v>19</v>
      </c>
      <c r="C856" s="95" t="s">
        <v>76</v>
      </c>
      <c r="D856" s="94">
        <v>2019</v>
      </c>
      <c r="E856" s="94" t="s">
        <v>11</v>
      </c>
      <c r="F856" s="94">
        <v>29086</v>
      </c>
      <c r="G856" s="94" t="s">
        <v>32</v>
      </c>
      <c r="H856" s="94" t="s">
        <v>111</v>
      </c>
      <c r="I856" s="94" t="s">
        <v>14</v>
      </c>
      <c r="J856" s="91">
        <v>1</v>
      </c>
      <c r="K856" s="91">
        <v>29086</v>
      </c>
    </row>
    <row r="857" spans="1:11" x14ac:dyDescent="0.4">
      <c r="A857" s="92">
        <v>14800</v>
      </c>
      <c r="B857" s="92" t="s">
        <v>19</v>
      </c>
      <c r="C857" s="93" t="s">
        <v>83</v>
      </c>
      <c r="D857" s="92">
        <v>2017</v>
      </c>
      <c r="E857" s="92" t="s">
        <v>11</v>
      </c>
      <c r="F857" s="92">
        <v>35991</v>
      </c>
      <c r="G857" s="92" t="s">
        <v>32</v>
      </c>
      <c r="H857" s="92" t="s">
        <v>27</v>
      </c>
      <c r="I857" s="92" t="s">
        <v>14</v>
      </c>
      <c r="J857" s="91">
        <v>3</v>
      </c>
      <c r="K857" s="91">
        <v>11997</v>
      </c>
    </row>
    <row r="858" spans="1:11" x14ac:dyDescent="0.4">
      <c r="A858" s="94">
        <v>8500</v>
      </c>
      <c r="B858" s="94" t="s">
        <v>19</v>
      </c>
      <c r="C858" s="95" t="s">
        <v>179</v>
      </c>
      <c r="D858" s="94">
        <v>2017</v>
      </c>
      <c r="E858" s="94" t="s">
        <v>11</v>
      </c>
      <c r="F858" s="94">
        <v>62224</v>
      </c>
      <c r="G858" s="94" t="s">
        <v>12</v>
      </c>
      <c r="H858" s="94" t="s">
        <v>111</v>
      </c>
      <c r="I858" s="94" t="s">
        <v>14</v>
      </c>
      <c r="J858" s="91">
        <v>3</v>
      </c>
      <c r="K858" s="91">
        <v>20741.333333333328</v>
      </c>
    </row>
    <row r="859" spans="1:11" x14ac:dyDescent="0.4">
      <c r="A859" s="92">
        <v>9800</v>
      </c>
      <c r="B859" s="92" t="s">
        <v>19</v>
      </c>
      <c r="C859" s="93" t="s">
        <v>22</v>
      </c>
      <c r="D859" s="92">
        <v>2013</v>
      </c>
      <c r="E859" s="92" t="s">
        <v>11</v>
      </c>
      <c r="F859" s="92">
        <v>86500</v>
      </c>
      <c r="G859" s="92" t="s">
        <v>28</v>
      </c>
      <c r="H859" s="92" t="s">
        <v>111</v>
      </c>
      <c r="I859" s="92" t="s">
        <v>14</v>
      </c>
      <c r="J859" s="91">
        <v>7</v>
      </c>
      <c r="K859" s="91">
        <v>12357.142857142861</v>
      </c>
    </row>
    <row r="860" spans="1:11" x14ac:dyDescent="0.4">
      <c r="A860" s="94">
        <v>4200</v>
      </c>
      <c r="B860" s="94" t="s">
        <v>19</v>
      </c>
      <c r="C860" s="95" t="s">
        <v>22</v>
      </c>
      <c r="D860" s="94">
        <v>2014</v>
      </c>
      <c r="E860" s="94" t="s">
        <v>11</v>
      </c>
      <c r="F860" s="94">
        <v>144725</v>
      </c>
      <c r="G860" s="94" t="s">
        <v>32</v>
      </c>
      <c r="H860" s="94" t="s">
        <v>175</v>
      </c>
      <c r="I860" s="94" t="s">
        <v>14</v>
      </c>
      <c r="J860" s="91">
        <v>6</v>
      </c>
      <c r="K860" s="91">
        <v>24120.833333333328</v>
      </c>
    </row>
    <row r="861" spans="1:11" x14ac:dyDescent="0.4">
      <c r="A861" s="92">
        <v>2500</v>
      </c>
      <c r="B861" s="92" t="s">
        <v>19</v>
      </c>
      <c r="C861" s="93" t="s">
        <v>84</v>
      </c>
      <c r="D861" s="92">
        <v>2013</v>
      </c>
      <c r="E861" s="92" t="s">
        <v>95</v>
      </c>
      <c r="F861" s="92">
        <v>163260</v>
      </c>
      <c r="G861" s="92" t="s">
        <v>26</v>
      </c>
      <c r="H861" s="92" t="s">
        <v>18</v>
      </c>
      <c r="I861" s="92" t="s">
        <v>14</v>
      </c>
      <c r="J861" s="91">
        <v>7</v>
      </c>
      <c r="K861" s="91">
        <v>23322.857142857141</v>
      </c>
    </row>
    <row r="862" spans="1:11" x14ac:dyDescent="0.4">
      <c r="A862" s="94">
        <v>28700</v>
      </c>
      <c r="B862" s="94" t="s">
        <v>19</v>
      </c>
      <c r="C862" s="95" t="s">
        <v>78</v>
      </c>
      <c r="D862" s="94">
        <v>2018</v>
      </c>
      <c r="E862" s="94" t="s">
        <v>11</v>
      </c>
      <c r="F862" s="94">
        <v>19636</v>
      </c>
      <c r="G862" s="94" t="s">
        <v>23</v>
      </c>
      <c r="H862" s="94" t="s">
        <v>33</v>
      </c>
      <c r="I862" s="94" t="s">
        <v>14</v>
      </c>
      <c r="J862" s="91">
        <v>2</v>
      </c>
      <c r="K862" s="91">
        <v>9818</v>
      </c>
    </row>
    <row r="863" spans="1:11" x14ac:dyDescent="0.4">
      <c r="A863" s="92">
        <v>18500</v>
      </c>
      <c r="B863" s="92" t="s">
        <v>19</v>
      </c>
      <c r="C863" s="93" t="s">
        <v>71</v>
      </c>
      <c r="D863" s="92">
        <v>2018</v>
      </c>
      <c r="E863" s="92" t="s">
        <v>11</v>
      </c>
      <c r="F863" s="92">
        <v>34272</v>
      </c>
      <c r="G863" s="92" t="s">
        <v>32</v>
      </c>
      <c r="H863" s="92" t="s">
        <v>33</v>
      </c>
      <c r="I863" s="92" t="s">
        <v>14</v>
      </c>
      <c r="J863" s="91">
        <v>2</v>
      </c>
      <c r="K863" s="91">
        <v>17136</v>
      </c>
    </row>
    <row r="864" spans="1:11" x14ac:dyDescent="0.4">
      <c r="A864" s="94">
        <v>17300</v>
      </c>
      <c r="B864" s="94" t="s">
        <v>19</v>
      </c>
      <c r="C864" s="95" t="s">
        <v>71</v>
      </c>
      <c r="D864" s="94">
        <v>2018</v>
      </c>
      <c r="E864" s="94" t="s">
        <v>11</v>
      </c>
      <c r="F864" s="94">
        <v>42909</v>
      </c>
      <c r="G864" s="94" t="s">
        <v>54</v>
      </c>
      <c r="H864" s="94" t="s">
        <v>33</v>
      </c>
      <c r="I864" s="94" t="s">
        <v>14</v>
      </c>
      <c r="J864" s="91">
        <v>2</v>
      </c>
      <c r="K864" s="91">
        <v>21454.5</v>
      </c>
    </row>
    <row r="865" spans="1:11" x14ac:dyDescent="0.4">
      <c r="A865" s="92">
        <v>7100</v>
      </c>
      <c r="B865" s="92" t="s">
        <v>19</v>
      </c>
      <c r="C865" s="93" t="s">
        <v>22</v>
      </c>
      <c r="D865" s="92">
        <v>2016</v>
      </c>
      <c r="E865" s="92" t="s">
        <v>11</v>
      </c>
      <c r="F865" s="92">
        <v>55749</v>
      </c>
      <c r="G865" s="92" t="s">
        <v>32</v>
      </c>
      <c r="H865" s="92" t="s">
        <v>186</v>
      </c>
      <c r="I865" s="92" t="s">
        <v>14</v>
      </c>
      <c r="J865" s="91">
        <v>4</v>
      </c>
      <c r="K865" s="91">
        <v>13937.25</v>
      </c>
    </row>
    <row r="866" spans="1:11" x14ac:dyDescent="0.4">
      <c r="A866" s="94">
        <v>3250</v>
      </c>
      <c r="B866" s="94" t="s">
        <v>19</v>
      </c>
      <c r="C866" s="95" t="s">
        <v>22</v>
      </c>
      <c r="D866" s="94">
        <v>2015</v>
      </c>
      <c r="E866" s="94" t="s">
        <v>95</v>
      </c>
      <c r="F866" s="94">
        <v>89142</v>
      </c>
      <c r="G866" s="94" t="s">
        <v>28</v>
      </c>
      <c r="H866" s="94" t="s">
        <v>114</v>
      </c>
      <c r="I866" s="94" t="s">
        <v>14</v>
      </c>
      <c r="J866" s="91">
        <v>5</v>
      </c>
      <c r="K866" s="91">
        <v>17828.400000000001</v>
      </c>
    </row>
    <row r="867" spans="1:11" x14ac:dyDescent="0.4">
      <c r="A867" s="92">
        <v>30700</v>
      </c>
      <c r="B867" s="92" t="s">
        <v>19</v>
      </c>
      <c r="C867" s="93" t="s">
        <v>76</v>
      </c>
      <c r="D867" s="92">
        <v>2017</v>
      </c>
      <c r="E867" s="92" t="s">
        <v>11</v>
      </c>
      <c r="F867" s="92">
        <v>20328</v>
      </c>
      <c r="G867" s="92" t="s">
        <v>54</v>
      </c>
      <c r="H867" s="92" t="s">
        <v>33</v>
      </c>
      <c r="I867" s="92" t="s">
        <v>14</v>
      </c>
      <c r="J867" s="91">
        <v>3</v>
      </c>
      <c r="K867" s="91">
        <v>6776</v>
      </c>
    </row>
    <row r="868" spans="1:11" x14ac:dyDescent="0.4">
      <c r="A868" s="94">
        <v>3000</v>
      </c>
      <c r="B868" s="94" t="s">
        <v>19</v>
      </c>
      <c r="C868" s="95" t="s">
        <v>22</v>
      </c>
      <c r="D868" s="94">
        <v>2012</v>
      </c>
      <c r="E868" s="94" t="s">
        <v>11</v>
      </c>
      <c r="F868" s="94">
        <v>149332</v>
      </c>
      <c r="G868" s="94" t="s">
        <v>32</v>
      </c>
      <c r="H868" s="94" t="s">
        <v>111</v>
      </c>
      <c r="I868" s="94" t="s">
        <v>14</v>
      </c>
      <c r="J868" s="91">
        <v>8</v>
      </c>
      <c r="K868" s="91">
        <v>18666.5</v>
      </c>
    </row>
    <row r="869" spans="1:11" x14ac:dyDescent="0.4">
      <c r="A869" s="92">
        <v>26500</v>
      </c>
      <c r="B869" s="92" t="s">
        <v>19</v>
      </c>
      <c r="C869" s="93" t="s">
        <v>76</v>
      </c>
      <c r="D869" s="92">
        <v>2019</v>
      </c>
      <c r="E869" s="92" t="s">
        <v>11</v>
      </c>
      <c r="F869" s="92">
        <v>28551</v>
      </c>
      <c r="G869" s="92" t="s">
        <v>32</v>
      </c>
      <c r="H869" s="92" t="s">
        <v>33</v>
      </c>
      <c r="I869" s="92" t="s">
        <v>14</v>
      </c>
      <c r="J869" s="91">
        <v>1</v>
      </c>
      <c r="K869" s="91">
        <v>28551</v>
      </c>
    </row>
    <row r="870" spans="1:11" x14ac:dyDescent="0.4">
      <c r="A870" s="94">
        <v>20800</v>
      </c>
      <c r="B870" s="94" t="s">
        <v>19</v>
      </c>
      <c r="C870" s="95" t="s">
        <v>78</v>
      </c>
      <c r="D870" s="94">
        <v>2019</v>
      </c>
      <c r="E870" s="94" t="s">
        <v>11</v>
      </c>
      <c r="F870" s="94">
        <v>35098</v>
      </c>
      <c r="G870" s="94" t="s">
        <v>32</v>
      </c>
      <c r="H870" s="94" t="s">
        <v>33</v>
      </c>
      <c r="I870" s="94" t="s">
        <v>14</v>
      </c>
      <c r="J870" s="91">
        <v>1</v>
      </c>
      <c r="K870" s="91">
        <v>35098</v>
      </c>
    </row>
    <row r="871" spans="1:11" x14ac:dyDescent="0.4">
      <c r="A871" s="92">
        <v>20800</v>
      </c>
      <c r="B871" s="92" t="s">
        <v>19</v>
      </c>
      <c r="C871" s="93" t="s">
        <v>78</v>
      </c>
      <c r="D871" s="92">
        <v>2019</v>
      </c>
      <c r="E871" s="92" t="s">
        <v>11</v>
      </c>
      <c r="F871" s="92">
        <v>35365</v>
      </c>
      <c r="G871" s="92" t="s">
        <v>32</v>
      </c>
      <c r="H871" s="92" t="s">
        <v>33</v>
      </c>
      <c r="I871" s="92" t="s">
        <v>14</v>
      </c>
      <c r="J871" s="91">
        <v>1</v>
      </c>
      <c r="K871" s="91">
        <v>35365</v>
      </c>
    </row>
    <row r="872" spans="1:11" x14ac:dyDescent="0.4">
      <c r="A872" s="94">
        <v>5100</v>
      </c>
      <c r="B872" s="94" t="s">
        <v>19</v>
      </c>
      <c r="C872" s="95" t="s">
        <v>22</v>
      </c>
      <c r="D872" s="94">
        <v>2015</v>
      </c>
      <c r="E872" s="94" t="s">
        <v>11</v>
      </c>
      <c r="F872" s="94">
        <v>88398</v>
      </c>
      <c r="G872" s="94" t="s">
        <v>28</v>
      </c>
      <c r="H872" s="94" t="s">
        <v>33</v>
      </c>
      <c r="I872" s="94" t="s">
        <v>14</v>
      </c>
      <c r="J872" s="91">
        <v>5</v>
      </c>
      <c r="K872" s="91">
        <v>17679.599999999999</v>
      </c>
    </row>
    <row r="873" spans="1:11" x14ac:dyDescent="0.4">
      <c r="A873" s="92">
        <v>18900</v>
      </c>
      <c r="B873" s="92" t="s">
        <v>19</v>
      </c>
      <c r="C873" s="93" t="s">
        <v>71</v>
      </c>
      <c r="D873" s="92">
        <v>2019</v>
      </c>
      <c r="E873" s="92" t="s">
        <v>11</v>
      </c>
      <c r="F873" s="92">
        <v>27957</v>
      </c>
      <c r="G873" s="92" t="s">
        <v>12</v>
      </c>
      <c r="H873" s="92" t="s">
        <v>33</v>
      </c>
      <c r="I873" s="92" t="s">
        <v>14</v>
      </c>
      <c r="J873" s="91">
        <v>1</v>
      </c>
      <c r="K873" s="91">
        <v>27957</v>
      </c>
    </row>
    <row r="874" spans="1:11" x14ac:dyDescent="0.4">
      <c r="A874" s="94">
        <v>24000</v>
      </c>
      <c r="B874" s="94" t="s">
        <v>19</v>
      </c>
      <c r="C874" s="95" t="s">
        <v>76</v>
      </c>
      <c r="D874" s="94">
        <v>2019</v>
      </c>
      <c r="E874" s="94" t="s">
        <v>11</v>
      </c>
      <c r="F874" s="94">
        <v>30161</v>
      </c>
      <c r="G874" s="94" t="s">
        <v>17</v>
      </c>
      <c r="H874" s="94" t="s">
        <v>33</v>
      </c>
      <c r="I874" s="94" t="s">
        <v>14</v>
      </c>
      <c r="J874" s="91">
        <v>1</v>
      </c>
      <c r="K874" s="91">
        <v>30161</v>
      </c>
    </row>
    <row r="875" spans="1:11" x14ac:dyDescent="0.4">
      <c r="A875" s="92">
        <v>38800</v>
      </c>
      <c r="B875" s="92" t="s">
        <v>19</v>
      </c>
      <c r="C875" s="93" t="s">
        <v>71</v>
      </c>
      <c r="D875" s="92">
        <v>2015</v>
      </c>
      <c r="E875" s="92" t="s">
        <v>11</v>
      </c>
      <c r="F875" s="92">
        <v>26292</v>
      </c>
      <c r="G875" s="92" t="s">
        <v>28</v>
      </c>
      <c r="H875" s="92" t="s">
        <v>33</v>
      </c>
      <c r="I875" s="92" t="s">
        <v>14</v>
      </c>
      <c r="J875" s="91">
        <v>5</v>
      </c>
      <c r="K875" s="91">
        <v>5258.4</v>
      </c>
    </row>
    <row r="876" spans="1:11" x14ac:dyDescent="0.4">
      <c r="A876" s="94">
        <v>24500</v>
      </c>
      <c r="B876" s="94" t="s">
        <v>19</v>
      </c>
      <c r="C876" s="95" t="s">
        <v>76</v>
      </c>
      <c r="D876" s="94">
        <v>2019</v>
      </c>
      <c r="E876" s="94" t="s">
        <v>11</v>
      </c>
      <c r="F876" s="94">
        <v>25780</v>
      </c>
      <c r="G876" s="94" t="s">
        <v>28</v>
      </c>
      <c r="H876" s="94" t="s">
        <v>33</v>
      </c>
      <c r="I876" s="94" t="s">
        <v>14</v>
      </c>
      <c r="J876" s="91">
        <v>1</v>
      </c>
      <c r="K876" s="91">
        <v>25780</v>
      </c>
    </row>
    <row r="877" spans="1:11" x14ac:dyDescent="0.4">
      <c r="A877" s="92">
        <v>24500</v>
      </c>
      <c r="B877" s="92" t="s">
        <v>19</v>
      </c>
      <c r="C877" s="93" t="s">
        <v>76</v>
      </c>
      <c r="D877" s="92">
        <v>2019</v>
      </c>
      <c r="E877" s="92" t="s">
        <v>11</v>
      </c>
      <c r="F877" s="92">
        <v>25032</v>
      </c>
      <c r="G877" s="92" t="s">
        <v>12</v>
      </c>
      <c r="H877" s="92" t="s">
        <v>33</v>
      </c>
      <c r="I877" s="92" t="s">
        <v>14</v>
      </c>
      <c r="J877" s="91">
        <v>1</v>
      </c>
      <c r="K877" s="91">
        <v>25032</v>
      </c>
    </row>
    <row r="878" spans="1:11" x14ac:dyDescent="0.4">
      <c r="A878" s="94">
        <v>6500</v>
      </c>
      <c r="B878" s="94" t="s">
        <v>19</v>
      </c>
      <c r="C878" s="95" t="s">
        <v>22</v>
      </c>
      <c r="D878" s="94">
        <v>2016</v>
      </c>
      <c r="E878" s="94" t="s">
        <v>11</v>
      </c>
      <c r="F878" s="94">
        <v>72248</v>
      </c>
      <c r="G878" s="94" t="s">
        <v>23</v>
      </c>
      <c r="H878" s="94" t="s">
        <v>13</v>
      </c>
      <c r="I878" s="94" t="s">
        <v>14</v>
      </c>
      <c r="J878" s="91">
        <v>4</v>
      </c>
      <c r="K878" s="91">
        <v>18062</v>
      </c>
    </row>
    <row r="879" spans="1:11" x14ac:dyDescent="0.4">
      <c r="A879" s="92">
        <v>24000</v>
      </c>
      <c r="B879" s="92" t="s">
        <v>19</v>
      </c>
      <c r="C879" s="93" t="s">
        <v>76</v>
      </c>
      <c r="D879" s="92">
        <v>2019</v>
      </c>
      <c r="E879" s="92" t="s">
        <v>11</v>
      </c>
      <c r="F879" s="92">
        <v>30630</v>
      </c>
      <c r="G879" s="92" t="s">
        <v>32</v>
      </c>
      <c r="H879" s="92" t="s">
        <v>33</v>
      </c>
      <c r="I879" s="92" t="s">
        <v>14</v>
      </c>
      <c r="J879" s="91">
        <v>1</v>
      </c>
      <c r="K879" s="91">
        <v>30630</v>
      </c>
    </row>
    <row r="880" spans="1:11" x14ac:dyDescent="0.4">
      <c r="A880" s="94">
        <v>18000</v>
      </c>
      <c r="B880" s="94" t="s">
        <v>19</v>
      </c>
      <c r="C880" s="95" t="s">
        <v>22</v>
      </c>
      <c r="D880" s="94">
        <v>2014</v>
      </c>
      <c r="E880" s="94" t="s">
        <v>11</v>
      </c>
      <c r="F880" s="94">
        <v>86125</v>
      </c>
      <c r="G880" s="94" t="s">
        <v>54</v>
      </c>
      <c r="H880" s="94" t="s">
        <v>33</v>
      </c>
      <c r="I880" s="94" t="s">
        <v>14</v>
      </c>
      <c r="J880" s="91">
        <v>6</v>
      </c>
      <c r="K880" s="91">
        <v>14354.16666666667</v>
      </c>
    </row>
    <row r="881" spans="1:11" x14ac:dyDescent="0.4">
      <c r="A881" s="92">
        <v>24000</v>
      </c>
      <c r="B881" s="92" t="s">
        <v>19</v>
      </c>
      <c r="C881" s="93" t="s">
        <v>76</v>
      </c>
      <c r="D881" s="92">
        <v>2019</v>
      </c>
      <c r="E881" s="92" t="s">
        <v>11</v>
      </c>
      <c r="F881" s="92">
        <v>30408</v>
      </c>
      <c r="G881" s="92" t="s">
        <v>28</v>
      </c>
      <c r="H881" s="92" t="s">
        <v>33</v>
      </c>
      <c r="I881" s="92" t="s">
        <v>14</v>
      </c>
      <c r="J881" s="91">
        <v>1</v>
      </c>
      <c r="K881" s="91">
        <v>30408</v>
      </c>
    </row>
    <row r="882" spans="1:11" x14ac:dyDescent="0.4">
      <c r="A882" s="94">
        <v>23500</v>
      </c>
      <c r="B882" s="94" t="s">
        <v>19</v>
      </c>
      <c r="C882" s="95" t="s">
        <v>76</v>
      </c>
      <c r="D882" s="94">
        <v>2019</v>
      </c>
      <c r="E882" s="94" t="s">
        <v>11</v>
      </c>
      <c r="F882" s="94">
        <v>35443</v>
      </c>
      <c r="G882" s="94" t="s">
        <v>17</v>
      </c>
      <c r="H882" s="94" t="s">
        <v>33</v>
      </c>
      <c r="I882" s="94" t="s">
        <v>14</v>
      </c>
      <c r="J882" s="91">
        <v>1</v>
      </c>
      <c r="K882" s="91">
        <v>35443</v>
      </c>
    </row>
    <row r="883" spans="1:11" x14ac:dyDescent="0.4">
      <c r="A883" s="92">
        <v>4500</v>
      </c>
      <c r="B883" s="92" t="s">
        <v>19</v>
      </c>
      <c r="C883" s="93" t="s">
        <v>84</v>
      </c>
      <c r="D883" s="92">
        <v>2014</v>
      </c>
      <c r="E883" s="92" t="s">
        <v>11</v>
      </c>
      <c r="F883" s="92">
        <v>95377</v>
      </c>
      <c r="G883" s="92" t="s">
        <v>28</v>
      </c>
      <c r="H883" s="92" t="s">
        <v>33</v>
      </c>
      <c r="I883" s="92" t="s">
        <v>14</v>
      </c>
      <c r="J883" s="91">
        <v>6</v>
      </c>
      <c r="K883" s="91">
        <v>15896.16666666667</v>
      </c>
    </row>
    <row r="884" spans="1:11" x14ac:dyDescent="0.4">
      <c r="A884" s="94">
        <v>25900</v>
      </c>
      <c r="B884" s="94" t="s">
        <v>19</v>
      </c>
      <c r="C884" s="95" t="s">
        <v>76</v>
      </c>
      <c r="D884" s="94">
        <v>2019</v>
      </c>
      <c r="E884" s="94" t="s">
        <v>11</v>
      </c>
      <c r="F884" s="94">
        <v>32724</v>
      </c>
      <c r="G884" s="94" t="s">
        <v>17</v>
      </c>
      <c r="H884" s="94" t="s">
        <v>33</v>
      </c>
      <c r="I884" s="94" t="s">
        <v>14</v>
      </c>
      <c r="J884" s="91">
        <v>1</v>
      </c>
      <c r="K884" s="91">
        <v>32724</v>
      </c>
    </row>
    <row r="885" spans="1:11" x14ac:dyDescent="0.4">
      <c r="A885" s="92">
        <v>13900</v>
      </c>
      <c r="B885" s="92" t="s">
        <v>19</v>
      </c>
      <c r="C885" s="93" t="s">
        <v>83</v>
      </c>
      <c r="D885" s="92">
        <v>2019</v>
      </c>
      <c r="E885" s="92" t="s">
        <v>11</v>
      </c>
      <c r="F885" s="92">
        <v>45089</v>
      </c>
      <c r="G885" s="92" t="s">
        <v>32</v>
      </c>
      <c r="H885" s="92" t="s">
        <v>33</v>
      </c>
      <c r="I885" s="92" t="s">
        <v>14</v>
      </c>
      <c r="J885" s="91">
        <v>1</v>
      </c>
      <c r="K885" s="91">
        <v>45089</v>
      </c>
    </row>
    <row r="886" spans="1:11" x14ac:dyDescent="0.4">
      <c r="A886" s="94">
        <v>14200</v>
      </c>
      <c r="B886" s="94" t="s">
        <v>19</v>
      </c>
      <c r="C886" s="95" t="s">
        <v>179</v>
      </c>
      <c r="D886" s="94">
        <v>2019</v>
      </c>
      <c r="E886" s="94" t="s">
        <v>11</v>
      </c>
      <c r="F886" s="94">
        <v>35948</v>
      </c>
      <c r="G886" s="94" t="s">
        <v>17</v>
      </c>
      <c r="H886" s="94" t="s">
        <v>33</v>
      </c>
      <c r="I886" s="94" t="s">
        <v>14</v>
      </c>
      <c r="J886" s="91">
        <v>1</v>
      </c>
      <c r="K886" s="91">
        <v>35948</v>
      </c>
    </row>
    <row r="887" spans="1:11" x14ac:dyDescent="0.4">
      <c r="A887" s="92">
        <v>15400</v>
      </c>
      <c r="B887" s="92" t="s">
        <v>19</v>
      </c>
      <c r="C887" s="93" t="s">
        <v>83</v>
      </c>
      <c r="D887" s="92">
        <v>2019</v>
      </c>
      <c r="E887" s="92" t="s">
        <v>11</v>
      </c>
      <c r="F887" s="92">
        <v>41601</v>
      </c>
      <c r="G887" s="92" t="s">
        <v>23</v>
      </c>
      <c r="H887" s="92" t="s">
        <v>33</v>
      </c>
      <c r="I887" s="92" t="s">
        <v>14</v>
      </c>
      <c r="J887" s="91">
        <v>1</v>
      </c>
      <c r="K887" s="91">
        <v>41601</v>
      </c>
    </row>
    <row r="888" spans="1:11" x14ac:dyDescent="0.4">
      <c r="A888" s="94">
        <v>17500</v>
      </c>
      <c r="B888" s="94" t="s">
        <v>19</v>
      </c>
      <c r="C888" s="95" t="s">
        <v>71</v>
      </c>
      <c r="D888" s="94">
        <v>2019</v>
      </c>
      <c r="E888" s="94" t="s">
        <v>11</v>
      </c>
      <c r="F888" s="94">
        <v>26370</v>
      </c>
      <c r="G888" s="94" t="s">
        <v>32</v>
      </c>
      <c r="H888" s="94" t="s">
        <v>29</v>
      </c>
      <c r="I888" s="94" t="s">
        <v>14</v>
      </c>
      <c r="J888" s="91">
        <v>1</v>
      </c>
      <c r="K888" s="91">
        <v>26370</v>
      </c>
    </row>
    <row r="889" spans="1:11" x14ac:dyDescent="0.4">
      <c r="A889" s="92">
        <v>17500</v>
      </c>
      <c r="B889" s="92" t="s">
        <v>19</v>
      </c>
      <c r="C889" s="93" t="s">
        <v>83</v>
      </c>
      <c r="D889" s="92">
        <v>2019</v>
      </c>
      <c r="E889" s="92" t="s">
        <v>11</v>
      </c>
      <c r="F889" s="92">
        <v>18271</v>
      </c>
      <c r="G889" s="92" t="s">
        <v>28</v>
      </c>
      <c r="H889" s="92" t="s">
        <v>29</v>
      </c>
      <c r="I889" s="92" t="s">
        <v>14</v>
      </c>
      <c r="J889" s="91">
        <v>1</v>
      </c>
      <c r="K889" s="91">
        <v>18271</v>
      </c>
    </row>
    <row r="890" spans="1:11" x14ac:dyDescent="0.4">
      <c r="A890" s="94">
        <v>18000</v>
      </c>
      <c r="B890" s="94" t="s">
        <v>19</v>
      </c>
      <c r="C890" s="95" t="s">
        <v>83</v>
      </c>
      <c r="D890" s="94">
        <v>2019</v>
      </c>
      <c r="E890" s="94" t="s">
        <v>11</v>
      </c>
      <c r="F890" s="94">
        <v>9476</v>
      </c>
      <c r="G890" s="94" t="s">
        <v>28</v>
      </c>
      <c r="H890" s="94" t="s">
        <v>29</v>
      </c>
      <c r="I890" s="94" t="s">
        <v>14</v>
      </c>
      <c r="J890" s="91">
        <v>1</v>
      </c>
      <c r="K890" s="91">
        <v>9476</v>
      </c>
    </row>
    <row r="891" spans="1:11" x14ac:dyDescent="0.4">
      <c r="A891" s="92">
        <v>25200</v>
      </c>
      <c r="B891" s="92" t="s">
        <v>19</v>
      </c>
      <c r="C891" s="93" t="s">
        <v>22</v>
      </c>
      <c r="D891" s="92">
        <v>2012</v>
      </c>
      <c r="E891" s="92" t="s">
        <v>11</v>
      </c>
      <c r="F891" s="92">
        <v>80899</v>
      </c>
      <c r="G891" s="92" t="s">
        <v>32</v>
      </c>
      <c r="H891" s="92" t="s">
        <v>13</v>
      </c>
      <c r="I891" s="92" t="s">
        <v>14</v>
      </c>
      <c r="J891" s="91">
        <v>8</v>
      </c>
      <c r="K891" s="91">
        <v>10112.375</v>
      </c>
    </row>
    <row r="892" spans="1:11" x14ac:dyDescent="0.4">
      <c r="A892" s="94">
        <v>14100</v>
      </c>
      <c r="B892" s="94" t="s">
        <v>19</v>
      </c>
      <c r="C892" s="95" t="s">
        <v>83</v>
      </c>
      <c r="D892" s="94">
        <v>2018</v>
      </c>
      <c r="E892" s="94" t="s">
        <v>11</v>
      </c>
      <c r="F892" s="94">
        <v>57394</v>
      </c>
      <c r="G892" s="94" t="s">
        <v>12</v>
      </c>
      <c r="H892" s="94" t="s">
        <v>29</v>
      </c>
      <c r="I892" s="94" t="s">
        <v>14</v>
      </c>
      <c r="J892" s="91">
        <v>2</v>
      </c>
      <c r="K892" s="91">
        <v>28697</v>
      </c>
    </row>
    <row r="893" spans="1:11" x14ac:dyDescent="0.4">
      <c r="A893" s="92">
        <v>13300</v>
      </c>
      <c r="B893" s="92" t="s">
        <v>19</v>
      </c>
      <c r="C893" s="93" t="s">
        <v>83</v>
      </c>
      <c r="D893" s="92">
        <v>2018</v>
      </c>
      <c r="E893" s="92" t="s">
        <v>11</v>
      </c>
      <c r="F893" s="92">
        <v>42190</v>
      </c>
      <c r="G893" s="92" t="s">
        <v>28</v>
      </c>
      <c r="H893" s="92" t="s">
        <v>33</v>
      </c>
      <c r="I893" s="92" t="s">
        <v>14</v>
      </c>
      <c r="J893" s="91">
        <v>2</v>
      </c>
      <c r="K893" s="91">
        <v>21095</v>
      </c>
    </row>
    <row r="894" spans="1:11" x14ac:dyDescent="0.4">
      <c r="A894" s="94">
        <v>16200</v>
      </c>
      <c r="B894" s="94" t="s">
        <v>19</v>
      </c>
      <c r="C894" s="95" t="s">
        <v>83</v>
      </c>
      <c r="D894" s="94">
        <v>2019</v>
      </c>
      <c r="E894" s="94" t="s">
        <v>11</v>
      </c>
      <c r="F894" s="94">
        <v>22591</v>
      </c>
      <c r="G894" s="94" t="s">
        <v>12</v>
      </c>
      <c r="H894" s="94" t="s">
        <v>148</v>
      </c>
      <c r="I894" s="94" t="s">
        <v>14</v>
      </c>
      <c r="J894" s="91">
        <v>1</v>
      </c>
      <c r="K894" s="91">
        <v>22591</v>
      </c>
    </row>
    <row r="895" spans="1:11" x14ac:dyDescent="0.4">
      <c r="A895" s="92">
        <v>13300</v>
      </c>
      <c r="B895" s="92" t="s">
        <v>19</v>
      </c>
      <c r="C895" s="93" t="s">
        <v>83</v>
      </c>
      <c r="D895" s="92">
        <v>2018</v>
      </c>
      <c r="E895" s="92" t="s">
        <v>11</v>
      </c>
      <c r="F895" s="92">
        <v>48681</v>
      </c>
      <c r="G895" s="92" t="s">
        <v>32</v>
      </c>
      <c r="H895" s="92" t="s">
        <v>33</v>
      </c>
      <c r="I895" s="92" t="s">
        <v>14</v>
      </c>
      <c r="J895" s="91">
        <v>2</v>
      </c>
      <c r="K895" s="91">
        <v>24340.5</v>
      </c>
    </row>
    <row r="896" spans="1:11" x14ac:dyDescent="0.4">
      <c r="A896" s="94">
        <v>13100</v>
      </c>
      <c r="B896" s="94" t="s">
        <v>19</v>
      </c>
      <c r="C896" s="95" t="s">
        <v>83</v>
      </c>
      <c r="D896" s="94">
        <v>2018</v>
      </c>
      <c r="E896" s="94" t="s">
        <v>11</v>
      </c>
      <c r="F896" s="94">
        <v>42621</v>
      </c>
      <c r="G896" s="94" t="s">
        <v>17</v>
      </c>
      <c r="H896" s="94" t="s">
        <v>33</v>
      </c>
      <c r="I896" s="94" t="s">
        <v>14</v>
      </c>
      <c r="J896" s="91">
        <v>2</v>
      </c>
      <c r="K896" s="91">
        <v>21310.5</v>
      </c>
    </row>
    <row r="897" spans="1:11" x14ac:dyDescent="0.4">
      <c r="A897" s="92">
        <v>15500</v>
      </c>
      <c r="B897" s="92" t="s">
        <v>19</v>
      </c>
      <c r="C897" s="93" t="s">
        <v>83</v>
      </c>
      <c r="D897" s="92">
        <v>2017</v>
      </c>
      <c r="E897" s="92" t="s">
        <v>11</v>
      </c>
      <c r="F897" s="92">
        <v>27761</v>
      </c>
      <c r="G897" s="92" t="s">
        <v>17</v>
      </c>
      <c r="H897" s="92" t="s">
        <v>33</v>
      </c>
      <c r="I897" s="92" t="s">
        <v>14</v>
      </c>
      <c r="J897" s="91">
        <v>3</v>
      </c>
      <c r="K897" s="91">
        <v>9253.6666666666661</v>
      </c>
    </row>
    <row r="898" spans="1:11" x14ac:dyDescent="0.4">
      <c r="A898" s="94">
        <v>4500</v>
      </c>
      <c r="B898" s="94" t="s">
        <v>19</v>
      </c>
      <c r="C898" s="95" t="s">
        <v>22</v>
      </c>
      <c r="D898" s="94">
        <v>2013</v>
      </c>
      <c r="E898" s="94" t="s">
        <v>95</v>
      </c>
      <c r="F898" s="94">
        <v>107768</v>
      </c>
      <c r="G898" s="94" t="s">
        <v>28</v>
      </c>
      <c r="H898" s="94" t="s">
        <v>33</v>
      </c>
      <c r="I898" s="94" t="s">
        <v>14</v>
      </c>
      <c r="J898" s="91">
        <v>7</v>
      </c>
      <c r="K898" s="91">
        <v>15395.428571428571</v>
      </c>
    </row>
    <row r="899" spans="1:11" x14ac:dyDescent="0.4">
      <c r="A899" s="92">
        <v>28400</v>
      </c>
      <c r="B899" s="92" t="s">
        <v>19</v>
      </c>
      <c r="C899" s="93" t="s">
        <v>76</v>
      </c>
      <c r="D899" s="92">
        <v>2019</v>
      </c>
      <c r="E899" s="92" t="s">
        <v>11</v>
      </c>
      <c r="F899" s="92">
        <v>14355</v>
      </c>
      <c r="G899" s="92" t="s">
        <v>32</v>
      </c>
      <c r="H899" s="92" t="s">
        <v>73</v>
      </c>
      <c r="I899" s="92" t="s">
        <v>14</v>
      </c>
      <c r="J899" s="91">
        <v>1</v>
      </c>
      <c r="K899" s="91">
        <v>14355</v>
      </c>
    </row>
    <row r="900" spans="1:11" x14ac:dyDescent="0.4">
      <c r="A900" s="94">
        <v>17400</v>
      </c>
      <c r="B900" s="94" t="s">
        <v>19</v>
      </c>
      <c r="C900" s="95" t="s">
        <v>83</v>
      </c>
      <c r="D900" s="94">
        <v>2019</v>
      </c>
      <c r="E900" s="94" t="s">
        <v>11</v>
      </c>
      <c r="F900" s="94">
        <v>9467</v>
      </c>
      <c r="G900" s="94" t="s">
        <v>32</v>
      </c>
      <c r="H900" s="94" t="s">
        <v>73</v>
      </c>
      <c r="I900" s="94" t="s">
        <v>14</v>
      </c>
      <c r="J900" s="91">
        <v>1</v>
      </c>
      <c r="K900" s="91">
        <v>9467</v>
      </c>
    </row>
    <row r="901" spans="1:11" x14ac:dyDescent="0.4">
      <c r="A901" s="92">
        <v>6000</v>
      </c>
      <c r="B901" s="92" t="s">
        <v>19</v>
      </c>
      <c r="C901" s="93" t="s">
        <v>22</v>
      </c>
      <c r="D901" s="92">
        <v>2014</v>
      </c>
      <c r="E901" s="92" t="s">
        <v>11</v>
      </c>
      <c r="F901" s="92">
        <v>122837</v>
      </c>
      <c r="G901" s="92" t="s">
        <v>17</v>
      </c>
      <c r="H901" s="92" t="s">
        <v>27</v>
      </c>
      <c r="I901" s="92" t="s">
        <v>14</v>
      </c>
      <c r="J901" s="91">
        <v>6</v>
      </c>
      <c r="K901" s="91">
        <v>20472.833333333328</v>
      </c>
    </row>
    <row r="902" spans="1:11" x14ac:dyDescent="0.4">
      <c r="A902" s="94">
        <v>20700</v>
      </c>
      <c r="B902" s="94" t="s">
        <v>19</v>
      </c>
      <c r="C902" s="95" t="s">
        <v>71</v>
      </c>
      <c r="D902" s="94">
        <v>2019</v>
      </c>
      <c r="E902" s="94" t="s">
        <v>11</v>
      </c>
      <c r="F902" s="94">
        <v>18313</v>
      </c>
      <c r="G902" s="94" t="s">
        <v>32</v>
      </c>
      <c r="H902" s="94" t="s">
        <v>24</v>
      </c>
      <c r="I902" s="94" t="s">
        <v>14</v>
      </c>
      <c r="J902" s="91">
        <v>1</v>
      </c>
      <c r="K902" s="91">
        <v>18313</v>
      </c>
    </row>
    <row r="903" spans="1:11" x14ac:dyDescent="0.4">
      <c r="A903" s="92">
        <v>20300</v>
      </c>
      <c r="B903" s="92" t="s">
        <v>19</v>
      </c>
      <c r="C903" s="93" t="s">
        <v>71</v>
      </c>
      <c r="D903" s="92">
        <v>2019</v>
      </c>
      <c r="E903" s="92" t="s">
        <v>11</v>
      </c>
      <c r="F903" s="92">
        <v>19506</v>
      </c>
      <c r="G903" s="92" t="s">
        <v>12</v>
      </c>
      <c r="H903" s="92" t="s">
        <v>24</v>
      </c>
      <c r="I903" s="92" t="s">
        <v>14</v>
      </c>
      <c r="J903" s="91">
        <v>1</v>
      </c>
      <c r="K903" s="91">
        <v>19506</v>
      </c>
    </row>
    <row r="904" spans="1:11" x14ac:dyDescent="0.4">
      <c r="A904" s="94">
        <v>14000</v>
      </c>
      <c r="B904" s="94" t="s">
        <v>19</v>
      </c>
      <c r="C904" s="95" t="s">
        <v>179</v>
      </c>
      <c r="D904" s="94">
        <v>2018</v>
      </c>
      <c r="E904" s="94" t="s">
        <v>11</v>
      </c>
      <c r="F904" s="94">
        <v>14750</v>
      </c>
      <c r="G904" s="94" t="s">
        <v>12</v>
      </c>
      <c r="H904" s="94" t="s">
        <v>148</v>
      </c>
      <c r="I904" s="94" t="s">
        <v>14</v>
      </c>
      <c r="J904" s="91">
        <v>2</v>
      </c>
      <c r="K904" s="91">
        <v>7375</v>
      </c>
    </row>
    <row r="905" spans="1:11" x14ac:dyDescent="0.4">
      <c r="A905" s="92">
        <v>22000</v>
      </c>
      <c r="B905" s="92" t="s">
        <v>19</v>
      </c>
      <c r="C905" s="93" t="s">
        <v>71</v>
      </c>
      <c r="D905" s="92">
        <v>2019</v>
      </c>
      <c r="E905" s="92" t="s">
        <v>11</v>
      </c>
      <c r="F905" s="92">
        <v>11280</v>
      </c>
      <c r="G905" s="92" t="s">
        <v>101</v>
      </c>
      <c r="H905" s="92" t="s">
        <v>24</v>
      </c>
      <c r="I905" s="92" t="s">
        <v>14</v>
      </c>
      <c r="J905" s="91">
        <v>1</v>
      </c>
      <c r="K905" s="91">
        <v>11280</v>
      </c>
    </row>
    <row r="906" spans="1:11" x14ac:dyDescent="0.4">
      <c r="A906" s="94">
        <v>17200</v>
      </c>
      <c r="B906" s="94" t="s">
        <v>19</v>
      </c>
      <c r="C906" s="95" t="s">
        <v>179</v>
      </c>
      <c r="D906" s="94">
        <v>2019</v>
      </c>
      <c r="E906" s="94" t="s">
        <v>11</v>
      </c>
      <c r="F906" s="94">
        <v>13944</v>
      </c>
      <c r="G906" s="94" t="s">
        <v>23</v>
      </c>
      <c r="H906" s="94" t="s">
        <v>24</v>
      </c>
      <c r="I906" s="94" t="s">
        <v>14</v>
      </c>
      <c r="J906" s="91">
        <v>1</v>
      </c>
      <c r="K906" s="91">
        <v>13944</v>
      </c>
    </row>
    <row r="907" spans="1:11" x14ac:dyDescent="0.4">
      <c r="A907" s="92">
        <v>15000</v>
      </c>
      <c r="B907" s="92" t="s">
        <v>19</v>
      </c>
      <c r="C907" s="93" t="s">
        <v>22</v>
      </c>
      <c r="D907" s="92">
        <v>2016</v>
      </c>
      <c r="E907" s="92" t="s">
        <v>11</v>
      </c>
      <c r="F907" s="92">
        <v>26922</v>
      </c>
      <c r="G907" s="92" t="s">
        <v>23</v>
      </c>
      <c r="H907" s="92" t="s">
        <v>148</v>
      </c>
      <c r="I907" s="92" t="s">
        <v>14</v>
      </c>
      <c r="J907" s="91">
        <v>4</v>
      </c>
      <c r="K907" s="91">
        <v>6730.5</v>
      </c>
    </row>
    <row r="908" spans="1:11" x14ac:dyDescent="0.4">
      <c r="A908" s="94">
        <v>17500</v>
      </c>
      <c r="B908" s="94" t="s">
        <v>19</v>
      </c>
      <c r="C908" s="95" t="s">
        <v>179</v>
      </c>
      <c r="D908" s="94">
        <v>2019</v>
      </c>
      <c r="E908" s="94" t="s">
        <v>11</v>
      </c>
      <c r="F908" s="94">
        <v>12690</v>
      </c>
      <c r="G908" s="94" t="s">
        <v>32</v>
      </c>
      <c r="H908" s="94" t="s">
        <v>24</v>
      </c>
      <c r="I908" s="94" t="s">
        <v>14</v>
      </c>
      <c r="J908" s="91">
        <v>1</v>
      </c>
      <c r="K908" s="91">
        <v>12690</v>
      </c>
    </row>
    <row r="909" spans="1:11" x14ac:dyDescent="0.4">
      <c r="A909" s="92">
        <v>1300</v>
      </c>
      <c r="B909" s="92" t="s">
        <v>19</v>
      </c>
      <c r="C909" s="93" t="s">
        <v>22</v>
      </c>
      <c r="D909" s="92">
        <v>2013</v>
      </c>
      <c r="E909" s="92" t="s">
        <v>95</v>
      </c>
      <c r="F909" s="92">
        <v>239822</v>
      </c>
      <c r="G909" s="92" t="s">
        <v>32</v>
      </c>
      <c r="H909" s="92" t="s">
        <v>70</v>
      </c>
      <c r="I909" s="92" t="s">
        <v>14</v>
      </c>
      <c r="J909" s="91">
        <v>7</v>
      </c>
      <c r="K909" s="91">
        <v>34260.285714285717</v>
      </c>
    </row>
    <row r="910" spans="1:11" x14ac:dyDescent="0.4">
      <c r="A910" s="94">
        <v>1750</v>
      </c>
      <c r="B910" s="94" t="s">
        <v>19</v>
      </c>
      <c r="C910" s="95" t="s">
        <v>22</v>
      </c>
      <c r="D910" s="94">
        <v>2014</v>
      </c>
      <c r="E910" s="94" t="s">
        <v>95</v>
      </c>
      <c r="F910" s="94">
        <v>74975</v>
      </c>
      <c r="G910" s="94" t="s">
        <v>26</v>
      </c>
      <c r="H910" s="94" t="s">
        <v>175</v>
      </c>
      <c r="I910" s="94" t="s">
        <v>14</v>
      </c>
      <c r="J910" s="91">
        <v>6</v>
      </c>
      <c r="K910" s="91">
        <v>12495.83333333333</v>
      </c>
    </row>
    <row r="911" spans="1:11" x14ac:dyDescent="0.4">
      <c r="A911" s="92">
        <v>16300</v>
      </c>
      <c r="B911" s="92" t="s">
        <v>19</v>
      </c>
      <c r="C911" s="93" t="s">
        <v>83</v>
      </c>
      <c r="D911" s="92">
        <v>2019</v>
      </c>
      <c r="E911" s="92" t="s">
        <v>11</v>
      </c>
      <c r="F911" s="92">
        <v>28289</v>
      </c>
      <c r="G911" s="92" t="s">
        <v>26</v>
      </c>
      <c r="H911" s="92" t="s">
        <v>27</v>
      </c>
      <c r="I911" s="92" t="s">
        <v>14</v>
      </c>
      <c r="J911" s="91">
        <v>1</v>
      </c>
      <c r="K911" s="91">
        <v>28289</v>
      </c>
    </row>
    <row r="912" spans="1:11" x14ac:dyDescent="0.4">
      <c r="A912" s="94">
        <v>15700</v>
      </c>
      <c r="B912" s="94" t="s">
        <v>19</v>
      </c>
      <c r="C912" s="95" t="s">
        <v>83</v>
      </c>
      <c r="D912" s="94">
        <v>2019</v>
      </c>
      <c r="E912" s="94" t="s">
        <v>11</v>
      </c>
      <c r="F912" s="94">
        <v>38041</v>
      </c>
      <c r="G912" s="94" t="s">
        <v>26</v>
      </c>
      <c r="H912" s="94" t="s">
        <v>27</v>
      </c>
      <c r="I912" s="94" t="s">
        <v>14</v>
      </c>
      <c r="J912" s="91">
        <v>1</v>
      </c>
      <c r="K912" s="91">
        <v>38041</v>
      </c>
    </row>
    <row r="913" spans="1:11" x14ac:dyDescent="0.4">
      <c r="A913" s="92">
        <v>10000</v>
      </c>
      <c r="B913" s="92" t="s">
        <v>19</v>
      </c>
      <c r="C913" s="93" t="s">
        <v>179</v>
      </c>
      <c r="D913" s="92">
        <v>2017</v>
      </c>
      <c r="E913" s="92" t="s">
        <v>11</v>
      </c>
      <c r="F913" s="92">
        <v>52386</v>
      </c>
      <c r="G913" s="92" t="s">
        <v>17</v>
      </c>
      <c r="H913" s="92" t="s">
        <v>27</v>
      </c>
      <c r="I913" s="92" t="s">
        <v>14</v>
      </c>
      <c r="J913" s="91">
        <v>3</v>
      </c>
      <c r="K913" s="91">
        <v>17462</v>
      </c>
    </row>
    <row r="914" spans="1:11" x14ac:dyDescent="0.4">
      <c r="A914" s="94">
        <v>23100</v>
      </c>
      <c r="B914" s="94" t="s">
        <v>19</v>
      </c>
      <c r="C914" s="95" t="s">
        <v>78</v>
      </c>
      <c r="D914" s="94">
        <v>2019</v>
      </c>
      <c r="E914" s="94" t="s">
        <v>11</v>
      </c>
      <c r="F914" s="94">
        <v>34391</v>
      </c>
      <c r="G914" s="94" t="s">
        <v>28</v>
      </c>
      <c r="H914" s="94" t="s">
        <v>27</v>
      </c>
      <c r="I914" s="94" t="s">
        <v>14</v>
      </c>
      <c r="J914" s="91">
        <v>1</v>
      </c>
      <c r="K914" s="91">
        <v>34391</v>
      </c>
    </row>
    <row r="915" spans="1:11" x14ac:dyDescent="0.4">
      <c r="A915" s="92">
        <v>14900</v>
      </c>
      <c r="B915" s="92" t="s">
        <v>19</v>
      </c>
      <c r="C915" s="93" t="s">
        <v>83</v>
      </c>
      <c r="D915" s="92">
        <v>2019</v>
      </c>
      <c r="E915" s="92" t="s">
        <v>11</v>
      </c>
      <c r="F915" s="92">
        <v>39515</v>
      </c>
      <c r="G915" s="92" t="s">
        <v>26</v>
      </c>
      <c r="H915" s="92" t="s">
        <v>27</v>
      </c>
      <c r="I915" s="92" t="s">
        <v>14</v>
      </c>
      <c r="J915" s="91">
        <v>1</v>
      </c>
      <c r="K915" s="91">
        <v>39515</v>
      </c>
    </row>
    <row r="916" spans="1:11" x14ac:dyDescent="0.4">
      <c r="A916" s="94">
        <v>16700</v>
      </c>
      <c r="B916" s="94" t="s">
        <v>19</v>
      </c>
      <c r="C916" s="95" t="s">
        <v>179</v>
      </c>
      <c r="D916" s="94">
        <v>2019</v>
      </c>
      <c r="E916" s="94" t="s">
        <v>11</v>
      </c>
      <c r="F916" s="94">
        <v>22074</v>
      </c>
      <c r="G916" s="94" t="s">
        <v>36</v>
      </c>
      <c r="H916" s="94" t="s">
        <v>24</v>
      </c>
      <c r="I916" s="94" t="s">
        <v>14</v>
      </c>
      <c r="J916" s="91">
        <v>1</v>
      </c>
      <c r="K916" s="91">
        <v>22074</v>
      </c>
    </row>
    <row r="917" spans="1:11" x14ac:dyDescent="0.4">
      <c r="A917" s="92">
        <v>16300</v>
      </c>
      <c r="B917" s="92" t="s">
        <v>19</v>
      </c>
      <c r="C917" s="93" t="s">
        <v>83</v>
      </c>
      <c r="D917" s="92">
        <v>2019</v>
      </c>
      <c r="E917" s="92" t="s">
        <v>11</v>
      </c>
      <c r="F917" s="92">
        <v>28782</v>
      </c>
      <c r="G917" s="92" t="s">
        <v>28</v>
      </c>
      <c r="H917" s="92" t="s">
        <v>27</v>
      </c>
      <c r="I917" s="92" t="s">
        <v>14</v>
      </c>
      <c r="J917" s="91">
        <v>1</v>
      </c>
      <c r="K917" s="91">
        <v>28782</v>
      </c>
    </row>
    <row r="918" spans="1:11" x14ac:dyDescent="0.4">
      <c r="A918" s="94">
        <v>25800</v>
      </c>
      <c r="B918" s="94" t="s">
        <v>19</v>
      </c>
      <c r="C918" s="95" t="s">
        <v>76</v>
      </c>
      <c r="D918" s="94">
        <v>2019</v>
      </c>
      <c r="E918" s="94" t="s">
        <v>11</v>
      </c>
      <c r="F918" s="94">
        <v>30092</v>
      </c>
      <c r="G918" s="94" t="s">
        <v>26</v>
      </c>
      <c r="H918" s="94" t="s">
        <v>41</v>
      </c>
      <c r="I918" s="94" t="s">
        <v>14</v>
      </c>
      <c r="J918" s="91">
        <v>1</v>
      </c>
      <c r="K918" s="91">
        <v>30092</v>
      </c>
    </row>
    <row r="919" spans="1:11" x14ac:dyDescent="0.4">
      <c r="A919" s="92">
        <v>23800</v>
      </c>
      <c r="B919" s="92" t="s">
        <v>19</v>
      </c>
      <c r="C919" s="93" t="s">
        <v>71</v>
      </c>
      <c r="D919" s="92">
        <v>2019</v>
      </c>
      <c r="E919" s="92" t="s">
        <v>11</v>
      </c>
      <c r="F919" s="92">
        <v>26443</v>
      </c>
      <c r="G919" s="92" t="s">
        <v>12</v>
      </c>
      <c r="H919" s="92" t="s">
        <v>41</v>
      </c>
      <c r="I919" s="92" t="s">
        <v>14</v>
      </c>
      <c r="J919" s="91">
        <v>1</v>
      </c>
      <c r="K919" s="91">
        <v>26443</v>
      </c>
    </row>
    <row r="920" spans="1:11" x14ac:dyDescent="0.4">
      <c r="A920" s="94">
        <v>16800</v>
      </c>
      <c r="B920" s="94" t="s">
        <v>19</v>
      </c>
      <c r="C920" s="95" t="s">
        <v>179</v>
      </c>
      <c r="D920" s="94">
        <v>2019</v>
      </c>
      <c r="E920" s="94" t="s">
        <v>11</v>
      </c>
      <c r="F920" s="94">
        <v>28981</v>
      </c>
      <c r="G920" s="94" t="s">
        <v>26</v>
      </c>
      <c r="H920" s="94" t="s">
        <v>41</v>
      </c>
      <c r="I920" s="94" t="s">
        <v>14</v>
      </c>
      <c r="J920" s="91">
        <v>1</v>
      </c>
      <c r="K920" s="91">
        <v>28981</v>
      </c>
    </row>
    <row r="921" spans="1:11" x14ac:dyDescent="0.4">
      <c r="A921" s="92">
        <v>15500</v>
      </c>
      <c r="B921" s="92" t="s">
        <v>19</v>
      </c>
      <c r="C921" s="93" t="s">
        <v>179</v>
      </c>
      <c r="D921" s="92">
        <v>2019</v>
      </c>
      <c r="E921" s="92" t="s">
        <v>11</v>
      </c>
      <c r="F921" s="92">
        <v>32865</v>
      </c>
      <c r="G921" s="92" t="s">
        <v>28</v>
      </c>
      <c r="H921" s="92" t="s">
        <v>41</v>
      </c>
      <c r="I921" s="92" t="s">
        <v>14</v>
      </c>
      <c r="J921" s="91">
        <v>1</v>
      </c>
      <c r="K921" s="91">
        <v>32865</v>
      </c>
    </row>
    <row r="922" spans="1:11" x14ac:dyDescent="0.4">
      <c r="A922" s="94">
        <v>6000</v>
      </c>
      <c r="B922" s="94" t="s">
        <v>19</v>
      </c>
      <c r="C922" s="95" t="s">
        <v>22</v>
      </c>
      <c r="D922" s="94">
        <v>2014</v>
      </c>
      <c r="E922" s="94" t="s">
        <v>11</v>
      </c>
      <c r="F922" s="94">
        <v>117258</v>
      </c>
      <c r="G922" s="94" t="s">
        <v>23</v>
      </c>
      <c r="H922" s="94" t="s">
        <v>27</v>
      </c>
      <c r="I922" s="94" t="s">
        <v>14</v>
      </c>
      <c r="J922" s="91">
        <v>6</v>
      </c>
      <c r="K922" s="91">
        <v>19543</v>
      </c>
    </row>
    <row r="923" spans="1:11" x14ac:dyDescent="0.4">
      <c r="A923" s="92">
        <v>26900</v>
      </c>
      <c r="B923" s="92" t="s">
        <v>19</v>
      </c>
      <c r="C923" s="93" t="s">
        <v>76</v>
      </c>
      <c r="D923" s="92">
        <v>2019</v>
      </c>
      <c r="E923" s="92" t="s">
        <v>11</v>
      </c>
      <c r="F923" s="92">
        <v>16397</v>
      </c>
      <c r="G923" s="92" t="s">
        <v>28</v>
      </c>
      <c r="H923" s="92" t="s">
        <v>86</v>
      </c>
      <c r="I923" s="92" t="s">
        <v>14</v>
      </c>
      <c r="J923" s="91">
        <v>1</v>
      </c>
      <c r="K923" s="91">
        <v>16397</v>
      </c>
    </row>
    <row r="924" spans="1:11" x14ac:dyDescent="0.4">
      <c r="A924" s="94">
        <v>16900</v>
      </c>
      <c r="B924" s="94" t="s">
        <v>19</v>
      </c>
      <c r="C924" s="95" t="s">
        <v>83</v>
      </c>
      <c r="D924" s="94">
        <v>2019</v>
      </c>
      <c r="E924" s="94" t="s">
        <v>11</v>
      </c>
      <c r="F924" s="94">
        <v>16176</v>
      </c>
      <c r="G924" s="94" t="s">
        <v>28</v>
      </c>
      <c r="H924" s="94" t="s">
        <v>86</v>
      </c>
      <c r="I924" s="94" t="s">
        <v>14</v>
      </c>
      <c r="J924" s="91">
        <v>1</v>
      </c>
      <c r="K924" s="91">
        <v>16176</v>
      </c>
    </row>
    <row r="925" spans="1:11" x14ac:dyDescent="0.4">
      <c r="A925" s="92">
        <v>19500</v>
      </c>
      <c r="B925" s="92" t="s">
        <v>19</v>
      </c>
      <c r="C925" s="93" t="s">
        <v>83</v>
      </c>
      <c r="D925" s="92">
        <v>2019</v>
      </c>
      <c r="E925" s="92" t="s">
        <v>11</v>
      </c>
      <c r="F925" s="92">
        <v>1091</v>
      </c>
      <c r="G925" s="92" t="s">
        <v>32</v>
      </c>
      <c r="H925" s="92" t="s">
        <v>86</v>
      </c>
      <c r="I925" s="92" t="s">
        <v>14</v>
      </c>
      <c r="J925" s="91">
        <v>1</v>
      </c>
      <c r="K925" s="91">
        <v>1091</v>
      </c>
    </row>
    <row r="926" spans="1:11" x14ac:dyDescent="0.4">
      <c r="A926" s="94">
        <v>15400</v>
      </c>
      <c r="B926" s="94" t="s">
        <v>19</v>
      </c>
      <c r="C926" s="95" t="s">
        <v>83</v>
      </c>
      <c r="D926" s="94">
        <v>2019</v>
      </c>
      <c r="E926" s="94" t="s">
        <v>11</v>
      </c>
      <c r="F926" s="94">
        <v>17472</v>
      </c>
      <c r="G926" s="94" t="s">
        <v>12</v>
      </c>
      <c r="H926" s="94" t="s">
        <v>86</v>
      </c>
      <c r="I926" s="94" t="s">
        <v>14</v>
      </c>
      <c r="J926" s="91">
        <v>1</v>
      </c>
      <c r="K926" s="91">
        <v>17472</v>
      </c>
    </row>
    <row r="927" spans="1:11" x14ac:dyDescent="0.4">
      <c r="A927" s="92">
        <v>2300</v>
      </c>
      <c r="B927" s="92" t="s">
        <v>19</v>
      </c>
      <c r="C927" s="93" t="s">
        <v>22</v>
      </c>
      <c r="D927" s="92">
        <v>2012</v>
      </c>
      <c r="E927" s="92" t="s">
        <v>11</v>
      </c>
      <c r="F927" s="92">
        <v>123882</v>
      </c>
      <c r="G927" s="92" t="s">
        <v>28</v>
      </c>
      <c r="H927" s="92" t="s">
        <v>29</v>
      </c>
      <c r="I927" s="92" t="s">
        <v>14</v>
      </c>
      <c r="J927" s="91">
        <v>8</v>
      </c>
      <c r="K927" s="91">
        <v>15485.25</v>
      </c>
    </row>
    <row r="928" spans="1:11" x14ac:dyDescent="0.4">
      <c r="A928" s="94">
        <v>17000</v>
      </c>
      <c r="B928" s="94" t="s">
        <v>19</v>
      </c>
      <c r="C928" s="95" t="s">
        <v>78</v>
      </c>
      <c r="D928" s="94">
        <v>2019</v>
      </c>
      <c r="E928" s="94" t="s">
        <v>11</v>
      </c>
      <c r="F928" s="94">
        <v>10341</v>
      </c>
      <c r="G928" s="94" t="s">
        <v>26</v>
      </c>
      <c r="H928" s="94" t="s">
        <v>33</v>
      </c>
      <c r="I928" s="94" t="s">
        <v>14</v>
      </c>
      <c r="J928" s="91">
        <v>1</v>
      </c>
      <c r="K928" s="91">
        <v>10341</v>
      </c>
    </row>
    <row r="929" spans="1:11" x14ac:dyDescent="0.4">
      <c r="A929" s="92">
        <v>34000</v>
      </c>
      <c r="B929" s="92" t="s">
        <v>19</v>
      </c>
      <c r="C929" s="93" t="s">
        <v>76</v>
      </c>
      <c r="D929" s="92">
        <v>2019</v>
      </c>
      <c r="E929" s="92" t="s">
        <v>11</v>
      </c>
      <c r="F929" s="92">
        <v>19695</v>
      </c>
      <c r="G929" s="92" t="s">
        <v>12</v>
      </c>
      <c r="H929" s="92" t="s">
        <v>13</v>
      </c>
      <c r="I929" s="92" t="s">
        <v>14</v>
      </c>
      <c r="J929" s="91">
        <v>1</v>
      </c>
      <c r="K929" s="91">
        <v>19695</v>
      </c>
    </row>
    <row r="930" spans="1:11" x14ac:dyDescent="0.4">
      <c r="A930" s="94">
        <v>13700</v>
      </c>
      <c r="B930" s="94" t="s">
        <v>19</v>
      </c>
      <c r="C930" s="95" t="s">
        <v>179</v>
      </c>
      <c r="D930" s="94">
        <v>2017</v>
      </c>
      <c r="E930" s="94" t="s">
        <v>11</v>
      </c>
      <c r="F930" s="94">
        <v>51041</v>
      </c>
      <c r="G930" s="94" t="s">
        <v>12</v>
      </c>
      <c r="H930" s="94" t="s">
        <v>53</v>
      </c>
      <c r="I930" s="94" t="s">
        <v>14</v>
      </c>
      <c r="J930" s="91">
        <v>3</v>
      </c>
      <c r="K930" s="91">
        <v>17013.666666666672</v>
      </c>
    </row>
    <row r="931" spans="1:11" x14ac:dyDescent="0.4">
      <c r="A931" s="92">
        <v>19100</v>
      </c>
      <c r="B931" s="92" t="s">
        <v>19</v>
      </c>
      <c r="C931" s="93" t="s">
        <v>71</v>
      </c>
      <c r="D931" s="92">
        <v>2018</v>
      </c>
      <c r="E931" s="92" t="s">
        <v>11</v>
      </c>
      <c r="F931" s="92">
        <v>22646</v>
      </c>
      <c r="G931" s="92" t="s">
        <v>28</v>
      </c>
      <c r="H931" s="92" t="s">
        <v>174</v>
      </c>
      <c r="I931" s="92" t="s">
        <v>14</v>
      </c>
      <c r="J931" s="91">
        <v>2</v>
      </c>
      <c r="K931" s="91">
        <v>11323</v>
      </c>
    </row>
    <row r="932" spans="1:11" x14ac:dyDescent="0.4">
      <c r="A932" s="94">
        <v>11800</v>
      </c>
      <c r="B932" s="94" t="s">
        <v>19</v>
      </c>
      <c r="C932" s="95" t="s">
        <v>179</v>
      </c>
      <c r="D932" s="94">
        <v>2018</v>
      </c>
      <c r="E932" s="94" t="s">
        <v>11</v>
      </c>
      <c r="F932" s="94">
        <v>18138</v>
      </c>
      <c r="G932" s="94" t="s">
        <v>28</v>
      </c>
      <c r="H932" s="94" t="s">
        <v>174</v>
      </c>
      <c r="I932" s="94" t="s">
        <v>14</v>
      </c>
      <c r="J932" s="91">
        <v>2</v>
      </c>
      <c r="K932" s="91">
        <v>9069</v>
      </c>
    </row>
    <row r="933" spans="1:11" x14ac:dyDescent="0.4">
      <c r="A933" s="92">
        <v>27500</v>
      </c>
      <c r="B933" s="92" t="s">
        <v>19</v>
      </c>
      <c r="C933" s="93" t="s">
        <v>76</v>
      </c>
      <c r="D933" s="92">
        <v>2019</v>
      </c>
      <c r="E933" s="92" t="s">
        <v>11</v>
      </c>
      <c r="F933" s="92">
        <v>23987</v>
      </c>
      <c r="G933" s="92" t="s">
        <v>32</v>
      </c>
      <c r="H933" s="92" t="s">
        <v>175</v>
      </c>
      <c r="I933" s="92" t="s">
        <v>14</v>
      </c>
      <c r="J933" s="91">
        <v>1</v>
      </c>
      <c r="K933" s="91">
        <v>23987</v>
      </c>
    </row>
    <row r="934" spans="1:11" x14ac:dyDescent="0.4">
      <c r="A934" s="94">
        <v>26900</v>
      </c>
      <c r="B934" s="94" t="s">
        <v>19</v>
      </c>
      <c r="C934" s="95" t="s">
        <v>76</v>
      </c>
      <c r="D934" s="94">
        <v>2019</v>
      </c>
      <c r="E934" s="94" t="s">
        <v>11</v>
      </c>
      <c r="F934" s="94">
        <v>17160</v>
      </c>
      <c r="G934" s="94" t="s">
        <v>12</v>
      </c>
      <c r="H934" s="94" t="s">
        <v>175</v>
      </c>
      <c r="I934" s="94" t="s">
        <v>14</v>
      </c>
      <c r="J934" s="91">
        <v>1</v>
      </c>
      <c r="K934" s="91">
        <v>17160</v>
      </c>
    </row>
    <row r="935" spans="1:11" x14ac:dyDescent="0.4">
      <c r="A935" s="92">
        <v>27100</v>
      </c>
      <c r="B935" s="92" t="s">
        <v>19</v>
      </c>
      <c r="C935" s="93" t="s">
        <v>76</v>
      </c>
      <c r="D935" s="92">
        <v>2019</v>
      </c>
      <c r="E935" s="92" t="s">
        <v>11</v>
      </c>
      <c r="F935" s="92">
        <v>26929</v>
      </c>
      <c r="G935" s="92" t="s">
        <v>28</v>
      </c>
      <c r="H935" s="92" t="s">
        <v>175</v>
      </c>
      <c r="I935" s="92" t="s">
        <v>14</v>
      </c>
      <c r="J935" s="91">
        <v>1</v>
      </c>
      <c r="K935" s="91">
        <v>26929</v>
      </c>
    </row>
    <row r="936" spans="1:11" x14ac:dyDescent="0.4">
      <c r="A936" s="94">
        <v>27200</v>
      </c>
      <c r="B936" s="94" t="s">
        <v>19</v>
      </c>
      <c r="C936" s="95" t="s">
        <v>76</v>
      </c>
      <c r="D936" s="94">
        <v>2019</v>
      </c>
      <c r="E936" s="94" t="s">
        <v>11</v>
      </c>
      <c r="F936" s="94">
        <v>25815</v>
      </c>
      <c r="G936" s="94" t="s">
        <v>28</v>
      </c>
      <c r="H936" s="94" t="s">
        <v>175</v>
      </c>
      <c r="I936" s="94" t="s">
        <v>14</v>
      </c>
      <c r="J936" s="91">
        <v>1</v>
      </c>
      <c r="K936" s="91">
        <v>25815</v>
      </c>
    </row>
    <row r="937" spans="1:11" x14ac:dyDescent="0.4">
      <c r="A937" s="92">
        <v>9000</v>
      </c>
      <c r="B937" s="92" t="s">
        <v>19</v>
      </c>
      <c r="C937" s="93" t="s">
        <v>83</v>
      </c>
      <c r="D937" s="92">
        <v>2017</v>
      </c>
      <c r="E937" s="92" t="s">
        <v>11</v>
      </c>
      <c r="F937" s="92">
        <v>81992</v>
      </c>
      <c r="G937" s="92" t="s">
        <v>17</v>
      </c>
      <c r="H937" s="92" t="s">
        <v>27</v>
      </c>
      <c r="I937" s="92" t="s">
        <v>14</v>
      </c>
      <c r="J937" s="91">
        <v>3</v>
      </c>
      <c r="K937" s="91">
        <v>27330.666666666672</v>
      </c>
    </row>
    <row r="938" spans="1:11" x14ac:dyDescent="0.4">
      <c r="A938" s="94">
        <v>22500</v>
      </c>
      <c r="B938" s="94" t="s">
        <v>19</v>
      </c>
      <c r="C938" s="95" t="s">
        <v>71</v>
      </c>
      <c r="D938" s="94">
        <v>2019</v>
      </c>
      <c r="E938" s="94" t="s">
        <v>11</v>
      </c>
      <c r="F938" s="94">
        <v>5000</v>
      </c>
      <c r="G938" s="94" t="s">
        <v>32</v>
      </c>
      <c r="H938" s="94" t="s">
        <v>63</v>
      </c>
      <c r="I938" s="94" t="s">
        <v>14</v>
      </c>
      <c r="J938" s="91">
        <v>1</v>
      </c>
      <c r="K938" s="91">
        <v>5000</v>
      </c>
    </row>
    <row r="939" spans="1:11" x14ac:dyDescent="0.4">
      <c r="A939" s="92">
        <v>7700</v>
      </c>
      <c r="B939" s="92" t="s">
        <v>19</v>
      </c>
      <c r="C939" s="93" t="s">
        <v>22</v>
      </c>
      <c r="D939" s="92">
        <v>2015</v>
      </c>
      <c r="E939" s="92" t="s">
        <v>11</v>
      </c>
      <c r="F939" s="92">
        <v>62683</v>
      </c>
      <c r="G939" s="92" t="s">
        <v>28</v>
      </c>
      <c r="H939" s="92" t="s">
        <v>174</v>
      </c>
      <c r="I939" s="92" t="s">
        <v>14</v>
      </c>
      <c r="J939" s="91">
        <v>5</v>
      </c>
      <c r="K939" s="91">
        <v>12536.6</v>
      </c>
    </row>
    <row r="940" spans="1:11" x14ac:dyDescent="0.4">
      <c r="A940" s="94">
        <v>4500</v>
      </c>
      <c r="B940" s="94" t="s">
        <v>19</v>
      </c>
      <c r="C940" s="95" t="s">
        <v>84</v>
      </c>
      <c r="D940" s="94">
        <v>2013</v>
      </c>
      <c r="E940" s="94" t="s">
        <v>11</v>
      </c>
      <c r="F940" s="94">
        <v>107224</v>
      </c>
      <c r="G940" s="94" t="s">
        <v>28</v>
      </c>
      <c r="H940" s="94" t="s">
        <v>27</v>
      </c>
      <c r="I940" s="94" t="s">
        <v>14</v>
      </c>
      <c r="J940" s="91">
        <v>7</v>
      </c>
      <c r="K940" s="91">
        <v>15317.71428571429</v>
      </c>
    </row>
    <row r="941" spans="1:11" x14ac:dyDescent="0.4">
      <c r="A941" s="92">
        <v>2200</v>
      </c>
      <c r="B941" s="92" t="s">
        <v>19</v>
      </c>
      <c r="C941" s="93" t="s">
        <v>22</v>
      </c>
      <c r="D941" s="92">
        <v>2013</v>
      </c>
      <c r="E941" s="92" t="s">
        <v>95</v>
      </c>
      <c r="F941" s="92">
        <v>184905</v>
      </c>
      <c r="G941" s="92" t="s">
        <v>32</v>
      </c>
      <c r="H941" s="92" t="s">
        <v>124</v>
      </c>
      <c r="I941" s="92" t="s">
        <v>14</v>
      </c>
      <c r="J941" s="91">
        <v>7</v>
      </c>
      <c r="K941" s="91">
        <v>26415</v>
      </c>
    </row>
    <row r="942" spans="1:11" x14ac:dyDescent="0.4">
      <c r="A942" s="94">
        <v>21500</v>
      </c>
      <c r="B942" s="94" t="s">
        <v>19</v>
      </c>
      <c r="C942" s="95" t="s">
        <v>78</v>
      </c>
      <c r="D942" s="94">
        <v>2019</v>
      </c>
      <c r="E942" s="94" t="s">
        <v>11</v>
      </c>
      <c r="F942" s="94">
        <v>35153</v>
      </c>
      <c r="G942" s="94" t="s">
        <v>12</v>
      </c>
      <c r="H942" s="94" t="s">
        <v>53</v>
      </c>
      <c r="I942" s="94" t="s">
        <v>14</v>
      </c>
      <c r="J942" s="91">
        <v>1</v>
      </c>
      <c r="K942" s="91">
        <v>35153</v>
      </c>
    </row>
    <row r="943" spans="1:11" x14ac:dyDescent="0.4">
      <c r="A943" s="92">
        <v>18800</v>
      </c>
      <c r="B943" s="92" t="s">
        <v>19</v>
      </c>
      <c r="C943" s="93" t="s">
        <v>71</v>
      </c>
      <c r="D943" s="92">
        <v>2019</v>
      </c>
      <c r="E943" s="92" t="s">
        <v>11</v>
      </c>
      <c r="F943" s="92">
        <v>26474</v>
      </c>
      <c r="G943" s="92" t="s">
        <v>36</v>
      </c>
      <c r="H943" s="92" t="s">
        <v>53</v>
      </c>
      <c r="I943" s="92" t="s">
        <v>14</v>
      </c>
      <c r="J943" s="91">
        <v>1</v>
      </c>
      <c r="K943" s="91">
        <v>26474</v>
      </c>
    </row>
    <row r="944" spans="1:11" x14ac:dyDescent="0.4">
      <c r="A944" s="94">
        <v>21800</v>
      </c>
      <c r="B944" s="94" t="s">
        <v>19</v>
      </c>
      <c r="C944" s="95" t="s">
        <v>78</v>
      </c>
      <c r="D944" s="94">
        <v>2019</v>
      </c>
      <c r="E944" s="94" t="s">
        <v>11</v>
      </c>
      <c r="F944" s="94">
        <v>30943</v>
      </c>
      <c r="G944" s="94" t="s">
        <v>26</v>
      </c>
      <c r="H944" s="94" t="s">
        <v>53</v>
      </c>
      <c r="I944" s="94" t="s">
        <v>14</v>
      </c>
      <c r="J944" s="91">
        <v>1</v>
      </c>
      <c r="K944" s="91">
        <v>30943</v>
      </c>
    </row>
    <row r="945" spans="1:11" x14ac:dyDescent="0.4">
      <c r="A945" s="92">
        <v>20300</v>
      </c>
      <c r="B945" s="92" t="s">
        <v>19</v>
      </c>
      <c r="C945" s="93" t="s">
        <v>71</v>
      </c>
      <c r="D945" s="92">
        <v>2019</v>
      </c>
      <c r="E945" s="92" t="s">
        <v>11</v>
      </c>
      <c r="F945" s="92">
        <v>17154</v>
      </c>
      <c r="G945" s="92" t="s">
        <v>12</v>
      </c>
      <c r="H945" s="92" t="s">
        <v>53</v>
      </c>
      <c r="I945" s="92" t="s">
        <v>14</v>
      </c>
      <c r="J945" s="91">
        <v>1</v>
      </c>
      <c r="K945" s="91">
        <v>17154</v>
      </c>
    </row>
    <row r="946" spans="1:11" x14ac:dyDescent="0.4">
      <c r="A946" s="94">
        <v>8200</v>
      </c>
      <c r="B946" s="94" t="s">
        <v>19</v>
      </c>
      <c r="C946" s="95" t="s">
        <v>84</v>
      </c>
      <c r="D946" s="94">
        <v>2016</v>
      </c>
      <c r="E946" s="94" t="s">
        <v>11</v>
      </c>
      <c r="F946" s="94">
        <v>79637</v>
      </c>
      <c r="G946" s="94" t="s">
        <v>28</v>
      </c>
      <c r="H946" s="94" t="s">
        <v>63</v>
      </c>
      <c r="I946" s="94" t="s">
        <v>14</v>
      </c>
      <c r="J946" s="91">
        <v>4</v>
      </c>
      <c r="K946" s="91">
        <v>19909.25</v>
      </c>
    </row>
    <row r="947" spans="1:11" x14ac:dyDescent="0.4">
      <c r="A947" s="92">
        <v>19000</v>
      </c>
      <c r="B947" s="92" t="s">
        <v>19</v>
      </c>
      <c r="C947" s="93" t="s">
        <v>83</v>
      </c>
      <c r="D947" s="92">
        <v>2019</v>
      </c>
      <c r="E947" s="92" t="s">
        <v>11</v>
      </c>
      <c r="F947" s="92">
        <v>12123</v>
      </c>
      <c r="G947" s="92" t="s">
        <v>26</v>
      </c>
      <c r="H947" s="92" t="s">
        <v>53</v>
      </c>
      <c r="I947" s="92" t="s">
        <v>14</v>
      </c>
      <c r="J947" s="91">
        <v>1</v>
      </c>
      <c r="K947" s="91">
        <v>12123</v>
      </c>
    </row>
    <row r="948" spans="1:11" x14ac:dyDescent="0.4">
      <c r="A948" s="94">
        <v>8400</v>
      </c>
      <c r="B948" s="94" t="s">
        <v>19</v>
      </c>
      <c r="C948" s="95" t="s">
        <v>22</v>
      </c>
      <c r="D948" s="94">
        <v>2016</v>
      </c>
      <c r="E948" s="94" t="s">
        <v>11</v>
      </c>
      <c r="F948" s="94">
        <v>107822</v>
      </c>
      <c r="G948" s="94" t="s">
        <v>23</v>
      </c>
      <c r="H948" s="94" t="s">
        <v>63</v>
      </c>
      <c r="I948" s="94" t="s">
        <v>14</v>
      </c>
      <c r="J948" s="91">
        <v>4</v>
      </c>
      <c r="K948" s="91">
        <v>26955.5</v>
      </c>
    </row>
    <row r="949" spans="1:11" x14ac:dyDescent="0.4">
      <c r="A949" s="92">
        <v>19500</v>
      </c>
      <c r="B949" s="92" t="s">
        <v>19</v>
      </c>
      <c r="C949" s="93" t="s">
        <v>83</v>
      </c>
      <c r="D949" s="92">
        <v>2019</v>
      </c>
      <c r="E949" s="92" t="s">
        <v>11</v>
      </c>
      <c r="F949" s="92">
        <v>10221</v>
      </c>
      <c r="G949" s="92" t="s">
        <v>23</v>
      </c>
      <c r="H949" s="92" t="s">
        <v>53</v>
      </c>
      <c r="I949" s="92" t="s">
        <v>14</v>
      </c>
      <c r="J949" s="91">
        <v>1</v>
      </c>
      <c r="K949" s="91">
        <v>10221</v>
      </c>
    </row>
    <row r="950" spans="1:11" x14ac:dyDescent="0.4">
      <c r="A950" s="94">
        <v>7000</v>
      </c>
      <c r="B950" s="94" t="s">
        <v>19</v>
      </c>
      <c r="C950" s="95" t="s">
        <v>22</v>
      </c>
      <c r="D950" s="94">
        <v>2015</v>
      </c>
      <c r="E950" s="94" t="s">
        <v>11</v>
      </c>
      <c r="F950" s="94">
        <v>95278</v>
      </c>
      <c r="G950" s="94" t="s">
        <v>23</v>
      </c>
      <c r="H950" s="94" t="s">
        <v>63</v>
      </c>
      <c r="I950" s="94" t="s">
        <v>14</v>
      </c>
      <c r="J950" s="91">
        <v>5</v>
      </c>
      <c r="K950" s="91">
        <v>19055.599999999999</v>
      </c>
    </row>
    <row r="951" spans="1:11" x14ac:dyDescent="0.4">
      <c r="A951" s="92">
        <v>19500</v>
      </c>
      <c r="B951" s="92" t="s">
        <v>19</v>
      </c>
      <c r="C951" s="93" t="s">
        <v>71</v>
      </c>
      <c r="D951" s="92">
        <v>2019</v>
      </c>
      <c r="E951" s="92" t="s">
        <v>11</v>
      </c>
      <c r="F951" s="92">
        <v>13457</v>
      </c>
      <c r="G951" s="92" t="s">
        <v>32</v>
      </c>
      <c r="H951" s="92" t="s">
        <v>53</v>
      </c>
      <c r="I951" s="92" t="s">
        <v>14</v>
      </c>
      <c r="J951" s="91">
        <v>1</v>
      </c>
      <c r="K951" s="91">
        <v>13457</v>
      </c>
    </row>
    <row r="952" spans="1:11" x14ac:dyDescent="0.4">
      <c r="A952" s="94">
        <v>8500</v>
      </c>
      <c r="B952" s="94" t="s">
        <v>19</v>
      </c>
      <c r="C952" s="95" t="s">
        <v>84</v>
      </c>
      <c r="D952" s="94">
        <v>2014</v>
      </c>
      <c r="E952" s="94" t="s">
        <v>11</v>
      </c>
      <c r="F952" s="94">
        <v>69936</v>
      </c>
      <c r="G952" s="94" t="s">
        <v>23</v>
      </c>
      <c r="H952" s="94" t="s">
        <v>111</v>
      </c>
      <c r="I952" s="94" t="s">
        <v>14</v>
      </c>
      <c r="J952" s="91">
        <v>6</v>
      </c>
      <c r="K952" s="91">
        <v>11656</v>
      </c>
    </row>
    <row r="953" spans="1:11" x14ac:dyDescent="0.4">
      <c r="A953" s="92">
        <v>20500</v>
      </c>
      <c r="B953" s="92" t="s">
        <v>19</v>
      </c>
      <c r="C953" s="93" t="s">
        <v>71</v>
      </c>
      <c r="D953" s="92">
        <v>2019</v>
      </c>
      <c r="E953" s="92" t="s">
        <v>11</v>
      </c>
      <c r="F953" s="92">
        <v>13520</v>
      </c>
      <c r="G953" s="92" t="s">
        <v>32</v>
      </c>
      <c r="H953" s="92" t="s">
        <v>53</v>
      </c>
      <c r="I953" s="92" t="s">
        <v>14</v>
      </c>
      <c r="J953" s="91">
        <v>1</v>
      </c>
      <c r="K953" s="91">
        <v>13520</v>
      </c>
    </row>
    <row r="954" spans="1:11" x14ac:dyDescent="0.4">
      <c r="A954" s="94">
        <v>4900</v>
      </c>
      <c r="B954" s="94" t="s">
        <v>19</v>
      </c>
      <c r="C954" s="95" t="s">
        <v>22</v>
      </c>
      <c r="D954" s="94">
        <v>2014</v>
      </c>
      <c r="E954" s="94" t="s">
        <v>11</v>
      </c>
      <c r="F954" s="94">
        <v>96922</v>
      </c>
      <c r="G954" s="94" t="s">
        <v>17</v>
      </c>
      <c r="H954" s="94" t="s">
        <v>63</v>
      </c>
      <c r="I954" s="94" t="s">
        <v>14</v>
      </c>
      <c r="J954" s="91">
        <v>6</v>
      </c>
      <c r="K954" s="91">
        <v>16153.66666666667</v>
      </c>
    </row>
    <row r="955" spans="1:11" x14ac:dyDescent="0.4">
      <c r="A955" s="92">
        <v>20800</v>
      </c>
      <c r="B955" s="92" t="s">
        <v>19</v>
      </c>
      <c r="C955" s="93" t="s">
        <v>22</v>
      </c>
      <c r="D955" s="92">
        <v>2014</v>
      </c>
      <c r="E955" s="92" t="s">
        <v>11</v>
      </c>
      <c r="F955" s="92">
        <v>72594</v>
      </c>
      <c r="G955" s="92" t="s">
        <v>12</v>
      </c>
      <c r="H955" s="92" t="s">
        <v>111</v>
      </c>
      <c r="I955" s="92" t="s">
        <v>14</v>
      </c>
      <c r="J955" s="91">
        <v>6</v>
      </c>
      <c r="K955" s="91">
        <v>12099</v>
      </c>
    </row>
    <row r="956" spans="1:11" x14ac:dyDescent="0.4">
      <c r="A956" s="94">
        <v>28500</v>
      </c>
      <c r="B956" s="94" t="s">
        <v>19</v>
      </c>
      <c r="C956" s="95" t="s">
        <v>76</v>
      </c>
      <c r="D956" s="94">
        <v>2019</v>
      </c>
      <c r="E956" s="94" t="s">
        <v>11</v>
      </c>
      <c r="F956" s="94">
        <v>17896</v>
      </c>
      <c r="G956" s="94" t="s">
        <v>17</v>
      </c>
      <c r="H956" s="94" t="s">
        <v>53</v>
      </c>
      <c r="I956" s="94" t="s">
        <v>14</v>
      </c>
      <c r="J956" s="91">
        <v>1</v>
      </c>
      <c r="K956" s="91">
        <v>17896</v>
      </c>
    </row>
    <row r="957" spans="1:11" x14ac:dyDescent="0.4">
      <c r="A957" s="92">
        <v>21900</v>
      </c>
      <c r="B957" s="92" t="s">
        <v>19</v>
      </c>
      <c r="C957" s="93" t="s">
        <v>83</v>
      </c>
      <c r="D957" s="92">
        <v>2019</v>
      </c>
      <c r="E957" s="92" t="s">
        <v>11</v>
      </c>
      <c r="F957" s="92">
        <v>11088</v>
      </c>
      <c r="G957" s="92" t="s">
        <v>17</v>
      </c>
      <c r="H957" s="92" t="s">
        <v>53</v>
      </c>
      <c r="I957" s="92" t="s">
        <v>14</v>
      </c>
      <c r="J957" s="91">
        <v>1</v>
      </c>
      <c r="K957" s="91">
        <v>11088</v>
      </c>
    </row>
    <row r="958" spans="1:11" x14ac:dyDescent="0.4">
      <c r="A958" s="94">
        <v>15800</v>
      </c>
      <c r="B958" s="94" t="s">
        <v>19</v>
      </c>
      <c r="C958" s="95" t="s">
        <v>83</v>
      </c>
      <c r="D958" s="94">
        <v>2019</v>
      </c>
      <c r="E958" s="94" t="s">
        <v>11</v>
      </c>
      <c r="F958" s="94">
        <v>29567</v>
      </c>
      <c r="G958" s="94" t="s">
        <v>12</v>
      </c>
      <c r="H958" s="94" t="s">
        <v>175</v>
      </c>
      <c r="I958" s="94" t="s">
        <v>14</v>
      </c>
      <c r="J958" s="91">
        <v>1</v>
      </c>
      <c r="K958" s="91">
        <v>29567</v>
      </c>
    </row>
    <row r="959" spans="1:11" x14ac:dyDescent="0.4">
      <c r="A959" s="92">
        <v>33000</v>
      </c>
      <c r="B959" s="92" t="s">
        <v>19</v>
      </c>
      <c r="C959" s="93" t="s">
        <v>76</v>
      </c>
      <c r="D959" s="92">
        <v>2019</v>
      </c>
      <c r="E959" s="92" t="s">
        <v>11</v>
      </c>
      <c r="F959" s="92">
        <v>15655</v>
      </c>
      <c r="G959" s="92" t="s">
        <v>28</v>
      </c>
      <c r="H959" s="92" t="s">
        <v>73</v>
      </c>
      <c r="I959" s="92" t="s">
        <v>14</v>
      </c>
      <c r="J959" s="91">
        <v>1</v>
      </c>
      <c r="K959" s="91">
        <v>15655</v>
      </c>
    </row>
    <row r="960" spans="1:11" x14ac:dyDescent="0.4">
      <c r="A960" s="94">
        <v>22700</v>
      </c>
      <c r="B960" s="94" t="s">
        <v>19</v>
      </c>
      <c r="C960" s="95" t="s">
        <v>71</v>
      </c>
      <c r="D960" s="94">
        <v>2019</v>
      </c>
      <c r="E960" s="94" t="s">
        <v>11</v>
      </c>
      <c r="F960" s="94">
        <v>26428</v>
      </c>
      <c r="G960" s="94" t="s">
        <v>12</v>
      </c>
      <c r="H960" s="94" t="s">
        <v>175</v>
      </c>
      <c r="I960" s="94" t="s">
        <v>14</v>
      </c>
      <c r="J960" s="91">
        <v>1</v>
      </c>
      <c r="K960" s="91">
        <v>26428</v>
      </c>
    </row>
    <row r="961" spans="1:11" x14ac:dyDescent="0.4">
      <c r="A961" s="92">
        <v>21900</v>
      </c>
      <c r="B961" s="92" t="s">
        <v>19</v>
      </c>
      <c r="C961" s="93" t="s">
        <v>78</v>
      </c>
      <c r="D961" s="92">
        <v>2019</v>
      </c>
      <c r="E961" s="92" t="s">
        <v>11</v>
      </c>
      <c r="F961" s="92">
        <v>29003</v>
      </c>
      <c r="G961" s="92" t="s">
        <v>28</v>
      </c>
      <c r="H961" s="92" t="s">
        <v>53</v>
      </c>
      <c r="I961" s="92" t="s">
        <v>14</v>
      </c>
      <c r="J961" s="91">
        <v>1</v>
      </c>
      <c r="K961" s="91">
        <v>29003</v>
      </c>
    </row>
    <row r="962" spans="1:11" x14ac:dyDescent="0.4">
      <c r="A962" s="94">
        <v>19300</v>
      </c>
      <c r="B962" s="94" t="s">
        <v>19</v>
      </c>
      <c r="C962" s="95" t="s">
        <v>78</v>
      </c>
      <c r="D962" s="94">
        <v>2019</v>
      </c>
      <c r="E962" s="94" t="s">
        <v>11</v>
      </c>
      <c r="F962" s="94">
        <v>32229</v>
      </c>
      <c r="G962" s="94" t="s">
        <v>26</v>
      </c>
      <c r="H962" s="94" t="s">
        <v>53</v>
      </c>
      <c r="I962" s="94" t="s">
        <v>14</v>
      </c>
      <c r="J962" s="91">
        <v>1</v>
      </c>
      <c r="K962" s="91">
        <v>32229</v>
      </c>
    </row>
    <row r="963" spans="1:11" x14ac:dyDescent="0.4">
      <c r="A963" s="92">
        <v>30700</v>
      </c>
      <c r="B963" s="92" t="s">
        <v>19</v>
      </c>
      <c r="C963" s="93" t="s">
        <v>76</v>
      </c>
      <c r="D963" s="92">
        <v>2019</v>
      </c>
      <c r="E963" s="92" t="s">
        <v>11</v>
      </c>
      <c r="F963" s="92">
        <v>26503</v>
      </c>
      <c r="G963" s="92" t="s">
        <v>12</v>
      </c>
      <c r="H963" s="92" t="s">
        <v>175</v>
      </c>
      <c r="I963" s="92" t="s">
        <v>14</v>
      </c>
      <c r="J963" s="91">
        <v>1</v>
      </c>
      <c r="K963" s="91">
        <v>26503</v>
      </c>
    </row>
    <row r="964" spans="1:11" x14ac:dyDescent="0.4">
      <c r="A964" s="94">
        <v>19300</v>
      </c>
      <c r="B964" s="94" t="s">
        <v>19</v>
      </c>
      <c r="C964" s="95" t="s">
        <v>71</v>
      </c>
      <c r="D964" s="94">
        <v>2019</v>
      </c>
      <c r="E964" s="94" t="s">
        <v>11</v>
      </c>
      <c r="F964" s="94">
        <v>15446</v>
      </c>
      <c r="G964" s="94" t="s">
        <v>12</v>
      </c>
      <c r="H964" s="94" t="s">
        <v>53</v>
      </c>
      <c r="I964" s="94" t="s">
        <v>14</v>
      </c>
      <c r="J964" s="91">
        <v>1</v>
      </c>
      <c r="K964" s="91">
        <v>15446</v>
      </c>
    </row>
    <row r="965" spans="1:11" x14ac:dyDescent="0.4">
      <c r="A965" s="92">
        <v>13750</v>
      </c>
      <c r="B965" s="92" t="s">
        <v>19</v>
      </c>
      <c r="C965" s="93" t="s">
        <v>83</v>
      </c>
      <c r="D965" s="92">
        <v>2014</v>
      </c>
      <c r="E965" s="92" t="s">
        <v>11</v>
      </c>
      <c r="F965" s="92">
        <v>128556</v>
      </c>
      <c r="G965" s="92" t="s">
        <v>28</v>
      </c>
      <c r="H965" s="92" t="s">
        <v>33</v>
      </c>
      <c r="I965" s="92" t="s">
        <v>14</v>
      </c>
      <c r="J965" s="91">
        <v>6</v>
      </c>
      <c r="K965" s="91">
        <v>21426</v>
      </c>
    </row>
    <row r="966" spans="1:11" x14ac:dyDescent="0.4">
      <c r="A966" s="94">
        <v>16400</v>
      </c>
      <c r="B966" s="94" t="s">
        <v>19</v>
      </c>
      <c r="C966" s="95" t="s">
        <v>83</v>
      </c>
      <c r="D966" s="94">
        <v>2019</v>
      </c>
      <c r="E966" s="94" t="s">
        <v>11</v>
      </c>
      <c r="F966" s="94">
        <v>23369</v>
      </c>
      <c r="G966" s="94" t="s">
        <v>17</v>
      </c>
      <c r="H966" s="94" t="s">
        <v>175</v>
      </c>
      <c r="I966" s="94" t="s">
        <v>14</v>
      </c>
      <c r="J966" s="91">
        <v>1</v>
      </c>
      <c r="K966" s="91">
        <v>23369</v>
      </c>
    </row>
    <row r="967" spans="1:11" x14ac:dyDescent="0.4">
      <c r="A967" s="92">
        <v>19500</v>
      </c>
      <c r="B967" s="92" t="s">
        <v>19</v>
      </c>
      <c r="C967" s="93" t="s">
        <v>83</v>
      </c>
      <c r="D967" s="92">
        <v>2019</v>
      </c>
      <c r="E967" s="92" t="s">
        <v>11</v>
      </c>
      <c r="F967" s="92">
        <v>8767</v>
      </c>
      <c r="G967" s="92" t="s">
        <v>12</v>
      </c>
      <c r="H967" s="92" t="s">
        <v>53</v>
      </c>
      <c r="I967" s="92" t="s">
        <v>14</v>
      </c>
      <c r="J967" s="91">
        <v>1</v>
      </c>
      <c r="K967" s="91">
        <v>8767</v>
      </c>
    </row>
    <row r="968" spans="1:11" x14ac:dyDescent="0.4">
      <c r="A968" s="94">
        <v>15100</v>
      </c>
      <c r="B968" s="94" t="s">
        <v>19</v>
      </c>
      <c r="C968" s="95" t="s">
        <v>83</v>
      </c>
      <c r="D968" s="94">
        <v>2019</v>
      </c>
      <c r="E968" s="94" t="s">
        <v>11</v>
      </c>
      <c r="F968" s="94">
        <v>48319</v>
      </c>
      <c r="G968" s="94" t="s">
        <v>28</v>
      </c>
      <c r="H968" s="94" t="s">
        <v>175</v>
      </c>
      <c r="I968" s="94" t="s">
        <v>14</v>
      </c>
      <c r="J968" s="91">
        <v>1</v>
      </c>
      <c r="K968" s="91">
        <v>48319</v>
      </c>
    </row>
    <row r="969" spans="1:11" x14ac:dyDescent="0.4">
      <c r="A969" s="92">
        <v>28500</v>
      </c>
      <c r="B969" s="92" t="s">
        <v>19</v>
      </c>
      <c r="C969" s="93" t="s">
        <v>76</v>
      </c>
      <c r="D969" s="92">
        <v>2019</v>
      </c>
      <c r="E969" s="92" t="s">
        <v>11</v>
      </c>
      <c r="F969" s="92">
        <v>15275</v>
      </c>
      <c r="G969" s="92" t="s">
        <v>12</v>
      </c>
      <c r="H969" s="92" t="s">
        <v>53</v>
      </c>
      <c r="I969" s="92" t="s">
        <v>14</v>
      </c>
      <c r="J969" s="91">
        <v>1</v>
      </c>
      <c r="K969" s="91">
        <v>15275</v>
      </c>
    </row>
    <row r="970" spans="1:11" x14ac:dyDescent="0.4">
      <c r="A970" s="94">
        <v>15300</v>
      </c>
      <c r="B970" s="94" t="s">
        <v>19</v>
      </c>
      <c r="C970" s="95" t="s">
        <v>83</v>
      </c>
      <c r="D970" s="94">
        <v>2019</v>
      </c>
      <c r="E970" s="94" t="s">
        <v>11</v>
      </c>
      <c r="F970" s="94">
        <v>33826</v>
      </c>
      <c r="G970" s="94" t="s">
        <v>28</v>
      </c>
      <c r="H970" s="94" t="s">
        <v>175</v>
      </c>
      <c r="I970" s="94" t="s">
        <v>14</v>
      </c>
      <c r="J970" s="91">
        <v>1</v>
      </c>
      <c r="K970" s="91">
        <v>33826</v>
      </c>
    </row>
    <row r="971" spans="1:11" x14ac:dyDescent="0.4">
      <c r="A971" s="92">
        <v>20300</v>
      </c>
      <c r="B971" s="92" t="s">
        <v>19</v>
      </c>
      <c r="C971" s="93" t="s">
        <v>71</v>
      </c>
      <c r="D971" s="92">
        <v>2019</v>
      </c>
      <c r="E971" s="92" t="s">
        <v>11</v>
      </c>
      <c r="F971" s="92">
        <v>16679</v>
      </c>
      <c r="G971" s="92" t="s">
        <v>28</v>
      </c>
      <c r="H971" s="92" t="s">
        <v>53</v>
      </c>
      <c r="I971" s="92" t="s">
        <v>14</v>
      </c>
      <c r="J971" s="91">
        <v>1</v>
      </c>
      <c r="K971" s="91">
        <v>16679</v>
      </c>
    </row>
    <row r="972" spans="1:11" x14ac:dyDescent="0.4">
      <c r="A972" s="94">
        <v>22000</v>
      </c>
      <c r="B972" s="94" t="s">
        <v>19</v>
      </c>
      <c r="C972" s="95" t="s">
        <v>78</v>
      </c>
      <c r="D972" s="94">
        <v>2019</v>
      </c>
      <c r="E972" s="94" t="s">
        <v>11</v>
      </c>
      <c r="F972" s="94">
        <v>26184</v>
      </c>
      <c r="G972" s="94" t="s">
        <v>32</v>
      </c>
      <c r="H972" s="94" t="s">
        <v>53</v>
      </c>
      <c r="I972" s="94" t="s">
        <v>14</v>
      </c>
      <c r="J972" s="91">
        <v>1</v>
      </c>
      <c r="K972" s="91">
        <v>26184</v>
      </c>
    </row>
    <row r="973" spans="1:11" x14ac:dyDescent="0.4">
      <c r="A973" s="92">
        <v>16700</v>
      </c>
      <c r="B973" s="92" t="s">
        <v>19</v>
      </c>
      <c r="C973" s="93" t="s">
        <v>179</v>
      </c>
      <c r="D973" s="92">
        <v>2019</v>
      </c>
      <c r="E973" s="92" t="s">
        <v>11</v>
      </c>
      <c r="F973" s="92">
        <v>21203</v>
      </c>
      <c r="G973" s="92" t="s">
        <v>32</v>
      </c>
      <c r="H973" s="92" t="s">
        <v>175</v>
      </c>
      <c r="I973" s="92" t="s">
        <v>14</v>
      </c>
      <c r="J973" s="91">
        <v>1</v>
      </c>
      <c r="K973" s="91">
        <v>21203</v>
      </c>
    </row>
    <row r="974" spans="1:11" x14ac:dyDescent="0.4">
      <c r="A974" s="94">
        <v>19300</v>
      </c>
      <c r="B974" s="94" t="s">
        <v>19</v>
      </c>
      <c r="C974" s="95" t="s">
        <v>71</v>
      </c>
      <c r="D974" s="94">
        <v>2019</v>
      </c>
      <c r="E974" s="94" t="s">
        <v>11</v>
      </c>
      <c r="F974" s="94">
        <v>17870</v>
      </c>
      <c r="G974" s="94" t="s">
        <v>12</v>
      </c>
      <c r="H974" s="94" t="s">
        <v>53</v>
      </c>
      <c r="I974" s="94" t="s">
        <v>14</v>
      </c>
      <c r="J974" s="91">
        <v>1</v>
      </c>
      <c r="K974" s="91">
        <v>17870</v>
      </c>
    </row>
    <row r="975" spans="1:11" x14ac:dyDescent="0.4">
      <c r="A975" s="92">
        <v>34100</v>
      </c>
      <c r="B975" s="92" t="s">
        <v>19</v>
      </c>
      <c r="C975" s="93" t="s">
        <v>76</v>
      </c>
      <c r="D975" s="92">
        <v>2019</v>
      </c>
      <c r="E975" s="92" t="s">
        <v>11</v>
      </c>
      <c r="F975" s="92">
        <v>17909</v>
      </c>
      <c r="G975" s="92" t="s">
        <v>32</v>
      </c>
      <c r="H975" s="92" t="s">
        <v>70</v>
      </c>
      <c r="I975" s="92" t="s">
        <v>14</v>
      </c>
      <c r="J975" s="91">
        <v>1</v>
      </c>
      <c r="K975" s="91">
        <v>17909</v>
      </c>
    </row>
    <row r="976" spans="1:11" x14ac:dyDescent="0.4">
      <c r="A976" s="94">
        <v>14600</v>
      </c>
      <c r="B976" s="94" t="s">
        <v>19</v>
      </c>
      <c r="C976" s="95" t="s">
        <v>83</v>
      </c>
      <c r="D976" s="94">
        <v>2019</v>
      </c>
      <c r="E976" s="94" t="s">
        <v>11</v>
      </c>
      <c r="F976" s="94">
        <v>41126</v>
      </c>
      <c r="G976" s="94" t="s">
        <v>17</v>
      </c>
      <c r="H976" s="94" t="s">
        <v>175</v>
      </c>
      <c r="I976" s="94" t="s">
        <v>14</v>
      </c>
      <c r="J976" s="91">
        <v>1</v>
      </c>
      <c r="K976" s="91">
        <v>41126</v>
      </c>
    </row>
    <row r="977" spans="1:11" x14ac:dyDescent="0.4">
      <c r="A977" s="92">
        <v>18200</v>
      </c>
      <c r="B977" s="92" t="s">
        <v>19</v>
      </c>
      <c r="C977" s="93" t="s">
        <v>83</v>
      </c>
      <c r="D977" s="92">
        <v>2019</v>
      </c>
      <c r="E977" s="92" t="s">
        <v>11</v>
      </c>
      <c r="F977" s="92">
        <v>14098</v>
      </c>
      <c r="G977" s="92" t="s">
        <v>26</v>
      </c>
      <c r="H977" s="92" t="s">
        <v>53</v>
      </c>
      <c r="I977" s="92" t="s">
        <v>14</v>
      </c>
      <c r="J977" s="91">
        <v>1</v>
      </c>
      <c r="K977" s="91">
        <v>14098</v>
      </c>
    </row>
    <row r="978" spans="1:11" x14ac:dyDescent="0.4">
      <c r="A978" s="94">
        <v>33800</v>
      </c>
      <c r="B978" s="94" t="s">
        <v>19</v>
      </c>
      <c r="C978" s="95" t="s">
        <v>76</v>
      </c>
      <c r="D978" s="94">
        <v>2019</v>
      </c>
      <c r="E978" s="94" t="s">
        <v>11</v>
      </c>
      <c r="F978" s="94">
        <v>15003</v>
      </c>
      <c r="G978" s="94" t="s">
        <v>12</v>
      </c>
      <c r="H978" s="94" t="s">
        <v>70</v>
      </c>
      <c r="I978" s="94" t="s">
        <v>14</v>
      </c>
      <c r="J978" s="91">
        <v>1</v>
      </c>
      <c r="K978" s="91">
        <v>15003</v>
      </c>
    </row>
    <row r="979" spans="1:11" x14ac:dyDescent="0.4">
      <c r="A979" s="92">
        <v>15900</v>
      </c>
      <c r="B979" s="92" t="s">
        <v>19</v>
      </c>
      <c r="C979" s="93" t="s">
        <v>179</v>
      </c>
      <c r="D979" s="92">
        <v>2019</v>
      </c>
      <c r="E979" s="92" t="s">
        <v>11</v>
      </c>
      <c r="F979" s="92">
        <v>29105</v>
      </c>
      <c r="G979" s="92" t="s">
        <v>12</v>
      </c>
      <c r="H979" s="92" t="s">
        <v>175</v>
      </c>
      <c r="I979" s="92" t="s">
        <v>14</v>
      </c>
      <c r="J979" s="91">
        <v>1</v>
      </c>
      <c r="K979" s="91">
        <v>29105</v>
      </c>
    </row>
    <row r="980" spans="1:11" x14ac:dyDescent="0.4">
      <c r="A980" s="94">
        <v>16500</v>
      </c>
      <c r="B980" s="94" t="s">
        <v>19</v>
      </c>
      <c r="C980" s="95" t="s">
        <v>83</v>
      </c>
      <c r="D980" s="94">
        <v>2019</v>
      </c>
      <c r="E980" s="94" t="s">
        <v>11</v>
      </c>
      <c r="F980" s="94">
        <v>34794</v>
      </c>
      <c r="G980" s="94" t="s">
        <v>12</v>
      </c>
      <c r="H980" s="94" t="s">
        <v>53</v>
      </c>
      <c r="I980" s="94" t="s">
        <v>14</v>
      </c>
      <c r="J980" s="91">
        <v>1</v>
      </c>
      <c r="K980" s="91">
        <v>34794</v>
      </c>
    </row>
    <row r="981" spans="1:11" x14ac:dyDescent="0.4">
      <c r="A981" s="92">
        <v>29600</v>
      </c>
      <c r="B981" s="92" t="s">
        <v>19</v>
      </c>
      <c r="C981" s="93" t="s">
        <v>76</v>
      </c>
      <c r="D981" s="92">
        <v>2019</v>
      </c>
      <c r="E981" s="92" t="s">
        <v>11</v>
      </c>
      <c r="F981" s="92">
        <v>20034</v>
      </c>
      <c r="G981" s="92" t="s">
        <v>17</v>
      </c>
      <c r="H981" s="92" t="s">
        <v>70</v>
      </c>
      <c r="I981" s="92" t="s">
        <v>14</v>
      </c>
      <c r="J981" s="91">
        <v>1</v>
      </c>
      <c r="K981" s="91">
        <v>20034</v>
      </c>
    </row>
    <row r="982" spans="1:11" x14ac:dyDescent="0.4">
      <c r="A982" s="94">
        <v>14100</v>
      </c>
      <c r="B982" s="94" t="s">
        <v>19</v>
      </c>
      <c r="C982" s="95" t="s">
        <v>83</v>
      </c>
      <c r="D982" s="94">
        <v>2019</v>
      </c>
      <c r="E982" s="94" t="s">
        <v>11</v>
      </c>
      <c r="F982" s="94">
        <v>46942</v>
      </c>
      <c r="G982" s="94" t="s">
        <v>12</v>
      </c>
      <c r="H982" s="94" t="s">
        <v>175</v>
      </c>
      <c r="I982" s="94" t="s">
        <v>14</v>
      </c>
      <c r="J982" s="91">
        <v>1</v>
      </c>
      <c r="K982" s="91">
        <v>46942</v>
      </c>
    </row>
    <row r="983" spans="1:11" x14ac:dyDescent="0.4">
      <c r="A983" s="92">
        <v>18200</v>
      </c>
      <c r="B983" s="92" t="s">
        <v>19</v>
      </c>
      <c r="C983" s="93" t="s">
        <v>83</v>
      </c>
      <c r="D983" s="92">
        <v>2019</v>
      </c>
      <c r="E983" s="92" t="s">
        <v>11</v>
      </c>
      <c r="F983" s="92">
        <v>14753</v>
      </c>
      <c r="G983" s="92" t="s">
        <v>28</v>
      </c>
      <c r="H983" s="92" t="s">
        <v>53</v>
      </c>
      <c r="I983" s="92" t="s">
        <v>14</v>
      </c>
      <c r="J983" s="91">
        <v>1</v>
      </c>
      <c r="K983" s="91">
        <v>14753</v>
      </c>
    </row>
    <row r="984" spans="1:11" x14ac:dyDescent="0.4">
      <c r="A984" s="94">
        <v>18200</v>
      </c>
      <c r="B984" s="94" t="s">
        <v>19</v>
      </c>
      <c r="C984" s="95" t="s">
        <v>83</v>
      </c>
      <c r="D984" s="94">
        <v>2019</v>
      </c>
      <c r="E984" s="94" t="s">
        <v>11</v>
      </c>
      <c r="F984" s="94">
        <v>14359</v>
      </c>
      <c r="G984" s="94" t="s">
        <v>12</v>
      </c>
      <c r="H984" s="94" t="s">
        <v>53</v>
      </c>
      <c r="I984" s="94" t="s">
        <v>14</v>
      </c>
      <c r="J984" s="91">
        <v>1</v>
      </c>
      <c r="K984" s="91">
        <v>14359</v>
      </c>
    </row>
    <row r="985" spans="1:11" x14ac:dyDescent="0.4">
      <c r="A985" s="92">
        <v>24300</v>
      </c>
      <c r="B985" s="92" t="s">
        <v>19</v>
      </c>
      <c r="C985" s="93" t="s">
        <v>78</v>
      </c>
      <c r="D985" s="92">
        <v>2019</v>
      </c>
      <c r="E985" s="92" t="s">
        <v>11</v>
      </c>
      <c r="F985" s="92">
        <v>34922</v>
      </c>
      <c r="G985" s="92" t="s">
        <v>12</v>
      </c>
      <c r="H985" s="92" t="s">
        <v>70</v>
      </c>
      <c r="I985" s="92" t="s">
        <v>14</v>
      </c>
      <c r="J985" s="91">
        <v>1</v>
      </c>
      <c r="K985" s="91">
        <v>34922</v>
      </c>
    </row>
    <row r="986" spans="1:11" x14ac:dyDescent="0.4">
      <c r="A986" s="94">
        <v>15400</v>
      </c>
      <c r="B986" s="94" t="s">
        <v>19</v>
      </c>
      <c r="C986" s="95" t="s">
        <v>179</v>
      </c>
      <c r="D986" s="94">
        <v>2019</v>
      </c>
      <c r="E986" s="94" t="s">
        <v>11</v>
      </c>
      <c r="F986" s="94">
        <v>20944</v>
      </c>
      <c r="G986" s="94" t="s">
        <v>28</v>
      </c>
      <c r="H986" s="94" t="s">
        <v>175</v>
      </c>
      <c r="I986" s="94" t="s">
        <v>14</v>
      </c>
      <c r="J986" s="91">
        <v>1</v>
      </c>
      <c r="K986" s="91">
        <v>20944</v>
      </c>
    </row>
    <row r="987" spans="1:11" x14ac:dyDescent="0.4">
      <c r="A987" s="92">
        <v>19000</v>
      </c>
      <c r="B987" s="92" t="s">
        <v>19</v>
      </c>
      <c r="C987" s="93" t="s">
        <v>179</v>
      </c>
      <c r="D987" s="92">
        <v>2019</v>
      </c>
      <c r="E987" s="92" t="s">
        <v>11</v>
      </c>
      <c r="F987" s="92">
        <v>9877</v>
      </c>
      <c r="G987" s="92" t="s">
        <v>28</v>
      </c>
      <c r="H987" s="92" t="s">
        <v>53</v>
      </c>
      <c r="I987" s="92" t="s">
        <v>14</v>
      </c>
      <c r="J987" s="91">
        <v>1</v>
      </c>
      <c r="K987" s="91">
        <v>9877</v>
      </c>
    </row>
    <row r="988" spans="1:11" x14ac:dyDescent="0.4">
      <c r="A988" s="94">
        <v>19000</v>
      </c>
      <c r="B988" s="94" t="s">
        <v>19</v>
      </c>
      <c r="C988" s="95" t="s">
        <v>179</v>
      </c>
      <c r="D988" s="94">
        <v>2019</v>
      </c>
      <c r="E988" s="94" t="s">
        <v>11</v>
      </c>
      <c r="F988" s="94">
        <v>8949</v>
      </c>
      <c r="G988" s="94" t="s">
        <v>12</v>
      </c>
      <c r="H988" s="94" t="s">
        <v>53</v>
      </c>
      <c r="I988" s="94" t="s">
        <v>14</v>
      </c>
      <c r="J988" s="91">
        <v>1</v>
      </c>
      <c r="K988" s="91">
        <v>8949</v>
      </c>
    </row>
    <row r="989" spans="1:11" x14ac:dyDescent="0.4">
      <c r="A989" s="92">
        <v>27800</v>
      </c>
      <c r="B989" s="92" t="s">
        <v>19</v>
      </c>
      <c r="C989" s="93" t="s">
        <v>71</v>
      </c>
      <c r="D989" s="92">
        <v>2017</v>
      </c>
      <c r="E989" s="92" t="s">
        <v>11</v>
      </c>
      <c r="F989" s="92">
        <v>13627</v>
      </c>
      <c r="G989" s="92" t="s">
        <v>32</v>
      </c>
      <c r="H989" s="92" t="s">
        <v>21</v>
      </c>
      <c r="I989" s="92" t="s">
        <v>14</v>
      </c>
      <c r="J989" s="91">
        <v>3</v>
      </c>
      <c r="K989" s="91">
        <v>4542.333333333333</v>
      </c>
    </row>
    <row r="990" spans="1:11" x14ac:dyDescent="0.4">
      <c r="A990" s="94">
        <v>18200</v>
      </c>
      <c r="B990" s="94" t="s">
        <v>19</v>
      </c>
      <c r="C990" s="95" t="s">
        <v>179</v>
      </c>
      <c r="D990" s="94">
        <v>2019</v>
      </c>
      <c r="E990" s="94" t="s">
        <v>11</v>
      </c>
      <c r="F990" s="94">
        <v>18291</v>
      </c>
      <c r="G990" s="94" t="s">
        <v>23</v>
      </c>
      <c r="H990" s="94" t="s">
        <v>53</v>
      </c>
      <c r="I990" s="94" t="s">
        <v>14</v>
      </c>
      <c r="J990" s="91">
        <v>1</v>
      </c>
      <c r="K990" s="91">
        <v>18291</v>
      </c>
    </row>
    <row r="991" spans="1:11" x14ac:dyDescent="0.4">
      <c r="A991" s="92">
        <v>15000</v>
      </c>
      <c r="B991" s="92" t="s">
        <v>19</v>
      </c>
      <c r="C991" s="93" t="s">
        <v>179</v>
      </c>
      <c r="D991" s="92">
        <v>2018</v>
      </c>
      <c r="E991" s="92" t="s">
        <v>11</v>
      </c>
      <c r="F991" s="92">
        <v>38029</v>
      </c>
      <c r="G991" s="92" t="s">
        <v>28</v>
      </c>
      <c r="H991" s="92" t="s">
        <v>53</v>
      </c>
      <c r="I991" s="92" t="s">
        <v>14</v>
      </c>
      <c r="J991" s="91">
        <v>2</v>
      </c>
      <c r="K991" s="91">
        <v>19014.5</v>
      </c>
    </row>
    <row r="992" spans="1:11" x14ac:dyDescent="0.4">
      <c r="A992" s="94">
        <v>19200</v>
      </c>
      <c r="B992" s="94" t="s">
        <v>19</v>
      </c>
      <c r="C992" s="95" t="s">
        <v>83</v>
      </c>
      <c r="D992" s="94">
        <v>2017</v>
      </c>
      <c r="E992" s="94" t="s">
        <v>11</v>
      </c>
      <c r="F992" s="94">
        <v>32593</v>
      </c>
      <c r="G992" s="94" t="s">
        <v>32</v>
      </c>
      <c r="H992" s="94" t="s">
        <v>70</v>
      </c>
      <c r="I992" s="94" t="s">
        <v>14</v>
      </c>
      <c r="J992" s="91">
        <v>3</v>
      </c>
      <c r="K992" s="91">
        <v>10864.33333333333</v>
      </c>
    </row>
    <row r="993" spans="1:11" x14ac:dyDescent="0.4">
      <c r="A993" s="92">
        <v>15500</v>
      </c>
      <c r="B993" s="92" t="s">
        <v>19</v>
      </c>
      <c r="C993" s="93" t="s">
        <v>83</v>
      </c>
      <c r="D993" s="92">
        <v>2018</v>
      </c>
      <c r="E993" s="92" t="s">
        <v>11</v>
      </c>
      <c r="F993" s="92">
        <v>37352</v>
      </c>
      <c r="G993" s="92" t="s">
        <v>26</v>
      </c>
      <c r="H993" s="92" t="s">
        <v>53</v>
      </c>
      <c r="I993" s="92" t="s">
        <v>14</v>
      </c>
      <c r="J993" s="91">
        <v>2</v>
      </c>
      <c r="K993" s="91">
        <v>18676</v>
      </c>
    </row>
    <row r="994" spans="1:11" x14ac:dyDescent="0.4">
      <c r="A994" s="94">
        <v>24900</v>
      </c>
      <c r="B994" s="94" t="s">
        <v>19</v>
      </c>
      <c r="C994" s="95" t="s">
        <v>71</v>
      </c>
      <c r="D994" s="94">
        <v>2017</v>
      </c>
      <c r="E994" s="94" t="s">
        <v>11</v>
      </c>
      <c r="F994" s="94">
        <v>23030</v>
      </c>
      <c r="G994" s="94" t="s">
        <v>101</v>
      </c>
      <c r="H994" s="94" t="s">
        <v>70</v>
      </c>
      <c r="I994" s="94" t="s">
        <v>14</v>
      </c>
      <c r="J994" s="91">
        <v>3</v>
      </c>
      <c r="K994" s="91">
        <v>7676.666666666667</v>
      </c>
    </row>
    <row r="995" spans="1:11" x14ac:dyDescent="0.4">
      <c r="A995" s="92">
        <v>15500</v>
      </c>
      <c r="B995" s="92" t="s">
        <v>19</v>
      </c>
      <c r="C995" s="93" t="s">
        <v>179</v>
      </c>
      <c r="D995" s="92">
        <v>2018</v>
      </c>
      <c r="E995" s="92" t="s">
        <v>11</v>
      </c>
      <c r="F995" s="92">
        <v>30671</v>
      </c>
      <c r="G995" s="92" t="s">
        <v>26</v>
      </c>
      <c r="H995" s="92" t="s">
        <v>53</v>
      </c>
      <c r="I995" s="92" t="s">
        <v>14</v>
      </c>
      <c r="J995" s="91">
        <v>2</v>
      </c>
      <c r="K995" s="91">
        <v>15335.5</v>
      </c>
    </row>
    <row r="996" spans="1:11" x14ac:dyDescent="0.4">
      <c r="A996" s="94">
        <v>7600</v>
      </c>
      <c r="B996" s="94" t="s">
        <v>19</v>
      </c>
      <c r="C996" s="95" t="s">
        <v>22</v>
      </c>
      <c r="D996" s="94">
        <v>2012</v>
      </c>
      <c r="E996" s="94" t="s">
        <v>95</v>
      </c>
      <c r="F996" s="94">
        <v>79544</v>
      </c>
      <c r="G996" s="94" t="s">
        <v>28</v>
      </c>
      <c r="H996" s="94" t="s">
        <v>29</v>
      </c>
      <c r="I996" s="94" t="s">
        <v>14</v>
      </c>
      <c r="J996" s="91">
        <v>8</v>
      </c>
      <c r="K996" s="91">
        <v>9943</v>
      </c>
    </row>
    <row r="997" spans="1:11" x14ac:dyDescent="0.4">
      <c r="A997" s="92">
        <v>18400</v>
      </c>
      <c r="B997" s="92" t="s">
        <v>19</v>
      </c>
      <c r="C997" s="93" t="s">
        <v>179</v>
      </c>
      <c r="D997" s="92">
        <v>2017</v>
      </c>
      <c r="E997" s="92" t="s">
        <v>11</v>
      </c>
      <c r="F997" s="92">
        <v>15027</v>
      </c>
      <c r="G997" s="92" t="s">
        <v>12</v>
      </c>
      <c r="H997" s="92" t="s">
        <v>70</v>
      </c>
      <c r="I997" s="92" t="s">
        <v>14</v>
      </c>
      <c r="J997" s="91">
        <v>3</v>
      </c>
      <c r="K997" s="91">
        <v>5009</v>
      </c>
    </row>
    <row r="998" spans="1:11" x14ac:dyDescent="0.4">
      <c r="A998" s="94">
        <v>14700</v>
      </c>
      <c r="B998" s="94" t="s">
        <v>19</v>
      </c>
      <c r="C998" s="95" t="s">
        <v>83</v>
      </c>
      <c r="D998" s="94">
        <v>2018</v>
      </c>
      <c r="E998" s="94" t="s">
        <v>11</v>
      </c>
      <c r="F998" s="94">
        <v>29115</v>
      </c>
      <c r="G998" s="94" t="s">
        <v>28</v>
      </c>
      <c r="H998" s="94" t="s">
        <v>27</v>
      </c>
      <c r="I998" s="94" t="s">
        <v>14</v>
      </c>
      <c r="J998" s="91">
        <v>2</v>
      </c>
      <c r="K998" s="91">
        <v>14557.5</v>
      </c>
    </row>
    <row r="999" spans="1:11" x14ac:dyDescent="0.4">
      <c r="A999" s="92">
        <v>3900</v>
      </c>
      <c r="B999" s="92" t="s">
        <v>19</v>
      </c>
      <c r="C999" s="93" t="s">
        <v>22</v>
      </c>
      <c r="D999" s="92">
        <v>2015</v>
      </c>
      <c r="E999" s="92" t="s">
        <v>11</v>
      </c>
      <c r="F999" s="92">
        <v>93604</v>
      </c>
      <c r="G999" s="92" t="s">
        <v>28</v>
      </c>
      <c r="H999" s="92" t="s">
        <v>27</v>
      </c>
      <c r="I999" s="92" t="s">
        <v>14</v>
      </c>
      <c r="J999" s="91">
        <v>5</v>
      </c>
      <c r="K999" s="91">
        <v>18720.8</v>
      </c>
    </row>
    <row r="1000" spans="1:11" x14ac:dyDescent="0.4">
      <c r="A1000" s="94">
        <v>5200</v>
      </c>
      <c r="B1000" s="94" t="s">
        <v>19</v>
      </c>
      <c r="C1000" s="95" t="s">
        <v>22</v>
      </c>
      <c r="D1000" s="94">
        <v>2015</v>
      </c>
      <c r="E1000" s="94" t="s">
        <v>11</v>
      </c>
      <c r="F1000" s="94">
        <v>100203</v>
      </c>
      <c r="G1000" s="94" t="s">
        <v>12</v>
      </c>
      <c r="H1000" s="94" t="s">
        <v>27</v>
      </c>
      <c r="I1000" s="94" t="s">
        <v>14</v>
      </c>
      <c r="J1000" s="91">
        <v>5</v>
      </c>
      <c r="K1000" s="91">
        <v>20040.599999999999</v>
      </c>
    </row>
    <row r="1001" spans="1:11" x14ac:dyDescent="0.4">
      <c r="A1001" s="92">
        <v>17200</v>
      </c>
      <c r="B1001" s="92" t="s">
        <v>19</v>
      </c>
      <c r="C1001" s="93" t="s">
        <v>83</v>
      </c>
      <c r="D1001" s="92">
        <v>2019</v>
      </c>
      <c r="E1001" s="92" t="s">
        <v>11</v>
      </c>
      <c r="F1001" s="92">
        <v>35401</v>
      </c>
      <c r="G1001" s="92" t="s">
        <v>17</v>
      </c>
      <c r="H1001" s="92" t="s">
        <v>114</v>
      </c>
      <c r="I1001" s="92" t="s">
        <v>14</v>
      </c>
      <c r="J1001" s="91">
        <v>1</v>
      </c>
      <c r="K1001" s="91">
        <v>35401</v>
      </c>
    </row>
    <row r="1002" spans="1:11" x14ac:dyDescent="0.4">
      <c r="A1002" s="94">
        <v>18700</v>
      </c>
      <c r="B1002" s="94" t="s">
        <v>19</v>
      </c>
      <c r="C1002" s="95" t="s">
        <v>83</v>
      </c>
      <c r="D1002" s="94">
        <v>2019</v>
      </c>
      <c r="E1002" s="94" t="s">
        <v>11</v>
      </c>
      <c r="F1002" s="94">
        <v>20279</v>
      </c>
      <c r="G1002" s="94" t="s">
        <v>26</v>
      </c>
      <c r="H1002" s="94" t="s">
        <v>114</v>
      </c>
      <c r="I1002" s="94" t="s">
        <v>14</v>
      </c>
      <c r="J1002" s="91">
        <v>1</v>
      </c>
      <c r="K1002" s="91">
        <v>20279</v>
      </c>
    </row>
    <row r="1003" spans="1:11" x14ac:dyDescent="0.4">
      <c r="A1003" s="92">
        <v>32000</v>
      </c>
      <c r="B1003" s="92" t="s">
        <v>19</v>
      </c>
      <c r="C1003" s="93" t="s">
        <v>76</v>
      </c>
      <c r="D1003" s="92">
        <v>2019</v>
      </c>
      <c r="E1003" s="92" t="s">
        <v>11</v>
      </c>
      <c r="F1003" s="92">
        <v>26090</v>
      </c>
      <c r="G1003" s="92" t="s">
        <v>26</v>
      </c>
      <c r="H1003" s="92" t="s">
        <v>114</v>
      </c>
      <c r="I1003" s="92" t="s">
        <v>14</v>
      </c>
      <c r="J1003" s="91">
        <v>1</v>
      </c>
      <c r="K1003" s="91">
        <v>26090</v>
      </c>
    </row>
    <row r="1004" spans="1:11" x14ac:dyDescent="0.4">
      <c r="A1004" s="94">
        <v>14500</v>
      </c>
      <c r="B1004" s="94" t="s">
        <v>19</v>
      </c>
      <c r="C1004" s="95" t="s">
        <v>22</v>
      </c>
      <c r="D1004" s="94">
        <v>2015</v>
      </c>
      <c r="E1004" s="94" t="s">
        <v>11</v>
      </c>
      <c r="F1004" s="94">
        <v>107924</v>
      </c>
      <c r="G1004" s="94" t="s">
        <v>28</v>
      </c>
      <c r="H1004" s="94" t="s">
        <v>70</v>
      </c>
      <c r="I1004" s="94" t="s">
        <v>14</v>
      </c>
      <c r="J1004" s="91">
        <v>5</v>
      </c>
      <c r="K1004" s="91">
        <v>21584.799999999999</v>
      </c>
    </row>
    <row r="1005" spans="1:11" x14ac:dyDescent="0.4">
      <c r="A1005" s="92">
        <v>19400</v>
      </c>
      <c r="B1005" s="92" t="s">
        <v>19</v>
      </c>
      <c r="C1005" s="93" t="s">
        <v>83</v>
      </c>
      <c r="D1005" s="92">
        <v>2019</v>
      </c>
      <c r="E1005" s="92" t="s">
        <v>11</v>
      </c>
      <c r="F1005" s="92">
        <v>14906</v>
      </c>
      <c r="G1005" s="92" t="s">
        <v>12</v>
      </c>
      <c r="H1005" s="92" t="s">
        <v>114</v>
      </c>
      <c r="I1005" s="92" t="s">
        <v>14</v>
      </c>
      <c r="J1005" s="91">
        <v>1</v>
      </c>
      <c r="K1005" s="91">
        <v>14906</v>
      </c>
    </row>
    <row r="1006" spans="1:11" x14ac:dyDescent="0.4">
      <c r="A1006" s="94">
        <v>17300</v>
      </c>
      <c r="B1006" s="94" t="s">
        <v>19</v>
      </c>
      <c r="C1006" s="95" t="s">
        <v>83</v>
      </c>
      <c r="D1006" s="94">
        <v>2019</v>
      </c>
      <c r="E1006" s="94" t="s">
        <v>11</v>
      </c>
      <c r="F1006" s="94">
        <v>34407</v>
      </c>
      <c r="G1006" s="94" t="s">
        <v>12</v>
      </c>
      <c r="H1006" s="94" t="s">
        <v>114</v>
      </c>
      <c r="I1006" s="94" t="s">
        <v>14</v>
      </c>
      <c r="J1006" s="91">
        <v>1</v>
      </c>
      <c r="K1006" s="91">
        <v>34407</v>
      </c>
    </row>
    <row r="1007" spans="1:11" x14ac:dyDescent="0.4">
      <c r="A1007" s="92">
        <v>16700</v>
      </c>
      <c r="B1007" s="92" t="s">
        <v>19</v>
      </c>
      <c r="C1007" s="93" t="s">
        <v>179</v>
      </c>
      <c r="D1007" s="92">
        <v>2019</v>
      </c>
      <c r="E1007" s="92" t="s">
        <v>11</v>
      </c>
      <c r="F1007" s="92">
        <v>18049</v>
      </c>
      <c r="G1007" s="92" t="s">
        <v>36</v>
      </c>
      <c r="H1007" s="92" t="s">
        <v>114</v>
      </c>
      <c r="I1007" s="92" t="s">
        <v>14</v>
      </c>
      <c r="J1007" s="91">
        <v>1</v>
      </c>
      <c r="K1007" s="91">
        <v>18049</v>
      </c>
    </row>
    <row r="1008" spans="1:11" x14ac:dyDescent="0.4">
      <c r="A1008" s="94">
        <v>19100</v>
      </c>
      <c r="B1008" s="94" t="s">
        <v>19</v>
      </c>
      <c r="C1008" s="95" t="s">
        <v>83</v>
      </c>
      <c r="D1008" s="94">
        <v>2019</v>
      </c>
      <c r="E1008" s="94" t="s">
        <v>11</v>
      </c>
      <c r="F1008" s="94">
        <v>18132</v>
      </c>
      <c r="G1008" s="94" t="s">
        <v>28</v>
      </c>
      <c r="H1008" s="94" t="s">
        <v>114</v>
      </c>
      <c r="I1008" s="94" t="s">
        <v>14</v>
      </c>
      <c r="J1008" s="91">
        <v>1</v>
      </c>
      <c r="K1008" s="91">
        <v>18132</v>
      </c>
    </row>
    <row r="1009" spans="1:11" x14ac:dyDescent="0.4">
      <c r="A1009" s="92">
        <v>11100</v>
      </c>
      <c r="B1009" s="92" t="s">
        <v>19</v>
      </c>
      <c r="C1009" s="93" t="s">
        <v>22</v>
      </c>
      <c r="D1009" s="92">
        <v>2013</v>
      </c>
      <c r="E1009" s="92" t="s">
        <v>11</v>
      </c>
      <c r="F1009" s="92">
        <v>109176</v>
      </c>
      <c r="G1009" s="92" t="s">
        <v>12</v>
      </c>
      <c r="H1009" s="92" t="s">
        <v>124</v>
      </c>
      <c r="I1009" s="92" t="s">
        <v>14</v>
      </c>
      <c r="J1009" s="91">
        <v>7</v>
      </c>
      <c r="K1009" s="91">
        <v>15596.571428571429</v>
      </c>
    </row>
    <row r="1010" spans="1:11" x14ac:dyDescent="0.4">
      <c r="A1010" s="94">
        <v>32000</v>
      </c>
      <c r="B1010" s="94" t="s">
        <v>19</v>
      </c>
      <c r="C1010" s="95" t="s">
        <v>76</v>
      </c>
      <c r="D1010" s="94">
        <v>2019</v>
      </c>
      <c r="E1010" s="94" t="s">
        <v>11</v>
      </c>
      <c r="F1010" s="94">
        <v>25456</v>
      </c>
      <c r="G1010" s="94" t="s">
        <v>12</v>
      </c>
      <c r="H1010" s="94" t="s">
        <v>114</v>
      </c>
      <c r="I1010" s="94" t="s">
        <v>14</v>
      </c>
      <c r="J1010" s="91">
        <v>1</v>
      </c>
      <c r="K1010" s="91">
        <v>25456</v>
      </c>
    </row>
    <row r="1011" spans="1:11" x14ac:dyDescent="0.4">
      <c r="A1011" s="92">
        <v>16900</v>
      </c>
      <c r="B1011" s="92" t="s">
        <v>19</v>
      </c>
      <c r="C1011" s="93" t="s">
        <v>83</v>
      </c>
      <c r="D1011" s="92">
        <v>2019</v>
      </c>
      <c r="E1011" s="92" t="s">
        <v>11</v>
      </c>
      <c r="F1011" s="92">
        <v>38375</v>
      </c>
      <c r="G1011" s="92" t="s">
        <v>17</v>
      </c>
      <c r="H1011" s="92" t="s">
        <v>114</v>
      </c>
      <c r="I1011" s="92" t="s">
        <v>14</v>
      </c>
      <c r="J1011" s="91">
        <v>1</v>
      </c>
      <c r="K1011" s="91">
        <v>38375</v>
      </c>
    </row>
    <row r="1012" spans="1:11" x14ac:dyDescent="0.4">
      <c r="A1012" s="94">
        <v>18000</v>
      </c>
      <c r="B1012" s="94" t="s">
        <v>19</v>
      </c>
      <c r="C1012" s="95" t="s">
        <v>78</v>
      </c>
      <c r="D1012" s="94">
        <v>2017</v>
      </c>
      <c r="E1012" s="94" t="s">
        <v>11</v>
      </c>
      <c r="F1012" s="94">
        <v>39792</v>
      </c>
      <c r="G1012" s="94" t="s">
        <v>23</v>
      </c>
      <c r="H1012" s="94" t="s">
        <v>100</v>
      </c>
      <c r="I1012" s="94" t="s">
        <v>14</v>
      </c>
      <c r="J1012" s="91">
        <v>3</v>
      </c>
      <c r="K1012" s="91">
        <v>13264</v>
      </c>
    </row>
    <row r="1013" spans="1:11" x14ac:dyDescent="0.4">
      <c r="A1013" s="92">
        <v>17800</v>
      </c>
      <c r="B1013" s="92" t="s">
        <v>19</v>
      </c>
      <c r="C1013" s="93" t="s">
        <v>83</v>
      </c>
      <c r="D1013" s="92">
        <v>2019</v>
      </c>
      <c r="E1013" s="92" t="s">
        <v>11</v>
      </c>
      <c r="F1013" s="92">
        <v>30403</v>
      </c>
      <c r="G1013" s="92" t="s">
        <v>28</v>
      </c>
      <c r="H1013" s="92" t="s">
        <v>114</v>
      </c>
      <c r="I1013" s="92" t="s">
        <v>14</v>
      </c>
      <c r="J1013" s="91">
        <v>1</v>
      </c>
      <c r="K1013" s="91">
        <v>30403</v>
      </c>
    </row>
    <row r="1014" spans="1:11" x14ac:dyDescent="0.4">
      <c r="A1014" s="94">
        <v>18000</v>
      </c>
      <c r="B1014" s="94" t="s">
        <v>19</v>
      </c>
      <c r="C1014" s="95" t="s">
        <v>83</v>
      </c>
      <c r="D1014" s="94">
        <v>2019</v>
      </c>
      <c r="E1014" s="94" t="s">
        <v>11</v>
      </c>
      <c r="F1014" s="94">
        <v>28252</v>
      </c>
      <c r="G1014" s="94" t="s">
        <v>28</v>
      </c>
      <c r="H1014" s="94" t="s">
        <v>114</v>
      </c>
      <c r="I1014" s="94" t="s">
        <v>14</v>
      </c>
      <c r="J1014" s="91">
        <v>1</v>
      </c>
      <c r="K1014" s="91">
        <v>28252</v>
      </c>
    </row>
    <row r="1015" spans="1:11" x14ac:dyDescent="0.4">
      <c r="A1015" s="92">
        <v>17500</v>
      </c>
      <c r="B1015" s="92" t="s">
        <v>19</v>
      </c>
      <c r="C1015" s="93" t="s">
        <v>83</v>
      </c>
      <c r="D1015" s="92">
        <v>2019</v>
      </c>
      <c r="E1015" s="92" t="s">
        <v>11</v>
      </c>
      <c r="F1015" s="92">
        <v>31904</v>
      </c>
      <c r="G1015" s="92" t="s">
        <v>28</v>
      </c>
      <c r="H1015" s="92" t="s">
        <v>114</v>
      </c>
      <c r="I1015" s="92" t="s">
        <v>14</v>
      </c>
      <c r="J1015" s="91">
        <v>1</v>
      </c>
      <c r="K1015" s="91">
        <v>31904</v>
      </c>
    </row>
    <row r="1016" spans="1:11" x14ac:dyDescent="0.4">
      <c r="A1016" s="94">
        <v>14500</v>
      </c>
      <c r="B1016" s="94" t="s">
        <v>19</v>
      </c>
      <c r="C1016" s="95" t="s">
        <v>83</v>
      </c>
      <c r="D1016" s="94">
        <v>2018</v>
      </c>
      <c r="E1016" s="94" t="s">
        <v>11</v>
      </c>
      <c r="F1016" s="94">
        <v>24336</v>
      </c>
      <c r="G1016" s="94" t="s">
        <v>17</v>
      </c>
      <c r="H1016" s="94" t="s">
        <v>175</v>
      </c>
      <c r="I1016" s="94" t="s">
        <v>14</v>
      </c>
      <c r="J1016" s="91">
        <v>2</v>
      </c>
      <c r="K1016" s="91">
        <v>12168</v>
      </c>
    </row>
    <row r="1017" spans="1:11" x14ac:dyDescent="0.4">
      <c r="A1017" s="92">
        <v>18500</v>
      </c>
      <c r="B1017" s="92" t="s">
        <v>19</v>
      </c>
      <c r="C1017" s="93" t="s">
        <v>83</v>
      </c>
      <c r="D1017" s="92">
        <v>2019</v>
      </c>
      <c r="E1017" s="92" t="s">
        <v>11</v>
      </c>
      <c r="F1017" s="92">
        <v>23961</v>
      </c>
      <c r="G1017" s="92" t="s">
        <v>17</v>
      </c>
      <c r="H1017" s="92" t="s">
        <v>114</v>
      </c>
      <c r="I1017" s="92" t="s">
        <v>14</v>
      </c>
      <c r="J1017" s="91">
        <v>1</v>
      </c>
      <c r="K1017" s="91">
        <v>23961</v>
      </c>
    </row>
    <row r="1018" spans="1:11" x14ac:dyDescent="0.4">
      <c r="A1018" s="94">
        <v>18600</v>
      </c>
      <c r="B1018" s="94" t="s">
        <v>19</v>
      </c>
      <c r="C1018" s="95" t="s">
        <v>83</v>
      </c>
      <c r="D1018" s="94">
        <v>2019</v>
      </c>
      <c r="E1018" s="94" t="s">
        <v>11</v>
      </c>
      <c r="F1018" s="94">
        <v>22919</v>
      </c>
      <c r="G1018" s="94" t="s">
        <v>17</v>
      </c>
      <c r="H1018" s="94" t="s">
        <v>114</v>
      </c>
      <c r="I1018" s="94" t="s">
        <v>14</v>
      </c>
      <c r="J1018" s="91">
        <v>1</v>
      </c>
      <c r="K1018" s="91">
        <v>22919</v>
      </c>
    </row>
    <row r="1019" spans="1:11" x14ac:dyDescent="0.4">
      <c r="A1019" s="92">
        <v>32000</v>
      </c>
      <c r="B1019" s="92" t="s">
        <v>19</v>
      </c>
      <c r="C1019" s="93" t="s">
        <v>76</v>
      </c>
      <c r="D1019" s="92">
        <v>2019</v>
      </c>
      <c r="E1019" s="92" t="s">
        <v>11</v>
      </c>
      <c r="F1019" s="92">
        <v>22863</v>
      </c>
      <c r="G1019" s="92" t="s">
        <v>26</v>
      </c>
      <c r="H1019" s="92" t="s">
        <v>114</v>
      </c>
      <c r="I1019" s="92" t="s">
        <v>14</v>
      </c>
      <c r="J1019" s="91">
        <v>1</v>
      </c>
      <c r="K1019" s="91">
        <v>22863</v>
      </c>
    </row>
    <row r="1020" spans="1:11" x14ac:dyDescent="0.4">
      <c r="A1020" s="94">
        <v>17000</v>
      </c>
      <c r="B1020" s="94" t="s">
        <v>19</v>
      </c>
      <c r="C1020" s="95" t="s">
        <v>83</v>
      </c>
      <c r="D1020" s="94">
        <v>2019</v>
      </c>
      <c r="E1020" s="94" t="s">
        <v>11</v>
      </c>
      <c r="F1020" s="94">
        <v>38817</v>
      </c>
      <c r="G1020" s="94" t="s">
        <v>12</v>
      </c>
      <c r="H1020" s="94" t="s">
        <v>114</v>
      </c>
      <c r="I1020" s="94" t="s">
        <v>14</v>
      </c>
      <c r="J1020" s="91">
        <v>1</v>
      </c>
      <c r="K1020" s="91">
        <v>38817</v>
      </c>
    </row>
    <row r="1021" spans="1:11" x14ac:dyDescent="0.4">
      <c r="A1021" s="92">
        <v>16000</v>
      </c>
      <c r="B1021" s="92" t="s">
        <v>19</v>
      </c>
      <c r="C1021" s="93" t="s">
        <v>83</v>
      </c>
      <c r="D1021" s="92">
        <v>2019</v>
      </c>
      <c r="E1021" s="92" t="s">
        <v>11</v>
      </c>
      <c r="F1021" s="92">
        <v>48854</v>
      </c>
      <c r="G1021" s="92" t="s">
        <v>28</v>
      </c>
      <c r="H1021" s="92" t="s">
        <v>114</v>
      </c>
      <c r="I1021" s="92" t="s">
        <v>14</v>
      </c>
      <c r="J1021" s="91">
        <v>1</v>
      </c>
      <c r="K1021" s="91">
        <v>48854</v>
      </c>
    </row>
    <row r="1022" spans="1:11" x14ac:dyDescent="0.4">
      <c r="A1022" s="94">
        <v>18000</v>
      </c>
      <c r="B1022" s="94" t="s">
        <v>19</v>
      </c>
      <c r="C1022" s="95" t="s">
        <v>83</v>
      </c>
      <c r="D1022" s="94">
        <v>2019</v>
      </c>
      <c r="E1022" s="94" t="s">
        <v>11</v>
      </c>
      <c r="F1022" s="94">
        <v>27288</v>
      </c>
      <c r="G1022" s="94" t="s">
        <v>28</v>
      </c>
      <c r="H1022" s="94" t="s">
        <v>114</v>
      </c>
      <c r="I1022" s="94" t="s">
        <v>14</v>
      </c>
      <c r="J1022" s="91">
        <v>1</v>
      </c>
      <c r="K1022" s="91">
        <v>27288</v>
      </c>
    </row>
    <row r="1023" spans="1:11" x14ac:dyDescent="0.4">
      <c r="A1023" s="92">
        <v>15900</v>
      </c>
      <c r="B1023" s="92" t="s">
        <v>19</v>
      </c>
      <c r="C1023" s="93" t="s">
        <v>78</v>
      </c>
      <c r="D1023" s="92">
        <v>2020</v>
      </c>
      <c r="E1023" s="92" t="s">
        <v>11</v>
      </c>
      <c r="F1023" s="92">
        <v>5284</v>
      </c>
      <c r="G1023" s="92" t="s">
        <v>36</v>
      </c>
      <c r="H1023" s="92" t="s">
        <v>53</v>
      </c>
      <c r="I1023" s="92" t="s">
        <v>14</v>
      </c>
      <c r="J1023" s="91">
        <v>0</v>
      </c>
      <c r="K1023" s="91">
        <v>5284</v>
      </c>
    </row>
    <row r="1024" spans="1:11" x14ac:dyDescent="0.4">
      <c r="A1024" s="94">
        <v>6200</v>
      </c>
      <c r="B1024" s="94" t="s">
        <v>19</v>
      </c>
      <c r="C1024" s="95" t="s">
        <v>22</v>
      </c>
      <c r="D1024" s="94">
        <v>2016</v>
      </c>
      <c r="E1024" s="94" t="s">
        <v>11</v>
      </c>
      <c r="F1024" s="94">
        <v>99988</v>
      </c>
      <c r="G1024" s="94" t="s">
        <v>17</v>
      </c>
      <c r="H1024" s="94" t="s">
        <v>187</v>
      </c>
      <c r="I1024" s="94" t="s">
        <v>14</v>
      </c>
      <c r="J1024" s="91">
        <v>4</v>
      </c>
      <c r="K1024" s="91">
        <v>24997</v>
      </c>
    </row>
    <row r="1025" spans="1:11" x14ac:dyDescent="0.4">
      <c r="A1025" s="92">
        <v>3700</v>
      </c>
      <c r="B1025" s="92" t="s">
        <v>19</v>
      </c>
      <c r="C1025" s="93" t="s">
        <v>22</v>
      </c>
      <c r="D1025" s="92">
        <v>2013</v>
      </c>
      <c r="E1025" s="92" t="s">
        <v>11</v>
      </c>
      <c r="F1025" s="92">
        <v>84109</v>
      </c>
      <c r="G1025" s="92" t="s">
        <v>12</v>
      </c>
      <c r="H1025" s="92" t="s">
        <v>187</v>
      </c>
      <c r="I1025" s="92" t="s">
        <v>14</v>
      </c>
      <c r="J1025" s="91">
        <v>7</v>
      </c>
      <c r="K1025" s="91">
        <v>12015.571428571429</v>
      </c>
    </row>
    <row r="1026" spans="1:11" x14ac:dyDescent="0.4">
      <c r="A1026" s="94">
        <v>24000</v>
      </c>
      <c r="B1026" s="94" t="s">
        <v>19</v>
      </c>
      <c r="C1026" s="95" t="s">
        <v>22</v>
      </c>
      <c r="D1026" s="94">
        <v>2012</v>
      </c>
      <c r="E1026" s="94" t="s">
        <v>11</v>
      </c>
      <c r="F1026" s="94">
        <v>88539</v>
      </c>
      <c r="G1026" s="94" t="s">
        <v>28</v>
      </c>
      <c r="H1026" s="94" t="s">
        <v>130</v>
      </c>
      <c r="I1026" s="94" t="s">
        <v>14</v>
      </c>
      <c r="J1026" s="91">
        <v>8</v>
      </c>
      <c r="K1026" s="91">
        <v>11067.375</v>
      </c>
    </row>
    <row r="1027" spans="1:11" x14ac:dyDescent="0.4">
      <c r="A1027" s="92">
        <v>20800</v>
      </c>
      <c r="B1027" s="92" t="s">
        <v>19</v>
      </c>
      <c r="C1027" s="93" t="s">
        <v>84</v>
      </c>
      <c r="D1027" s="92">
        <v>2013</v>
      </c>
      <c r="E1027" s="92" t="s">
        <v>11</v>
      </c>
      <c r="F1027" s="92">
        <v>33739</v>
      </c>
      <c r="G1027" s="92" t="s">
        <v>58</v>
      </c>
      <c r="H1027" s="92" t="s">
        <v>175</v>
      </c>
      <c r="I1027" s="92" t="s">
        <v>14</v>
      </c>
      <c r="J1027" s="91">
        <v>7</v>
      </c>
      <c r="K1027" s="91">
        <v>4819.8571428571431</v>
      </c>
    </row>
    <row r="1028" spans="1:11" x14ac:dyDescent="0.4">
      <c r="A1028" s="94">
        <v>18500</v>
      </c>
      <c r="B1028" s="94" t="s">
        <v>19</v>
      </c>
      <c r="C1028" s="95" t="s">
        <v>22</v>
      </c>
      <c r="D1028" s="94">
        <v>2012</v>
      </c>
      <c r="E1028" s="94" t="s">
        <v>11</v>
      </c>
      <c r="F1028" s="94">
        <v>101017</v>
      </c>
      <c r="G1028" s="94" t="s">
        <v>28</v>
      </c>
      <c r="H1028" s="94" t="s">
        <v>130</v>
      </c>
      <c r="I1028" s="94" t="s">
        <v>14</v>
      </c>
      <c r="J1028" s="91">
        <v>8</v>
      </c>
      <c r="K1028" s="91">
        <v>12627.125</v>
      </c>
    </row>
    <row r="1029" spans="1:11" x14ac:dyDescent="0.4">
      <c r="A1029" s="92">
        <v>18300</v>
      </c>
      <c r="B1029" s="92" t="s">
        <v>19</v>
      </c>
      <c r="C1029" s="93" t="s">
        <v>71</v>
      </c>
      <c r="D1029" s="92">
        <v>2019</v>
      </c>
      <c r="E1029" s="92" t="s">
        <v>11</v>
      </c>
      <c r="F1029" s="92">
        <v>13906</v>
      </c>
      <c r="G1029" s="92" t="s">
        <v>12</v>
      </c>
      <c r="H1029" s="92" t="s">
        <v>53</v>
      </c>
      <c r="I1029" s="92" t="s">
        <v>14</v>
      </c>
      <c r="J1029" s="91">
        <v>1</v>
      </c>
      <c r="K1029" s="91">
        <v>13906</v>
      </c>
    </row>
    <row r="1030" spans="1:11" x14ac:dyDescent="0.4">
      <c r="A1030" s="94">
        <v>21000</v>
      </c>
      <c r="B1030" s="94" t="s">
        <v>19</v>
      </c>
      <c r="C1030" s="95" t="s">
        <v>78</v>
      </c>
      <c r="D1030" s="94">
        <v>2019</v>
      </c>
      <c r="E1030" s="94" t="s">
        <v>11</v>
      </c>
      <c r="F1030" s="94">
        <v>20601</v>
      </c>
      <c r="G1030" s="94" t="s">
        <v>32</v>
      </c>
      <c r="H1030" s="94" t="s">
        <v>53</v>
      </c>
      <c r="I1030" s="94" t="s">
        <v>14</v>
      </c>
      <c r="J1030" s="91">
        <v>1</v>
      </c>
      <c r="K1030" s="91">
        <v>20601</v>
      </c>
    </row>
    <row r="1031" spans="1:11" x14ac:dyDescent="0.4">
      <c r="A1031" s="92">
        <v>1300</v>
      </c>
      <c r="B1031" s="92" t="s">
        <v>19</v>
      </c>
      <c r="C1031" s="93" t="s">
        <v>84</v>
      </c>
      <c r="D1031" s="92">
        <v>2013</v>
      </c>
      <c r="E1031" s="92" t="s">
        <v>95</v>
      </c>
      <c r="F1031" s="92">
        <v>135561</v>
      </c>
      <c r="G1031" s="92" t="s">
        <v>28</v>
      </c>
      <c r="H1031" s="92" t="s">
        <v>18</v>
      </c>
      <c r="I1031" s="92" t="s">
        <v>14</v>
      </c>
      <c r="J1031" s="91">
        <v>7</v>
      </c>
      <c r="K1031" s="91">
        <v>19365.857142857141</v>
      </c>
    </row>
    <row r="1032" spans="1:11" x14ac:dyDescent="0.4">
      <c r="A1032" s="94">
        <v>11900</v>
      </c>
      <c r="B1032" s="94" t="s">
        <v>19</v>
      </c>
      <c r="C1032" s="95" t="s">
        <v>78</v>
      </c>
      <c r="D1032" s="94">
        <v>2019</v>
      </c>
      <c r="E1032" s="94" t="s">
        <v>11</v>
      </c>
      <c r="F1032" s="94">
        <v>23421</v>
      </c>
      <c r="G1032" s="94" t="s">
        <v>32</v>
      </c>
      <c r="H1032" s="94" t="s">
        <v>53</v>
      </c>
      <c r="I1032" s="94" t="s">
        <v>14</v>
      </c>
      <c r="J1032" s="91">
        <v>1</v>
      </c>
      <c r="K1032" s="91">
        <v>23421</v>
      </c>
    </row>
    <row r="1033" spans="1:11" x14ac:dyDescent="0.4">
      <c r="A1033" s="92">
        <v>950</v>
      </c>
      <c r="B1033" s="92" t="s">
        <v>19</v>
      </c>
      <c r="C1033" s="93" t="s">
        <v>84</v>
      </c>
      <c r="D1033" s="92">
        <v>2012</v>
      </c>
      <c r="E1033" s="92" t="s">
        <v>95</v>
      </c>
      <c r="F1033" s="92">
        <v>145174</v>
      </c>
      <c r="G1033" s="92" t="s">
        <v>28</v>
      </c>
      <c r="H1033" s="92" t="s">
        <v>131</v>
      </c>
      <c r="I1033" s="92" t="s">
        <v>14</v>
      </c>
      <c r="J1033" s="91">
        <v>8</v>
      </c>
      <c r="K1033" s="91">
        <v>18146.75</v>
      </c>
    </row>
    <row r="1034" spans="1:11" x14ac:dyDescent="0.4">
      <c r="A1034" s="94">
        <v>26800</v>
      </c>
      <c r="B1034" s="94" t="s">
        <v>19</v>
      </c>
      <c r="C1034" s="95" t="s">
        <v>76</v>
      </c>
      <c r="D1034" s="94">
        <v>2019</v>
      </c>
      <c r="E1034" s="94" t="s">
        <v>11</v>
      </c>
      <c r="F1034" s="94">
        <v>21309</v>
      </c>
      <c r="G1034" s="94" t="s">
        <v>32</v>
      </c>
      <c r="H1034" s="94" t="s">
        <v>53</v>
      </c>
      <c r="I1034" s="94" t="s">
        <v>14</v>
      </c>
      <c r="J1034" s="91">
        <v>1</v>
      </c>
      <c r="K1034" s="91">
        <v>21309</v>
      </c>
    </row>
    <row r="1035" spans="1:11" x14ac:dyDescent="0.4">
      <c r="A1035" s="92">
        <v>800</v>
      </c>
      <c r="B1035" s="92" t="s">
        <v>19</v>
      </c>
      <c r="C1035" s="93" t="s">
        <v>84</v>
      </c>
      <c r="D1035" s="92">
        <v>2012</v>
      </c>
      <c r="E1035" s="92" t="s">
        <v>95</v>
      </c>
      <c r="F1035" s="92">
        <v>217576</v>
      </c>
      <c r="G1035" s="92" t="s">
        <v>36</v>
      </c>
      <c r="H1035" s="92" t="s">
        <v>41</v>
      </c>
      <c r="I1035" s="92" t="s">
        <v>14</v>
      </c>
      <c r="J1035" s="91">
        <v>8</v>
      </c>
      <c r="K1035" s="91">
        <v>27197</v>
      </c>
    </row>
    <row r="1036" spans="1:11" x14ac:dyDescent="0.4">
      <c r="A1036" s="94">
        <v>21000</v>
      </c>
      <c r="B1036" s="94" t="s">
        <v>19</v>
      </c>
      <c r="C1036" s="95" t="s">
        <v>83</v>
      </c>
      <c r="D1036" s="94">
        <v>2019</v>
      </c>
      <c r="E1036" s="94" t="s">
        <v>11</v>
      </c>
      <c r="F1036" s="94">
        <v>10350</v>
      </c>
      <c r="G1036" s="94" t="s">
        <v>28</v>
      </c>
      <c r="H1036" s="94" t="s">
        <v>53</v>
      </c>
      <c r="I1036" s="94" t="s">
        <v>14</v>
      </c>
      <c r="J1036" s="91">
        <v>1</v>
      </c>
      <c r="K1036" s="91">
        <v>10350</v>
      </c>
    </row>
    <row r="1037" spans="1:11" x14ac:dyDescent="0.4">
      <c r="A1037" s="92">
        <v>1900</v>
      </c>
      <c r="B1037" s="92" t="s">
        <v>19</v>
      </c>
      <c r="C1037" s="93" t="s">
        <v>22</v>
      </c>
      <c r="D1037" s="92">
        <v>2012</v>
      </c>
      <c r="E1037" s="92" t="s">
        <v>95</v>
      </c>
      <c r="F1037" s="92">
        <v>157636</v>
      </c>
      <c r="G1037" s="92" t="s">
        <v>36</v>
      </c>
      <c r="H1037" s="92" t="s">
        <v>21</v>
      </c>
      <c r="I1037" s="92" t="s">
        <v>14</v>
      </c>
      <c r="J1037" s="91">
        <v>8</v>
      </c>
      <c r="K1037" s="91">
        <v>19704.5</v>
      </c>
    </row>
    <row r="1038" spans="1:11" x14ac:dyDescent="0.4">
      <c r="A1038" s="94">
        <v>33500</v>
      </c>
      <c r="B1038" s="94" t="s">
        <v>19</v>
      </c>
      <c r="C1038" s="95" t="s">
        <v>76</v>
      </c>
      <c r="D1038" s="94">
        <v>2019</v>
      </c>
      <c r="E1038" s="94" t="s">
        <v>11</v>
      </c>
      <c r="F1038" s="94">
        <v>8605</v>
      </c>
      <c r="G1038" s="94" t="s">
        <v>28</v>
      </c>
      <c r="H1038" s="94" t="s">
        <v>53</v>
      </c>
      <c r="I1038" s="94" t="s">
        <v>14</v>
      </c>
      <c r="J1038" s="91">
        <v>1</v>
      </c>
      <c r="K1038" s="91">
        <v>8605</v>
      </c>
    </row>
    <row r="1039" spans="1:11" x14ac:dyDescent="0.4">
      <c r="A1039" s="92">
        <v>900</v>
      </c>
      <c r="B1039" s="92" t="s">
        <v>19</v>
      </c>
      <c r="C1039" s="93" t="s">
        <v>22</v>
      </c>
      <c r="D1039" s="92">
        <v>2013</v>
      </c>
      <c r="E1039" s="92" t="s">
        <v>95</v>
      </c>
      <c r="F1039" s="92">
        <v>139404</v>
      </c>
      <c r="G1039" s="92" t="s">
        <v>23</v>
      </c>
      <c r="H1039" s="92" t="s">
        <v>116</v>
      </c>
      <c r="I1039" s="92" t="s">
        <v>14</v>
      </c>
      <c r="J1039" s="91">
        <v>7</v>
      </c>
      <c r="K1039" s="91">
        <v>19914.857142857141</v>
      </c>
    </row>
    <row r="1040" spans="1:11" x14ac:dyDescent="0.4">
      <c r="A1040" s="94">
        <v>21000</v>
      </c>
      <c r="B1040" s="94" t="s">
        <v>19</v>
      </c>
      <c r="C1040" s="95" t="s">
        <v>83</v>
      </c>
      <c r="D1040" s="94">
        <v>2019</v>
      </c>
      <c r="E1040" s="94" t="s">
        <v>11</v>
      </c>
      <c r="F1040" s="94">
        <v>10170</v>
      </c>
      <c r="G1040" s="94" t="s">
        <v>32</v>
      </c>
      <c r="H1040" s="94" t="s">
        <v>53</v>
      </c>
      <c r="I1040" s="94" t="s">
        <v>14</v>
      </c>
      <c r="J1040" s="91">
        <v>1</v>
      </c>
      <c r="K1040" s="91">
        <v>10170</v>
      </c>
    </row>
    <row r="1041" spans="1:11" x14ac:dyDescent="0.4">
      <c r="A1041" s="92">
        <v>26800</v>
      </c>
      <c r="B1041" s="92" t="s">
        <v>19</v>
      </c>
      <c r="C1041" s="93" t="s">
        <v>76</v>
      </c>
      <c r="D1041" s="92">
        <v>2019</v>
      </c>
      <c r="E1041" s="92" t="s">
        <v>11</v>
      </c>
      <c r="F1041" s="92">
        <v>22272</v>
      </c>
      <c r="G1041" s="92" t="s">
        <v>17</v>
      </c>
      <c r="H1041" s="92" t="s">
        <v>53</v>
      </c>
      <c r="I1041" s="92" t="s">
        <v>14</v>
      </c>
      <c r="J1041" s="91">
        <v>1</v>
      </c>
      <c r="K1041" s="91">
        <v>22272</v>
      </c>
    </row>
    <row r="1042" spans="1:11" x14ac:dyDescent="0.4">
      <c r="A1042" s="94">
        <v>5700</v>
      </c>
      <c r="B1042" s="94" t="s">
        <v>19</v>
      </c>
      <c r="C1042" s="95" t="s">
        <v>84</v>
      </c>
      <c r="D1042" s="94">
        <v>2016</v>
      </c>
      <c r="E1042" s="94" t="s">
        <v>11</v>
      </c>
      <c r="F1042" s="94">
        <v>101906</v>
      </c>
      <c r="G1042" s="94" t="s">
        <v>23</v>
      </c>
      <c r="H1042" s="94" t="s">
        <v>29</v>
      </c>
      <c r="I1042" s="94" t="s">
        <v>14</v>
      </c>
      <c r="J1042" s="91">
        <v>4</v>
      </c>
      <c r="K1042" s="91">
        <v>25476.5</v>
      </c>
    </row>
    <row r="1043" spans="1:11" x14ac:dyDescent="0.4">
      <c r="A1043" s="92">
        <v>18500</v>
      </c>
      <c r="B1043" s="92" t="s">
        <v>19</v>
      </c>
      <c r="C1043" s="93" t="s">
        <v>71</v>
      </c>
      <c r="D1043" s="92">
        <v>2019</v>
      </c>
      <c r="E1043" s="92" t="s">
        <v>11</v>
      </c>
      <c r="F1043" s="92">
        <v>27019</v>
      </c>
      <c r="G1043" s="92" t="s">
        <v>101</v>
      </c>
      <c r="H1043" s="92" t="s">
        <v>53</v>
      </c>
      <c r="I1043" s="92" t="s">
        <v>14</v>
      </c>
      <c r="J1043" s="91">
        <v>1</v>
      </c>
      <c r="K1043" s="91">
        <v>27019</v>
      </c>
    </row>
    <row r="1044" spans="1:11" x14ac:dyDescent="0.4">
      <c r="A1044" s="94">
        <v>33000</v>
      </c>
      <c r="B1044" s="94" t="s">
        <v>19</v>
      </c>
      <c r="C1044" s="95" t="s">
        <v>76</v>
      </c>
      <c r="D1044" s="94">
        <v>2019</v>
      </c>
      <c r="E1044" s="94" t="s">
        <v>11</v>
      </c>
      <c r="F1044" s="94">
        <v>10930</v>
      </c>
      <c r="G1044" s="94" t="s">
        <v>28</v>
      </c>
      <c r="H1044" s="94" t="s">
        <v>53</v>
      </c>
      <c r="I1044" s="94" t="s">
        <v>14</v>
      </c>
      <c r="J1044" s="91">
        <v>1</v>
      </c>
      <c r="K1044" s="91">
        <v>10930</v>
      </c>
    </row>
    <row r="1045" spans="1:11" x14ac:dyDescent="0.4">
      <c r="A1045" s="92">
        <v>11000</v>
      </c>
      <c r="B1045" s="92" t="s">
        <v>19</v>
      </c>
      <c r="C1045" s="93" t="s">
        <v>83</v>
      </c>
      <c r="D1045" s="92">
        <v>2019</v>
      </c>
      <c r="E1045" s="92" t="s">
        <v>11</v>
      </c>
      <c r="F1045" s="92">
        <v>73552</v>
      </c>
      <c r="G1045" s="92" t="s">
        <v>17</v>
      </c>
      <c r="H1045" s="92" t="s">
        <v>29</v>
      </c>
      <c r="I1045" s="92" t="s">
        <v>14</v>
      </c>
      <c r="J1045" s="91">
        <v>1</v>
      </c>
      <c r="K1045" s="91">
        <v>73552</v>
      </c>
    </row>
    <row r="1046" spans="1:11" x14ac:dyDescent="0.4">
      <c r="A1046" s="94">
        <v>15800</v>
      </c>
      <c r="B1046" s="94" t="s">
        <v>19</v>
      </c>
      <c r="C1046" s="95" t="s">
        <v>83</v>
      </c>
      <c r="D1046" s="94">
        <v>2019</v>
      </c>
      <c r="E1046" s="94" t="s">
        <v>11</v>
      </c>
      <c r="F1046" s="94">
        <v>37107</v>
      </c>
      <c r="G1046" s="94" t="s">
        <v>23</v>
      </c>
      <c r="H1046" s="94" t="s">
        <v>53</v>
      </c>
      <c r="I1046" s="94" t="s">
        <v>14</v>
      </c>
      <c r="J1046" s="91">
        <v>1</v>
      </c>
      <c r="K1046" s="91">
        <v>37107</v>
      </c>
    </row>
    <row r="1047" spans="1:11" x14ac:dyDescent="0.4">
      <c r="A1047" s="92">
        <v>3600</v>
      </c>
      <c r="B1047" s="92" t="s">
        <v>19</v>
      </c>
      <c r="C1047" s="93" t="s">
        <v>22</v>
      </c>
      <c r="D1047" s="92">
        <v>2013</v>
      </c>
      <c r="E1047" s="92" t="s">
        <v>95</v>
      </c>
      <c r="F1047" s="92">
        <v>124247</v>
      </c>
      <c r="G1047" s="92" t="s">
        <v>28</v>
      </c>
      <c r="H1047" s="92" t="s">
        <v>70</v>
      </c>
      <c r="I1047" s="92" t="s">
        <v>14</v>
      </c>
      <c r="J1047" s="91">
        <v>7</v>
      </c>
      <c r="K1047" s="91">
        <v>17749.571428571431</v>
      </c>
    </row>
    <row r="1048" spans="1:11" x14ac:dyDescent="0.4">
      <c r="A1048" s="94">
        <v>16300</v>
      </c>
      <c r="B1048" s="94" t="s">
        <v>19</v>
      </c>
      <c r="C1048" s="95" t="s">
        <v>83</v>
      </c>
      <c r="D1048" s="94">
        <v>2019</v>
      </c>
      <c r="E1048" s="94" t="s">
        <v>11</v>
      </c>
      <c r="F1048" s="94">
        <v>36993</v>
      </c>
      <c r="G1048" s="94" t="s">
        <v>28</v>
      </c>
      <c r="H1048" s="94" t="s">
        <v>53</v>
      </c>
      <c r="I1048" s="94" t="s">
        <v>14</v>
      </c>
      <c r="J1048" s="91">
        <v>1</v>
      </c>
      <c r="K1048" s="91">
        <v>36993</v>
      </c>
    </row>
    <row r="1049" spans="1:11" x14ac:dyDescent="0.4">
      <c r="A1049" s="92">
        <v>2700</v>
      </c>
      <c r="B1049" s="92" t="s">
        <v>19</v>
      </c>
      <c r="C1049" s="93" t="s">
        <v>22</v>
      </c>
      <c r="D1049" s="92">
        <v>2015</v>
      </c>
      <c r="E1049" s="92" t="s">
        <v>11</v>
      </c>
      <c r="F1049" s="92">
        <v>67133</v>
      </c>
      <c r="G1049" s="92" t="s">
        <v>28</v>
      </c>
      <c r="H1049" s="92" t="s">
        <v>29</v>
      </c>
      <c r="I1049" s="92" t="s">
        <v>14</v>
      </c>
      <c r="J1049" s="91">
        <v>5</v>
      </c>
      <c r="K1049" s="91">
        <v>13426.6</v>
      </c>
    </row>
    <row r="1050" spans="1:11" x14ac:dyDescent="0.4">
      <c r="A1050" s="94">
        <v>12800</v>
      </c>
      <c r="B1050" s="94" t="s">
        <v>19</v>
      </c>
      <c r="C1050" s="95" t="s">
        <v>83</v>
      </c>
      <c r="D1050" s="94">
        <v>2019</v>
      </c>
      <c r="E1050" s="94" t="s">
        <v>11</v>
      </c>
      <c r="F1050" s="94">
        <v>33580</v>
      </c>
      <c r="G1050" s="94" t="s">
        <v>54</v>
      </c>
      <c r="H1050" s="94" t="s">
        <v>53</v>
      </c>
      <c r="I1050" s="94" t="s">
        <v>14</v>
      </c>
      <c r="J1050" s="91">
        <v>1</v>
      </c>
      <c r="K1050" s="91">
        <v>33580</v>
      </c>
    </row>
    <row r="1051" spans="1:11" x14ac:dyDescent="0.4">
      <c r="A1051" s="92">
        <v>9700</v>
      </c>
      <c r="B1051" s="92" t="s">
        <v>19</v>
      </c>
      <c r="C1051" s="93" t="s">
        <v>22</v>
      </c>
      <c r="D1051" s="92">
        <v>2015</v>
      </c>
      <c r="E1051" s="92" t="s">
        <v>11</v>
      </c>
      <c r="F1051" s="92">
        <v>94140</v>
      </c>
      <c r="G1051" s="92" t="s">
        <v>12</v>
      </c>
      <c r="H1051" s="92" t="s">
        <v>29</v>
      </c>
      <c r="I1051" s="92" t="s">
        <v>14</v>
      </c>
      <c r="J1051" s="91">
        <v>5</v>
      </c>
      <c r="K1051" s="91">
        <v>18828</v>
      </c>
    </row>
    <row r="1052" spans="1:11" x14ac:dyDescent="0.4">
      <c r="A1052" s="94">
        <v>18300</v>
      </c>
      <c r="B1052" s="94" t="s">
        <v>19</v>
      </c>
      <c r="C1052" s="95" t="s">
        <v>179</v>
      </c>
      <c r="D1052" s="94">
        <v>2019</v>
      </c>
      <c r="E1052" s="94" t="s">
        <v>11</v>
      </c>
      <c r="F1052" s="94">
        <v>10447</v>
      </c>
      <c r="G1052" s="94" t="s">
        <v>17</v>
      </c>
      <c r="H1052" s="94" t="s">
        <v>53</v>
      </c>
      <c r="I1052" s="94" t="s">
        <v>14</v>
      </c>
      <c r="J1052" s="91">
        <v>1</v>
      </c>
      <c r="K1052" s="91">
        <v>10447</v>
      </c>
    </row>
    <row r="1053" spans="1:11" x14ac:dyDescent="0.4">
      <c r="A1053" s="92">
        <v>16000</v>
      </c>
      <c r="B1053" s="92" t="s">
        <v>19</v>
      </c>
      <c r="C1053" s="93" t="s">
        <v>78</v>
      </c>
      <c r="D1053" s="92">
        <v>2019</v>
      </c>
      <c r="E1053" s="92" t="s">
        <v>11</v>
      </c>
      <c r="F1053" s="92">
        <v>10229</v>
      </c>
      <c r="G1053" s="92" t="s">
        <v>17</v>
      </c>
      <c r="H1053" s="92" t="s">
        <v>124</v>
      </c>
      <c r="I1053" s="92" t="s">
        <v>14</v>
      </c>
      <c r="J1053" s="91">
        <v>1</v>
      </c>
      <c r="K1053" s="91">
        <v>10229</v>
      </c>
    </row>
    <row r="1054" spans="1:11" x14ac:dyDescent="0.4">
      <c r="A1054" s="94">
        <v>21000</v>
      </c>
      <c r="B1054" s="94" t="s">
        <v>19</v>
      </c>
      <c r="C1054" s="95" t="s">
        <v>83</v>
      </c>
      <c r="D1054" s="94">
        <v>2019</v>
      </c>
      <c r="E1054" s="94" t="s">
        <v>11</v>
      </c>
      <c r="F1054" s="94">
        <v>6269</v>
      </c>
      <c r="G1054" s="94" t="s">
        <v>32</v>
      </c>
      <c r="H1054" s="94" t="s">
        <v>53</v>
      </c>
      <c r="I1054" s="94" t="s">
        <v>14</v>
      </c>
      <c r="J1054" s="91">
        <v>1</v>
      </c>
      <c r="K1054" s="91">
        <v>6269</v>
      </c>
    </row>
    <row r="1055" spans="1:11" x14ac:dyDescent="0.4">
      <c r="A1055" s="92">
        <v>3700</v>
      </c>
      <c r="B1055" s="92" t="s">
        <v>19</v>
      </c>
      <c r="C1055" s="93" t="s">
        <v>22</v>
      </c>
      <c r="D1055" s="92">
        <v>2014</v>
      </c>
      <c r="E1055" s="92" t="s">
        <v>11</v>
      </c>
      <c r="F1055" s="92">
        <v>98699</v>
      </c>
      <c r="G1055" s="92" t="s">
        <v>28</v>
      </c>
      <c r="H1055" s="92" t="s">
        <v>29</v>
      </c>
      <c r="I1055" s="92" t="s">
        <v>14</v>
      </c>
      <c r="J1055" s="91">
        <v>6</v>
      </c>
      <c r="K1055" s="91">
        <v>16449.833333333328</v>
      </c>
    </row>
    <row r="1056" spans="1:11" x14ac:dyDescent="0.4">
      <c r="A1056" s="94">
        <v>33000</v>
      </c>
      <c r="B1056" s="94" t="s">
        <v>19</v>
      </c>
      <c r="C1056" s="95" t="s">
        <v>76</v>
      </c>
      <c r="D1056" s="94">
        <v>2019</v>
      </c>
      <c r="E1056" s="94" t="s">
        <v>11</v>
      </c>
      <c r="F1056" s="94">
        <v>10631</v>
      </c>
      <c r="G1056" s="94" t="s">
        <v>32</v>
      </c>
      <c r="H1056" s="94" t="s">
        <v>124</v>
      </c>
      <c r="I1056" s="94" t="s">
        <v>14</v>
      </c>
      <c r="J1056" s="91">
        <v>1</v>
      </c>
      <c r="K1056" s="91">
        <v>10631</v>
      </c>
    </row>
    <row r="1057" spans="1:11" x14ac:dyDescent="0.4">
      <c r="A1057" s="92">
        <v>14700</v>
      </c>
      <c r="B1057" s="92" t="s">
        <v>19</v>
      </c>
      <c r="C1057" s="93" t="s">
        <v>83</v>
      </c>
      <c r="D1057" s="92">
        <v>2019</v>
      </c>
      <c r="E1057" s="92" t="s">
        <v>11</v>
      </c>
      <c r="F1057" s="92">
        <v>44381</v>
      </c>
      <c r="G1057" s="92" t="s">
        <v>17</v>
      </c>
      <c r="H1057" s="92" t="s">
        <v>53</v>
      </c>
      <c r="I1057" s="92" t="s">
        <v>14</v>
      </c>
      <c r="J1057" s="91">
        <v>1</v>
      </c>
      <c r="K1057" s="91">
        <v>44381</v>
      </c>
    </row>
    <row r="1058" spans="1:11" x14ac:dyDescent="0.4">
      <c r="A1058" s="94">
        <v>33000</v>
      </c>
      <c r="B1058" s="94" t="s">
        <v>19</v>
      </c>
      <c r="C1058" s="95" t="s">
        <v>76</v>
      </c>
      <c r="D1058" s="94">
        <v>2019</v>
      </c>
      <c r="E1058" s="94" t="s">
        <v>11</v>
      </c>
      <c r="F1058" s="94">
        <v>13960</v>
      </c>
      <c r="G1058" s="94" t="s">
        <v>17</v>
      </c>
      <c r="H1058" s="94" t="s">
        <v>124</v>
      </c>
      <c r="I1058" s="94" t="s">
        <v>14</v>
      </c>
      <c r="J1058" s="91">
        <v>1</v>
      </c>
      <c r="K1058" s="91">
        <v>13960</v>
      </c>
    </row>
    <row r="1059" spans="1:11" x14ac:dyDescent="0.4">
      <c r="A1059" s="92">
        <v>15900</v>
      </c>
      <c r="B1059" s="92" t="s">
        <v>19</v>
      </c>
      <c r="C1059" s="93" t="s">
        <v>83</v>
      </c>
      <c r="D1059" s="92">
        <v>2019</v>
      </c>
      <c r="E1059" s="92" t="s">
        <v>11</v>
      </c>
      <c r="F1059" s="92">
        <v>14051</v>
      </c>
      <c r="G1059" s="92" t="s">
        <v>28</v>
      </c>
      <c r="H1059" s="92" t="s">
        <v>53</v>
      </c>
      <c r="I1059" s="92" t="s">
        <v>14</v>
      </c>
      <c r="J1059" s="91">
        <v>1</v>
      </c>
      <c r="K1059" s="91">
        <v>14051</v>
      </c>
    </row>
    <row r="1060" spans="1:11" x14ac:dyDescent="0.4">
      <c r="A1060" s="94">
        <v>33000</v>
      </c>
      <c r="B1060" s="94" t="s">
        <v>19</v>
      </c>
      <c r="C1060" s="95" t="s">
        <v>76</v>
      </c>
      <c r="D1060" s="94">
        <v>2019</v>
      </c>
      <c r="E1060" s="94" t="s">
        <v>11</v>
      </c>
      <c r="F1060" s="94">
        <v>20800</v>
      </c>
      <c r="G1060" s="94" t="s">
        <v>32</v>
      </c>
      <c r="H1060" s="94" t="s">
        <v>124</v>
      </c>
      <c r="I1060" s="94" t="s">
        <v>14</v>
      </c>
      <c r="J1060" s="91">
        <v>1</v>
      </c>
      <c r="K1060" s="91">
        <v>20800</v>
      </c>
    </row>
    <row r="1061" spans="1:11" x14ac:dyDescent="0.4">
      <c r="A1061" s="92">
        <v>33000</v>
      </c>
      <c r="B1061" s="92" t="s">
        <v>19</v>
      </c>
      <c r="C1061" s="93" t="s">
        <v>76</v>
      </c>
      <c r="D1061" s="92">
        <v>2019</v>
      </c>
      <c r="E1061" s="92" t="s">
        <v>11</v>
      </c>
      <c r="F1061" s="92">
        <v>8873</v>
      </c>
      <c r="G1061" s="92" t="s">
        <v>32</v>
      </c>
      <c r="H1061" s="92" t="s">
        <v>124</v>
      </c>
      <c r="I1061" s="92" t="s">
        <v>14</v>
      </c>
      <c r="J1061" s="91">
        <v>1</v>
      </c>
      <c r="K1061" s="91">
        <v>8873</v>
      </c>
    </row>
    <row r="1062" spans="1:11" x14ac:dyDescent="0.4">
      <c r="A1062" s="94">
        <v>32500</v>
      </c>
      <c r="B1062" s="94" t="s">
        <v>19</v>
      </c>
      <c r="C1062" s="95" t="s">
        <v>76</v>
      </c>
      <c r="D1062" s="94">
        <v>2019</v>
      </c>
      <c r="E1062" s="94" t="s">
        <v>11</v>
      </c>
      <c r="F1062" s="94">
        <v>15502</v>
      </c>
      <c r="G1062" s="94" t="s">
        <v>12</v>
      </c>
      <c r="H1062" s="94" t="s">
        <v>124</v>
      </c>
      <c r="I1062" s="94" t="s">
        <v>14</v>
      </c>
      <c r="J1062" s="91">
        <v>1</v>
      </c>
      <c r="K1062" s="91">
        <v>15502</v>
      </c>
    </row>
    <row r="1063" spans="1:11" x14ac:dyDescent="0.4">
      <c r="A1063" s="92">
        <v>33000</v>
      </c>
      <c r="B1063" s="92" t="s">
        <v>19</v>
      </c>
      <c r="C1063" s="93" t="s">
        <v>76</v>
      </c>
      <c r="D1063" s="92">
        <v>2019</v>
      </c>
      <c r="E1063" s="92" t="s">
        <v>11</v>
      </c>
      <c r="F1063" s="92">
        <v>9669</v>
      </c>
      <c r="G1063" s="92" t="s">
        <v>17</v>
      </c>
      <c r="H1063" s="92" t="s">
        <v>124</v>
      </c>
      <c r="I1063" s="92" t="s">
        <v>14</v>
      </c>
      <c r="J1063" s="91">
        <v>1</v>
      </c>
      <c r="K1063" s="91">
        <v>9669</v>
      </c>
    </row>
    <row r="1064" spans="1:11" x14ac:dyDescent="0.4">
      <c r="A1064" s="94">
        <v>13000</v>
      </c>
      <c r="B1064" s="94" t="s">
        <v>19</v>
      </c>
      <c r="C1064" s="95" t="s">
        <v>83</v>
      </c>
      <c r="D1064" s="94">
        <v>2018</v>
      </c>
      <c r="E1064" s="94" t="s">
        <v>11</v>
      </c>
      <c r="F1064" s="94">
        <v>50873</v>
      </c>
      <c r="G1064" s="94" t="s">
        <v>12</v>
      </c>
      <c r="H1064" s="94" t="s">
        <v>24</v>
      </c>
      <c r="I1064" s="94" t="s">
        <v>14</v>
      </c>
      <c r="J1064" s="91">
        <v>2</v>
      </c>
      <c r="K1064" s="91">
        <v>25436.5</v>
      </c>
    </row>
    <row r="1065" spans="1:11" x14ac:dyDescent="0.4">
      <c r="A1065" s="92">
        <v>33000</v>
      </c>
      <c r="B1065" s="92" t="s">
        <v>19</v>
      </c>
      <c r="C1065" s="93" t="s">
        <v>76</v>
      </c>
      <c r="D1065" s="92">
        <v>2019</v>
      </c>
      <c r="E1065" s="92" t="s">
        <v>11</v>
      </c>
      <c r="F1065" s="92">
        <v>14117</v>
      </c>
      <c r="G1065" s="92" t="s">
        <v>28</v>
      </c>
      <c r="H1065" s="92" t="s">
        <v>124</v>
      </c>
      <c r="I1065" s="92" t="s">
        <v>14</v>
      </c>
      <c r="J1065" s="91">
        <v>1</v>
      </c>
      <c r="K1065" s="91">
        <v>14117</v>
      </c>
    </row>
    <row r="1066" spans="1:11" x14ac:dyDescent="0.4">
      <c r="A1066" s="94">
        <v>16500</v>
      </c>
      <c r="B1066" s="94" t="s">
        <v>19</v>
      </c>
      <c r="C1066" s="95" t="s">
        <v>78</v>
      </c>
      <c r="D1066" s="94">
        <v>2019</v>
      </c>
      <c r="E1066" s="94" t="s">
        <v>11</v>
      </c>
      <c r="F1066" s="94">
        <v>46820</v>
      </c>
      <c r="G1066" s="94" t="s">
        <v>26</v>
      </c>
      <c r="H1066" s="94" t="s">
        <v>124</v>
      </c>
      <c r="I1066" s="94" t="s">
        <v>14</v>
      </c>
      <c r="J1066" s="91">
        <v>1</v>
      </c>
      <c r="K1066" s="91">
        <v>46820</v>
      </c>
    </row>
    <row r="1067" spans="1:11" x14ac:dyDescent="0.4">
      <c r="A1067" s="92">
        <v>33000</v>
      </c>
      <c r="B1067" s="92" t="s">
        <v>19</v>
      </c>
      <c r="C1067" s="93" t="s">
        <v>76</v>
      </c>
      <c r="D1067" s="92">
        <v>2019</v>
      </c>
      <c r="E1067" s="92" t="s">
        <v>11</v>
      </c>
      <c r="F1067" s="92">
        <v>7247</v>
      </c>
      <c r="G1067" s="92" t="s">
        <v>32</v>
      </c>
      <c r="H1067" s="92" t="s">
        <v>124</v>
      </c>
      <c r="I1067" s="92" t="s">
        <v>14</v>
      </c>
      <c r="J1067" s="91">
        <v>1</v>
      </c>
      <c r="K1067" s="91">
        <v>7247</v>
      </c>
    </row>
    <row r="1068" spans="1:11" x14ac:dyDescent="0.4">
      <c r="A1068" s="94">
        <v>34500</v>
      </c>
      <c r="B1068" s="94" t="s">
        <v>19</v>
      </c>
      <c r="C1068" s="95" t="s">
        <v>71</v>
      </c>
      <c r="D1068" s="94">
        <v>2017</v>
      </c>
      <c r="E1068" s="94" t="s">
        <v>11</v>
      </c>
      <c r="F1068" s="94">
        <v>40991</v>
      </c>
      <c r="G1068" s="94" t="s">
        <v>26</v>
      </c>
      <c r="H1068" s="94" t="s">
        <v>41</v>
      </c>
      <c r="I1068" s="94" t="s">
        <v>14</v>
      </c>
      <c r="J1068" s="91">
        <v>3</v>
      </c>
      <c r="K1068" s="91">
        <v>13663.66666666667</v>
      </c>
    </row>
    <row r="1069" spans="1:11" x14ac:dyDescent="0.4">
      <c r="A1069" s="92">
        <v>33500</v>
      </c>
      <c r="B1069" s="92" t="s">
        <v>19</v>
      </c>
      <c r="C1069" s="93" t="s">
        <v>76</v>
      </c>
      <c r="D1069" s="92">
        <v>2019</v>
      </c>
      <c r="E1069" s="92" t="s">
        <v>11</v>
      </c>
      <c r="F1069" s="92">
        <v>9023</v>
      </c>
      <c r="G1069" s="92" t="s">
        <v>28</v>
      </c>
      <c r="H1069" s="92" t="s">
        <v>124</v>
      </c>
      <c r="I1069" s="92" t="s">
        <v>14</v>
      </c>
      <c r="J1069" s="91">
        <v>1</v>
      </c>
      <c r="K1069" s="91">
        <v>9023</v>
      </c>
    </row>
    <row r="1070" spans="1:11" x14ac:dyDescent="0.4">
      <c r="A1070" s="94">
        <v>48000</v>
      </c>
      <c r="B1070" s="94" t="s">
        <v>19</v>
      </c>
      <c r="C1070" s="95" t="s">
        <v>76</v>
      </c>
      <c r="D1070" s="94">
        <v>2018</v>
      </c>
      <c r="E1070" s="94" t="s">
        <v>11</v>
      </c>
      <c r="F1070" s="94">
        <v>8047</v>
      </c>
      <c r="G1070" s="94" t="s">
        <v>28</v>
      </c>
      <c r="H1070" s="94" t="s">
        <v>53</v>
      </c>
      <c r="I1070" s="94" t="s">
        <v>14</v>
      </c>
      <c r="J1070" s="91">
        <v>2</v>
      </c>
      <c r="K1070" s="91">
        <v>4023.5</v>
      </c>
    </row>
    <row r="1071" spans="1:11" x14ac:dyDescent="0.4">
      <c r="A1071" s="92">
        <v>54500</v>
      </c>
      <c r="B1071" s="92" t="s">
        <v>19</v>
      </c>
      <c r="C1071" s="93" t="s">
        <v>76</v>
      </c>
      <c r="D1071" s="92">
        <v>2019</v>
      </c>
      <c r="E1071" s="92" t="s">
        <v>11</v>
      </c>
      <c r="F1071" s="92">
        <v>3966</v>
      </c>
      <c r="G1071" s="92" t="s">
        <v>26</v>
      </c>
      <c r="H1071" s="92" t="s">
        <v>124</v>
      </c>
      <c r="I1071" s="92" t="s">
        <v>14</v>
      </c>
      <c r="J1071" s="91">
        <v>1</v>
      </c>
      <c r="K1071" s="91">
        <v>3966</v>
      </c>
    </row>
    <row r="1072" spans="1:11" x14ac:dyDescent="0.4">
      <c r="A1072" s="94">
        <v>13200</v>
      </c>
      <c r="B1072" s="94" t="s">
        <v>19</v>
      </c>
      <c r="C1072" s="95" t="s">
        <v>83</v>
      </c>
      <c r="D1072" s="94">
        <v>2018</v>
      </c>
      <c r="E1072" s="94" t="s">
        <v>11</v>
      </c>
      <c r="F1072" s="94">
        <v>41014</v>
      </c>
      <c r="G1072" s="94" t="s">
        <v>17</v>
      </c>
      <c r="H1072" s="94" t="s">
        <v>53</v>
      </c>
      <c r="I1072" s="94" t="s">
        <v>14</v>
      </c>
      <c r="J1072" s="91">
        <v>2</v>
      </c>
      <c r="K1072" s="91">
        <v>20507</v>
      </c>
    </row>
    <row r="1073" spans="1:11" x14ac:dyDescent="0.4">
      <c r="A1073" s="92">
        <v>31500</v>
      </c>
      <c r="B1073" s="92" t="s">
        <v>19</v>
      </c>
      <c r="C1073" s="93" t="s">
        <v>76</v>
      </c>
      <c r="D1073" s="92">
        <v>2018</v>
      </c>
      <c r="E1073" s="92" t="s">
        <v>11</v>
      </c>
      <c r="F1073" s="92">
        <v>20907</v>
      </c>
      <c r="G1073" s="92" t="s">
        <v>28</v>
      </c>
      <c r="H1073" s="92" t="s">
        <v>124</v>
      </c>
      <c r="I1073" s="92" t="s">
        <v>14</v>
      </c>
      <c r="J1073" s="91">
        <v>2</v>
      </c>
      <c r="K1073" s="91">
        <v>10453.5</v>
      </c>
    </row>
    <row r="1074" spans="1:11" x14ac:dyDescent="0.4">
      <c r="A1074" s="94">
        <v>17400</v>
      </c>
      <c r="B1074" s="94" t="s">
        <v>19</v>
      </c>
      <c r="C1074" s="95" t="s">
        <v>76</v>
      </c>
      <c r="D1074" s="94">
        <v>2017</v>
      </c>
      <c r="E1074" s="94" t="s">
        <v>11</v>
      </c>
      <c r="F1074" s="94">
        <v>89795</v>
      </c>
      <c r="G1074" s="94" t="s">
        <v>26</v>
      </c>
      <c r="H1074" s="94" t="s">
        <v>124</v>
      </c>
      <c r="I1074" s="94" t="s">
        <v>14</v>
      </c>
      <c r="J1074" s="91">
        <v>3</v>
      </c>
      <c r="K1074" s="91">
        <v>29931.666666666672</v>
      </c>
    </row>
    <row r="1075" spans="1:11" x14ac:dyDescent="0.4">
      <c r="A1075" s="92">
        <v>26000</v>
      </c>
      <c r="B1075" s="92" t="s">
        <v>19</v>
      </c>
      <c r="C1075" s="93" t="s">
        <v>76</v>
      </c>
      <c r="D1075" s="92">
        <v>2017</v>
      </c>
      <c r="E1075" s="92" t="s">
        <v>11</v>
      </c>
      <c r="F1075" s="92">
        <v>57158</v>
      </c>
      <c r="G1075" s="92" t="s">
        <v>28</v>
      </c>
      <c r="H1075" s="92" t="s">
        <v>124</v>
      </c>
      <c r="I1075" s="92" t="s">
        <v>14</v>
      </c>
      <c r="J1075" s="91">
        <v>3</v>
      </c>
      <c r="K1075" s="91">
        <v>19052.666666666672</v>
      </c>
    </row>
    <row r="1076" spans="1:11" x14ac:dyDescent="0.4">
      <c r="A1076" s="94">
        <v>1700</v>
      </c>
      <c r="B1076" s="94" t="s">
        <v>19</v>
      </c>
      <c r="C1076" s="95" t="s">
        <v>22</v>
      </c>
      <c r="D1076" s="94">
        <v>2013</v>
      </c>
      <c r="E1076" s="94" t="s">
        <v>95</v>
      </c>
      <c r="F1076" s="94">
        <v>126718</v>
      </c>
      <c r="G1076" s="94" t="s">
        <v>36</v>
      </c>
      <c r="H1076" s="94" t="s">
        <v>29</v>
      </c>
      <c r="I1076" s="94" t="s">
        <v>14</v>
      </c>
      <c r="J1076" s="91">
        <v>7</v>
      </c>
      <c r="K1076" s="91">
        <v>18102.571428571431</v>
      </c>
    </row>
    <row r="1077" spans="1:11" x14ac:dyDescent="0.4">
      <c r="A1077" s="92">
        <v>11000</v>
      </c>
      <c r="B1077" s="92" t="s">
        <v>19</v>
      </c>
      <c r="C1077" s="93" t="s">
        <v>22</v>
      </c>
      <c r="D1077" s="92">
        <v>2013</v>
      </c>
      <c r="E1077" s="92" t="s">
        <v>11</v>
      </c>
      <c r="F1077" s="92">
        <v>83976</v>
      </c>
      <c r="G1077" s="92" t="s">
        <v>28</v>
      </c>
      <c r="H1077" s="92" t="s">
        <v>124</v>
      </c>
      <c r="I1077" s="92" t="s">
        <v>14</v>
      </c>
      <c r="J1077" s="91">
        <v>7</v>
      </c>
      <c r="K1077" s="91">
        <v>11996.571428571429</v>
      </c>
    </row>
    <row r="1078" spans="1:11" x14ac:dyDescent="0.4">
      <c r="A1078" s="94">
        <v>21000</v>
      </c>
      <c r="B1078" s="94" t="s">
        <v>19</v>
      </c>
      <c r="C1078" s="95" t="s">
        <v>78</v>
      </c>
      <c r="D1078" s="94">
        <v>2018</v>
      </c>
      <c r="E1078" s="94" t="s">
        <v>11</v>
      </c>
      <c r="F1078" s="94">
        <v>12554</v>
      </c>
      <c r="G1078" s="94" t="s">
        <v>32</v>
      </c>
      <c r="H1078" s="94" t="s">
        <v>29</v>
      </c>
      <c r="I1078" s="94" t="s">
        <v>14</v>
      </c>
      <c r="J1078" s="91">
        <v>2</v>
      </c>
      <c r="K1078" s="91">
        <v>6277</v>
      </c>
    </row>
    <row r="1079" spans="1:11" x14ac:dyDescent="0.4">
      <c r="A1079" s="92">
        <v>5500</v>
      </c>
      <c r="B1079" s="92" t="s">
        <v>19</v>
      </c>
      <c r="C1079" s="93" t="s">
        <v>22</v>
      </c>
      <c r="D1079" s="92">
        <v>2015</v>
      </c>
      <c r="E1079" s="92" t="s">
        <v>11</v>
      </c>
      <c r="F1079" s="92">
        <v>60707</v>
      </c>
      <c r="G1079" s="92" t="s">
        <v>32</v>
      </c>
      <c r="H1079" s="92" t="s">
        <v>29</v>
      </c>
      <c r="I1079" s="92" t="s">
        <v>14</v>
      </c>
      <c r="J1079" s="91">
        <v>5</v>
      </c>
      <c r="K1079" s="91">
        <v>12141.4</v>
      </c>
    </row>
    <row r="1080" spans="1:11" x14ac:dyDescent="0.4">
      <c r="A1080" s="94">
        <v>7500</v>
      </c>
      <c r="B1080" s="94" t="s">
        <v>19</v>
      </c>
      <c r="C1080" s="95" t="s">
        <v>22</v>
      </c>
      <c r="D1080" s="94">
        <v>2014</v>
      </c>
      <c r="E1080" s="94" t="s">
        <v>11</v>
      </c>
      <c r="F1080" s="94">
        <v>40110</v>
      </c>
      <c r="G1080" s="94" t="s">
        <v>26</v>
      </c>
      <c r="H1080" s="94" t="s">
        <v>29</v>
      </c>
      <c r="I1080" s="94" t="s">
        <v>14</v>
      </c>
      <c r="J1080" s="91">
        <v>6</v>
      </c>
      <c r="K1080" s="91">
        <v>6685</v>
      </c>
    </row>
    <row r="1081" spans="1:11" x14ac:dyDescent="0.4">
      <c r="A1081" s="92">
        <v>15800</v>
      </c>
      <c r="B1081" s="92" t="s">
        <v>19</v>
      </c>
      <c r="C1081" s="93" t="s">
        <v>83</v>
      </c>
      <c r="D1081" s="92">
        <v>2019</v>
      </c>
      <c r="E1081" s="92" t="s">
        <v>11</v>
      </c>
      <c r="F1081" s="92">
        <v>28038</v>
      </c>
      <c r="G1081" s="92" t="s">
        <v>17</v>
      </c>
      <c r="H1081" s="92" t="s">
        <v>70</v>
      </c>
      <c r="I1081" s="92" t="s">
        <v>14</v>
      </c>
      <c r="J1081" s="91">
        <v>1</v>
      </c>
      <c r="K1081" s="91">
        <v>28038</v>
      </c>
    </row>
    <row r="1082" spans="1:11" x14ac:dyDescent="0.4">
      <c r="A1082" s="94">
        <v>16900</v>
      </c>
      <c r="B1082" s="94" t="s">
        <v>19</v>
      </c>
      <c r="C1082" s="95" t="s">
        <v>179</v>
      </c>
      <c r="D1082" s="94">
        <v>2019</v>
      </c>
      <c r="E1082" s="94" t="s">
        <v>11</v>
      </c>
      <c r="F1082" s="94">
        <v>26643</v>
      </c>
      <c r="G1082" s="94" t="s">
        <v>26</v>
      </c>
      <c r="H1082" s="94" t="s">
        <v>70</v>
      </c>
      <c r="I1082" s="94" t="s">
        <v>14</v>
      </c>
      <c r="J1082" s="91">
        <v>1</v>
      </c>
      <c r="K1082" s="91">
        <v>26643</v>
      </c>
    </row>
    <row r="1083" spans="1:11" x14ac:dyDescent="0.4">
      <c r="A1083" s="92">
        <v>25000</v>
      </c>
      <c r="B1083" s="92" t="s">
        <v>19</v>
      </c>
      <c r="C1083" s="93" t="s">
        <v>76</v>
      </c>
      <c r="D1083" s="92">
        <v>2019</v>
      </c>
      <c r="E1083" s="92" t="s">
        <v>11</v>
      </c>
      <c r="F1083" s="92">
        <v>36127</v>
      </c>
      <c r="G1083" s="92" t="s">
        <v>28</v>
      </c>
      <c r="H1083" s="92" t="s">
        <v>70</v>
      </c>
      <c r="I1083" s="92" t="s">
        <v>14</v>
      </c>
      <c r="J1083" s="91">
        <v>1</v>
      </c>
      <c r="K1083" s="91">
        <v>36127</v>
      </c>
    </row>
    <row r="1084" spans="1:11" x14ac:dyDescent="0.4">
      <c r="A1084" s="94">
        <v>18000</v>
      </c>
      <c r="B1084" s="94" t="s">
        <v>19</v>
      </c>
      <c r="C1084" s="95" t="s">
        <v>22</v>
      </c>
      <c r="D1084" s="94">
        <v>2019</v>
      </c>
      <c r="E1084" s="94" t="s">
        <v>95</v>
      </c>
      <c r="F1084" s="94">
        <v>19983</v>
      </c>
      <c r="G1084" s="94" t="s">
        <v>12</v>
      </c>
      <c r="H1084" s="94" t="s">
        <v>100</v>
      </c>
      <c r="I1084" s="94" t="s">
        <v>14</v>
      </c>
      <c r="J1084" s="91">
        <v>1</v>
      </c>
      <c r="K1084" s="91">
        <v>19983</v>
      </c>
    </row>
    <row r="1085" spans="1:11" x14ac:dyDescent="0.4">
      <c r="A1085" s="92">
        <v>15600</v>
      </c>
      <c r="B1085" s="92" t="s">
        <v>19</v>
      </c>
      <c r="C1085" s="93" t="s">
        <v>83</v>
      </c>
      <c r="D1085" s="92">
        <v>2019</v>
      </c>
      <c r="E1085" s="92" t="s">
        <v>11</v>
      </c>
      <c r="F1085" s="92">
        <v>29926</v>
      </c>
      <c r="G1085" s="92" t="s">
        <v>12</v>
      </c>
      <c r="H1085" s="92" t="s">
        <v>70</v>
      </c>
      <c r="I1085" s="92" t="s">
        <v>14</v>
      </c>
      <c r="J1085" s="91">
        <v>1</v>
      </c>
      <c r="K1085" s="91">
        <v>29926</v>
      </c>
    </row>
    <row r="1086" spans="1:11" x14ac:dyDescent="0.4">
      <c r="A1086" s="94">
        <v>23800</v>
      </c>
      <c r="B1086" s="94" t="s">
        <v>19</v>
      </c>
      <c r="C1086" s="95" t="s">
        <v>76</v>
      </c>
      <c r="D1086" s="94">
        <v>2019</v>
      </c>
      <c r="E1086" s="94" t="s">
        <v>11</v>
      </c>
      <c r="F1086" s="94">
        <v>36750</v>
      </c>
      <c r="G1086" s="94" t="s">
        <v>28</v>
      </c>
      <c r="H1086" s="94" t="s">
        <v>41</v>
      </c>
      <c r="I1086" s="94" t="s">
        <v>14</v>
      </c>
      <c r="J1086" s="91">
        <v>1</v>
      </c>
      <c r="K1086" s="91">
        <v>36750</v>
      </c>
    </row>
    <row r="1087" spans="1:11" x14ac:dyDescent="0.4">
      <c r="A1087" s="92">
        <v>16800</v>
      </c>
      <c r="B1087" s="92" t="s">
        <v>19</v>
      </c>
      <c r="C1087" s="93" t="s">
        <v>179</v>
      </c>
      <c r="D1087" s="92">
        <v>2019</v>
      </c>
      <c r="E1087" s="92" t="s">
        <v>11</v>
      </c>
      <c r="F1087" s="92">
        <v>27312</v>
      </c>
      <c r="G1087" s="92" t="s">
        <v>12</v>
      </c>
      <c r="H1087" s="92" t="s">
        <v>70</v>
      </c>
      <c r="I1087" s="92" t="s">
        <v>14</v>
      </c>
      <c r="J1087" s="91">
        <v>1</v>
      </c>
      <c r="K1087" s="91">
        <v>27312</v>
      </c>
    </row>
    <row r="1088" spans="1:11" x14ac:dyDescent="0.4">
      <c r="A1088" s="94">
        <v>22700</v>
      </c>
      <c r="B1088" s="94" t="s">
        <v>19</v>
      </c>
      <c r="C1088" s="95" t="s">
        <v>76</v>
      </c>
      <c r="D1088" s="94">
        <v>2019</v>
      </c>
      <c r="E1088" s="94" t="s">
        <v>11</v>
      </c>
      <c r="F1088" s="94">
        <v>49575</v>
      </c>
      <c r="G1088" s="94" t="s">
        <v>28</v>
      </c>
      <c r="H1088" s="94" t="s">
        <v>41</v>
      </c>
      <c r="I1088" s="94" t="s">
        <v>14</v>
      </c>
      <c r="J1088" s="91">
        <v>1</v>
      </c>
      <c r="K1088" s="91">
        <v>49575</v>
      </c>
    </row>
    <row r="1089" spans="1:11" x14ac:dyDescent="0.4">
      <c r="A1089" s="92">
        <v>23300</v>
      </c>
      <c r="B1089" s="92" t="s">
        <v>19</v>
      </c>
      <c r="C1089" s="93" t="s">
        <v>71</v>
      </c>
      <c r="D1089" s="92">
        <v>2019</v>
      </c>
      <c r="E1089" s="92" t="s">
        <v>11</v>
      </c>
      <c r="F1089" s="92">
        <v>30279</v>
      </c>
      <c r="G1089" s="92" t="s">
        <v>26</v>
      </c>
      <c r="H1089" s="92" t="s">
        <v>41</v>
      </c>
      <c r="I1089" s="92" t="s">
        <v>14</v>
      </c>
      <c r="J1089" s="91">
        <v>1</v>
      </c>
      <c r="K1089" s="91">
        <v>30279</v>
      </c>
    </row>
    <row r="1090" spans="1:11" x14ac:dyDescent="0.4">
      <c r="A1090" s="94">
        <v>23500</v>
      </c>
      <c r="B1090" s="94" t="s">
        <v>19</v>
      </c>
      <c r="C1090" s="95" t="s">
        <v>71</v>
      </c>
      <c r="D1090" s="94">
        <v>2019</v>
      </c>
      <c r="E1090" s="94" t="s">
        <v>11</v>
      </c>
      <c r="F1090" s="94">
        <v>25825</v>
      </c>
      <c r="G1090" s="94" t="s">
        <v>28</v>
      </c>
      <c r="H1090" s="94" t="s">
        <v>41</v>
      </c>
      <c r="I1090" s="94" t="s">
        <v>14</v>
      </c>
      <c r="J1090" s="91">
        <v>1</v>
      </c>
      <c r="K1090" s="91">
        <v>25825</v>
      </c>
    </row>
    <row r="1091" spans="1:11" x14ac:dyDescent="0.4">
      <c r="A1091" s="92">
        <v>25500</v>
      </c>
      <c r="B1091" s="92" t="s">
        <v>19</v>
      </c>
      <c r="C1091" s="93" t="s">
        <v>76</v>
      </c>
      <c r="D1091" s="92">
        <v>2019</v>
      </c>
      <c r="E1091" s="92" t="s">
        <v>11</v>
      </c>
      <c r="F1091" s="92">
        <v>32474</v>
      </c>
      <c r="G1091" s="92" t="s">
        <v>17</v>
      </c>
      <c r="H1091" s="92" t="s">
        <v>41</v>
      </c>
      <c r="I1091" s="92" t="s">
        <v>14</v>
      </c>
      <c r="J1091" s="91">
        <v>1</v>
      </c>
      <c r="K1091" s="91">
        <v>32474</v>
      </c>
    </row>
    <row r="1092" spans="1:11" x14ac:dyDescent="0.4">
      <c r="A1092" s="94">
        <v>21800</v>
      </c>
      <c r="B1092" s="94" t="s">
        <v>19</v>
      </c>
      <c r="C1092" s="95" t="s">
        <v>71</v>
      </c>
      <c r="D1092" s="94">
        <v>2019</v>
      </c>
      <c r="E1092" s="94" t="s">
        <v>11</v>
      </c>
      <c r="F1092" s="94">
        <v>30585</v>
      </c>
      <c r="G1092" s="94" t="s">
        <v>28</v>
      </c>
      <c r="H1092" s="94" t="s">
        <v>41</v>
      </c>
      <c r="I1092" s="94" t="s">
        <v>14</v>
      </c>
      <c r="J1092" s="91">
        <v>1</v>
      </c>
      <c r="K1092" s="91">
        <v>30585</v>
      </c>
    </row>
    <row r="1093" spans="1:11" x14ac:dyDescent="0.4">
      <c r="A1093" s="92">
        <v>22800</v>
      </c>
      <c r="B1093" s="92" t="s">
        <v>19</v>
      </c>
      <c r="C1093" s="93" t="s">
        <v>76</v>
      </c>
      <c r="D1093" s="92">
        <v>2019</v>
      </c>
      <c r="E1093" s="92" t="s">
        <v>11</v>
      </c>
      <c r="F1093" s="92">
        <v>36203</v>
      </c>
      <c r="G1093" s="92" t="s">
        <v>32</v>
      </c>
      <c r="H1093" s="92" t="s">
        <v>41</v>
      </c>
      <c r="I1093" s="92" t="s">
        <v>14</v>
      </c>
      <c r="J1093" s="91">
        <v>1</v>
      </c>
      <c r="K1093" s="91">
        <v>36203</v>
      </c>
    </row>
    <row r="1094" spans="1:11" x14ac:dyDescent="0.4">
      <c r="A1094" s="94">
        <v>18200</v>
      </c>
      <c r="B1094" s="94" t="s">
        <v>19</v>
      </c>
      <c r="C1094" s="95" t="s">
        <v>83</v>
      </c>
      <c r="D1094" s="94">
        <v>2019</v>
      </c>
      <c r="E1094" s="94" t="s">
        <v>11</v>
      </c>
      <c r="F1094" s="94">
        <v>29602</v>
      </c>
      <c r="G1094" s="94" t="s">
        <v>26</v>
      </c>
      <c r="H1094" s="94" t="s">
        <v>70</v>
      </c>
      <c r="I1094" s="94" t="s">
        <v>14</v>
      </c>
      <c r="J1094" s="91">
        <v>1</v>
      </c>
      <c r="K1094" s="91">
        <v>29602</v>
      </c>
    </row>
    <row r="1095" spans="1:11" x14ac:dyDescent="0.4">
      <c r="A1095" s="92">
        <v>23500</v>
      </c>
      <c r="B1095" s="92" t="s">
        <v>19</v>
      </c>
      <c r="C1095" s="93" t="s">
        <v>71</v>
      </c>
      <c r="D1095" s="92">
        <v>2019</v>
      </c>
      <c r="E1095" s="92" t="s">
        <v>11</v>
      </c>
      <c r="F1095" s="92">
        <v>28689</v>
      </c>
      <c r="G1095" s="92" t="s">
        <v>26</v>
      </c>
      <c r="H1095" s="92" t="s">
        <v>41</v>
      </c>
      <c r="I1095" s="92" t="s">
        <v>14</v>
      </c>
      <c r="J1095" s="91">
        <v>1</v>
      </c>
      <c r="K1095" s="91">
        <v>28689</v>
      </c>
    </row>
    <row r="1096" spans="1:11" x14ac:dyDescent="0.4">
      <c r="A1096" s="94">
        <v>25700</v>
      </c>
      <c r="B1096" s="94" t="s">
        <v>19</v>
      </c>
      <c r="C1096" s="95" t="s">
        <v>76</v>
      </c>
      <c r="D1096" s="94">
        <v>2019</v>
      </c>
      <c r="E1096" s="94" t="s">
        <v>11</v>
      </c>
      <c r="F1096" s="94">
        <v>31447</v>
      </c>
      <c r="G1096" s="94" t="s">
        <v>65</v>
      </c>
      <c r="H1096" s="94" t="s">
        <v>41</v>
      </c>
      <c r="I1096" s="94" t="s">
        <v>14</v>
      </c>
      <c r="J1096" s="91">
        <v>1</v>
      </c>
      <c r="K1096" s="91">
        <v>31447</v>
      </c>
    </row>
    <row r="1097" spans="1:11" x14ac:dyDescent="0.4">
      <c r="A1097" s="92">
        <v>15700</v>
      </c>
      <c r="B1097" s="92" t="s">
        <v>19</v>
      </c>
      <c r="C1097" s="93" t="s">
        <v>83</v>
      </c>
      <c r="D1097" s="92">
        <v>2019</v>
      </c>
      <c r="E1097" s="92" t="s">
        <v>11</v>
      </c>
      <c r="F1097" s="92">
        <v>39148</v>
      </c>
      <c r="G1097" s="92" t="s">
        <v>28</v>
      </c>
      <c r="H1097" s="92" t="s">
        <v>41</v>
      </c>
      <c r="I1097" s="92" t="s">
        <v>14</v>
      </c>
      <c r="J1097" s="91">
        <v>1</v>
      </c>
      <c r="K1097" s="91">
        <v>39148</v>
      </c>
    </row>
    <row r="1098" spans="1:11" x14ac:dyDescent="0.4">
      <c r="A1098" s="94">
        <v>17500</v>
      </c>
      <c r="B1098" s="94" t="s">
        <v>19</v>
      </c>
      <c r="C1098" s="95" t="s">
        <v>179</v>
      </c>
      <c r="D1098" s="94">
        <v>2018</v>
      </c>
      <c r="E1098" s="94" t="s">
        <v>11</v>
      </c>
      <c r="F1098" s="94">
        <v>33495</v>
      </c>
      <c r="G1098" s="94" t="s">
        <v>17</v>
      </c>
      <c r="H1098" s="94" t="s">
        <v>70</v>
      </c>
      <c r="I1098" s="94" t="s">
        <v>14</v>
      </c>
      <c r="J1098" s="91">
        <v>2</v>
      </c>
      <c r="K1098" s="91">
        <v>16747.5</v>
      </c>
    </row>
    <row r="1099" spans="1:11" x14ac:dyDescent="0.4">
      <c r="A1099" s="92">
        <v>15700</v>
      </c>
      <c r="B1099" s="92" t="s">
        <v>19</v>
      </c>
      <c r="C1099" s="93" t="s">
        <v>83</v>
      </c>
      <c r="D1099" s="92">
        <v>2019</v>
      </c>
      <c r="E1099" s="92" t="s">
        <v>11</v>
      </c>
      <c r="F1099" s="92">
        <v>35274</v>
      </c>
      <c r="G1099" s="92" t="s">
        <v>28</v>
      </c>
      <c r="H1099" s="92" t="s">
        <v>41</v>
      </c>
      <c r="I1099" s="92" t="s">
        <v>14</v>
      </c>
      <c r="J1099" s="91">
        <v>1</v>
      </c>
      <c r="K1099" s="91">
        <v>35274</v>
      </c>
    </row>
    <row r="1100" spans="1:11" x14ac:dyDescent="0.4">
      <c r="A1100" s="94">
        <v>16500</v>
      </c>
      <c r="B1100" s="94" t="s">
        <v>19</v>
      </c>
      <c r="C1100" s="95" t="s">
        <v>83</v>
      </c>
      <c r="D1100" s="94">
        <v>2018</v>
      </c>
      <c r="E1100" s="94" t="s">
        <v>11</v>
      </c>
      <c r="F1100" s="94">
        <v>48745</v>
      </c>
      <c r="G1100" s="94" t="s">
        <v>28</v>
      </c>
      <c r="H1100" s="94" t="s">
        <v>173</v>
      </c>
      <c r="I1100" s="94" t="s">
        <v>14</v>
      </c>
      <c r="J1100" s="91">
        <v>2</v>
      </c>
      <c r="K1100" s="91">
        <v>24372.5</v>
      </c>
    </row>
    <row r="1101" spans="1:11" x14ac:dyDescent="0.4">
      <c r="A1101" s="92">
        <v>16100</v>
      </c>
      <c r="B1101" s="92" t="s">
        <v>19</v>
      </c>
      <c r="C1101" s="93" t="s">
        <v>83</v>
      </c>
      <c r="D1101" s="92">
        <v>2019</v>
      </c>
      <c r="E1101" s="92" t="s">
        <v>11</v>
      </c>
      <c r="F1101" s="92">
        <v>31297</v>
      </c>
      <c r="G1101" s="92" t="s">
        <v>26</v>
      </c>
      <c r="H1101" s="92" t="s">
        <v>41</v>
      </c>
      <c r="I1101" s="92" t="s">
        <v>14</v>
      </c>
      <c r="J1101" s="91">
        <v>1</v>
      </c>
      <c r="K1101" s="91">
        <v>31297</v>
      </c>
    </row>
    <row r="1102" spans="1:11" x14ac:dyDescent="0.4">
      <c r="A1102" s="94">
        <v>15600</v>
      </c>
      <c r="B1102" s="94" t="s">
        <v>19</v>
      </c>
      <c r="C1102" s="95" t="s">
        <v>83</v>
      </c>
      <c r="D1102" s="94">
        <v>2019</v>
      </c>
      <c r="E1102" s="94" t="s">
        <v>11</v>
      </c>
      <c r="F1102" s="94">
        <v>38745</v>
      </c>
      <c r="G1102" s="94" t="s">
        <v>65</v>
      </c>
      <c r="H1102" s="94" t="s">
        <v>41</v>
      </c>
      <c r="I1102" s="94" t="s">
        <v>14</v>
      </c>
      <c r="J1102" s="91">
        <v>1</v>
      </c>
      <c r="K1102" s="91">
        <v>38745</v>
      </c>
    </row>
    <row r="1103" spans="1:11" x14ac:dyDescent="0.4">
      <c r="A1103" s="92">
        <v>15400</v>
      </c>
      <c r="B1103" s="92" t="s">
        <v>19</v>
      </c>
      <c r="C1103" s="93" t="s">
        <v>83</v>
      </c>
      <c r="D1103" s="92">
        <v>2019</v>
      </c>
      <c r="E1103" s="92" t="s">
        <v>11</v>
      </c>
      <c r="F1103" s="92">
        <v>37704</v>
      </c>
      <c r="G1103" s="92" t="s">
        <v>32</v>
      </c>
      <c r="H1103" s="92" t="s">
        <v>41</v>
      </c>
      <c r="I1103" s="92" t="s">
        <v>14</v>
      </c>
      <c r="J1103" s="91">
        <v>1</v>
      </c>
      <c r="K1103" s="91">
        <v>37704</v>
      </c>
    </row>
    <row r="1104" spans="1:11" x14ac:dyDescent="0.4">
      <c r="A1104" s="94">
        <v>28200</v>
      </c>
      <c r="B1104" s="94" t="s">
        <v>19</v>
      </c>
      <c r="C1104" s="95" t="s">
        <v>76</v>
      </c>
      <c r="D1104" s="94">
        <v>2017</v>
      </c>
      <c r="E1104" s="94" t="s">
        <v>11</v>
      </c>
      <c r="F1104" s="94">
        <v>27060</v>
      </c>
      <c r="G1104" s="94" t="s">
        <v>28</v>
      </c>
      <c r="H1104" s="94" t="s">
        <v>70</v>
      </c>
      <c r="I1104" s="94" t="s">
        <v>14</v>
      </c>
      <c r="J1104" s="91">
        <v>3</v>
      </c>
      <c r="K1104" s="91">
        <v>9020</v>
      </c>
    </row>
    <row r="1105" spans="1:11" x14ac:dyDescent="0.4">
      <c r="A1105" s="92">
        <v>15300</v>
      </c>
      <c r="B1105" s="92" t="s">
        <v>19</v>
      </c>
      <c r="C1105" s="93" t="s">
        <v>83</v>
      </c>
      <c r="D1105" s="92">
        <v>2019</v>
      </c>
      <c r="E1105" s="92" t="s">
        <v>11</v>
      </c>
      <c r="F1105" s="92">
        <v>40002</v>
      </c>
      <c r="G1105" s="92" t="s">
        <v>54</v>
      </c>
      <c r="H1105" s="92" t="s">
        <v>41</v>
      </c>
      <c r="I1105" s="92" t="s">
        <v>14</v>
      </c>
      <c r="J1105" s="91">
        <v>1</v>
      </c>
      <c r="K1105" s="91">
        <v>40002</v>
      </c>
    </row>
    <row r="1106" spans="1:11" x14ac:dyDescent="0.4">
      <c r="A1106" s="94">
        <v>15900</v>
      </c>
      <c r="B1106" s="94" t="s">
        <v>19</v>
      </c>
      <c r="C1106" s="95" t="s">
        <v>83</v>
      </c>
      <c r="D1106" s="94">
        <v>2019</v>
      </c>
      <c r="E1106" s="94" t="s">
        <v>11</v>
      </c>
      <c r="F1106" s="94">
        <v>34930</v>
      </c>
      <c r="G1106" s="94" t="s">
        <v>26</v>
      </c>
      <c r="H1106" s="94" t="s">
        <v>41</v>
      </c>
      <c r="I1106" s="94" t="s">
        <v>14</v>
      </c>
      <c r="J1106" s="91">
        <v>1</v>
      </c>
      <c r="K1106" s="91">
        <v>34930</v>
      </c>
    </row>
    <row r="1107" spans="1:11" x14ac:dyDescent="0.4">
      <c r="A1107" s="92">
        <v>17700</v>
      </c>
      <c r="B1107" s="92" t="s">
        <v>19</v>
      </c>
      <c r="C1107" s="93" t="s">
        <v>22</v>
      </c>
      <c r="D1107" s="92">
        <v>2016</v>
      </c>
      <c r="E1107" s="92" t="s">
        <v>11</v>
      </c>
      <c r="F1107" s="92">
        <v>22863</v>
      </c>
      <c r="G1107" s="92" t="s">
        <v>32</v>
      </c>
      <c r="H1107" s="92" t="s">
        <v>173</v>
      </c>
      <c r="I1107" s="92" t="s">
        <v>14</v>
      </c>
      <c r="J1107" s="91">
        <v>4</v>
      </c>
      <c r="K1107" s="91">
        <v>5715.75</v>
      </c>
    </row>
    <row r="1108" spans="1:11" x14ac:dyDescent="0.4">
      <c r="A1108" s="94">
        <v>15800</v>
      </c>
      <c r="B1108" s="94" t="s">
        <v>19</v>
      </c>
      <c r="C1108" s="95" t="s">
        <v>83</v>
      </c>
      <c r="D1108" s="94">
        <v>2019</v>
      </c>
      <c r="E1108" s="94" t="s">
        <v>11</v>
      </c>
      <c r="F1108" s="94">
        <v>36876</v>
      </c>
      <c r="G1108" s="94" t="s">
        <v>28</v>
      </c>
      <c r="H1108" s="94" t="s">
        <v>41</v>
      </c>
      <c r="I1108" s="94" t="s">
        <v>14</v>
      </c>
      <c r="J1108" s="91">
        <v>1</v>
      </c>
      <c r="K1108" s="91">
        <v>36876</v>
      </c>
    </row>
    <row r="1109" spans="1:11" x14ac:dyDescent="0.4">
      <c r="A1109" s="92">
        <v>15900</v>
      </c>
      <c r="B1109" s="92" t="s">
        <v>19</v>
      </c>
      <c r="C1109" s="93" t="s">
        <v>83</v>
      </c>
      <c r="D1109" s="92">
        <v>2019</v>
      </c>
      <c r="E1109" s="92" t="s">
        <v>11</v>
      </c>
      <c r="F1109" s="92">
        <v>34264</v>
      </c>
      <c r="G1109" s="92" t="s">
        <v>65</v>
      </c>
      <c r="H1109" s="92" t="s">
        <v>41</v>
      </c>
      <c r="I1109" s="92" t="s">
        <v>14</v>
      </c>
      <c r="J1109" s="91">
        <v>1</v>
      </c>
      <c r="K1109" s="91">
        <v>34264</v>
      </c>
    </row>
    <row r="1110" spans="1:11" x14ac:dyDescent="0.4">
      <c r="A1110" s="94">
        <v>25300</v>
      </c>
      <c r="B1110" s="94" t="s">
        <v>19</v>
      </c>
      <c r="C1110" s="95" t="s">
        <v>78</v>
      </c>
      <c r="D1110" s="94">
        <v>2019</v>
      </c>
      <c r="E1110" s="94" t="s">
        <v>11</v>
      </c>
      <c r="F1110" s="94">
        <v>17515</v>
      </c>
      <c r="G1110" s="94" t="s">
        <v>26</v>
      </c>
      <c r="H1110" s="94" t="s">
        <v>188</v>
      </c>
      <c r="I1110" s="94" t="s">
        <v>14</v>
      </c>
      <c r="J1110" s="91">
        <v>1</v>
      </c>
      <c r="K1110" s="91">
        <v>17515</v>
      </c>
    </row>
    <row r="1111" spans="1:11" x14ac:dyDescent="0.4">
      <c r="A1111" s="92">
        <v>16300</v>
      </c>
      <c r="B1111" s="92" t="s">
        <v>19</v>
      </c>
      <c r="C1111" s="93" t="s">
        <v>83</v>
      </c>
      <c r="D1111" s="92">
        <v>2019</v>
      </c>
      <c r="E1111" s="92" t="s">
        <v>11</v>
      </c>
      <c r="F1111" s="92">
        <v>27071</v>
      </c>
      <c r="G1111" s="92" t="s">
        <v>17</v>
      </c>
      <c r="H1111" s="92" t="s">
        <v>41</v>
      </c>
      <c r="I1111" s="92" t="s">
        <v>14</v>
      </c>
      <c r="J1111" s="91">
        <v>1</v>
      </c>
      <c r="K1111" s="91">
        <v>27071</v>
      </c>
    </row>
    <row r="1112" spans="1:11" x14ac:dyDescent="0.4">
      <c r="A1112" s="94">
        <v>29500</v>
      </c>
      <c r="B1112" s="94" t="s">
        <v>19</v>
      </c>
      <c r="C1112" s="95" t="s">
        <v>76</v>
      </c>
      <c r="D1112" s="94">
        <v>2019</v>
      </c>
      <c r="E1112" s="94" t="s">
        <v>11</v>
      </c>
      <c r="F1112" s="94">
        <v>14656</v>
      </c>
      <c r="G1112" s="94" t="s">
        <v>32</v>
      </c>
      <c r="H1112" s="94" t="s">
        <v>188</v>
      </c>
      <c r="I1112" s="94" t="s">
        <v>14</v>
      </c>
      <c r="J1112" s="91">
        <v>1</v>
      </c>
      <c r="K1112" s="91">
        <v>14656</v>
      </c>
    </row>
    <row r="1113" spans="1:11" x14ac:dyDescent="0.4">
      <c r="A1113" s="92">
        <v>14500</v>
      </c>
      <c r="B1113" s="92" t="s">
        <v>19</v>
      </c>
      <c r="C1113" s="93" t="s">
        <v>83</v>
      </c>
      <c r="D1113" s="92">
        <v>2019</v>
      </c>
      <c r="E1113" s="92" t="s">
        <v>11</v>
      </c>
      <c r="F1113" s="92">
        <v>35652</v>
      </c>
      <c r="G1113" s="92" t="s">
        <v>32</v>
      </c>
      <c r="H1113" s="92" t="s">
        <v>41</v>
      </c>
      <c r="I1113" s="92" t="s">
        <v>14</v>
      </c>
      <c r="J1113" s="91">
        <v>1</v>
      </c>
      <c r="K1113" s="91">
        <v>35652</v>
      </c>
    </row>
    <row r="1114" spans="1:11" x14ac:dyDescent="0.4">
      <c r="A1114" s="94">
        <v>15400</v>
      </c>
      <c r="B1114" s="94" t="s">
        <v>19</v>
      </c>
      <c r="C1114" s="95" t="s">
        <v>83</v>
      </c>
      <c r="D1114" s="94">
        <v>2019</v>
      </c>
      <c r="E1114" s="94" t="s">
        <v>11</v>
      </c>
      <c r="F1114" s="94">
        <v>30055</v>
      </c>
      <c r="G1114" s="94" t="s">
        <v>54</v>
      </c>
      <c r="H1114" s="94" t="s">
        <v>41</v>
      </c>
      <c r="I1114" s="94" t="s">
        <v>14</v>
      </c>
      <c r="J1114" s="91">
        <v>1</v>
      </c>
      <c r="K1114" s="91">
        <v>30055</v>
      </c>
    </row>
    <row r="1115" spans="1:11" x14ac:dyDescent="0.4">
      <c r="A1115" s="92">
        <v>15400</v>
      </c>
      <c r="B1115" s="92" t="s">
        <v>19</v>
      </c>
      <c r="C1115" s="93" t="s">
        <v>83</v>
      </c>
      <c r="D1115" s="92">
        <v>2019</v>
      </c>
      <c r="E1115" s="92" t="s">
        <v>11</v>
      </c>
      <c r="F1115" s="92">
        <v>43088</v>
      </c>
      <c r="G1115" s="92" t="s">
        <v>65</v>
      </c>
      <c r="H1115" s="92" t="s">
        <v>41</v>
      </c>
      <c r="I1115" s="92" t="s">
        <v>14</v>
      </c>
      <c r="J1115" s="91">
        <v>1</v>
      </c>
      <c r="K1115" s="91">
        <v>43088</v>
      </c>
    </row>
    <row r="1116" spans="1:11" x14ac:dyDescent="0.4">
      <c r="A1116" s="94">
        <v>15100</v>
      </c>
      <c r="B1116" s="94" t="s">
        <v>19</v>
      </c>
      <c r="C1116" s="95" t="s">
        <v>83</v>
      </c>
      <c r="D1116" s="94">
        <v>2019</v>
      </c>
      <c r="E1116" s="94" t="s">
        <v>11</v>
      </c>
      <c r="F1116" s="94">
        <v>33641</v>
      </c>
      <c r="G1116" s="94" t="s">
        <v>189</v>
      </c>
      <c r="H1116" s="94" t="s">
        <v>41</v>
      </c>
      <c r="I1116" s="94" t="s">
        <v>14</v>
      </c>
      <c r="J1116" s="91">
        <v>1</v>
      </c>
      <c r="K1116" s="91">
        <v>33641</v>
      </c>
    </row>
    <row r="1117" spans="1:11" x14ac:dyDescent="0.4">
      <c r="A1117" s="92">
        <v>15000</v>
      </c>
      <c r="B1117" s="92" t="s">
        <v>19</v>
      </c>
      <c r="C1117" s="93" t="s">
        <v>83</v>
      </c>
      <c r="D1117" s="92">
        <v>2019</v>
      </c>
      <c r="E1117" s="92" t="s">
        <v>11</v>
      </c>
      <c r="F1117" s="92">
        <v>34797</v>
      </c>
      <c r="G1117" s="92" t="s">
        <v>12</v>
      </c>
      <c r="H1117" s="92" t="s">
        <v>41</v>
      </c>
      <c r="I1117" s="92" t="s">
        <v>14</v>
      </c>
      <c r="J1117" s="91">
        <v>1</v>
      </c>
      <c r="K1117" s="91">
        <v>34797</v>
      </c>
    </row>
    <row r="1118" spans="1:11" x14ac:dyDescent="0.4">
      <c r="A1118" s="94">
        <v>15500</v>
      </c>
      <c r="B1118" s="94" t="s">
        <v>19</v>
      </c>
      <c r="C1118" s="95" t="s">
        <v>83</v>
      </c>
      <c r="D1118" s="94">
        <v>2019</v>
      </c>
      <c r="E1118" s="94" t="s">
        <v>11</v>
      </c>
      <c r="F1118" s="94">
        <v>43943</v>
      </c>
      <c r="G1118" s="94" t="s">
        <v>32</v>
      </c>
      <c r="H1118" s="94" t="s">
        <v>41</v>
      </c>
      <c r="I1118" s="94" t="s">
        <v>14</v>
      </c>
      <c r="J1118" s="91">
        <v>1</v>
      </c>
      <c r="K1118" s="91">
        <v>43943</v>
      </c>
    </row>
    <row r="1119" spans="1:11" x14ac:dyDescent="0.4">
      <c r="A1119" s="92">
        <v>15000</v>
      </c>
      <c r="B1119" s="92" t="s">
        <v>19</v>
      </c>
      <c r="C1119" s="93" t="s">
        <v>83</v>
      </c>
      <c r="D1119" s="92">
        <v>2019</v>
      </c>
      <c r="E1119" s="92" t="s">
        <v>11</v>
      </c>
      <c r="F1119" s="92">
        <v>35744</v>
      </c>
      <c r="G1119" s="92" t="s">
        <v>54</v>
      </c>
      <c r="H1119" s="92" t="s">
        <v>41</v>
      </c>
      <c r="I1119" s="92" t="s">
        <v>14</v>
      </c>
      <c r="J1119" s="91">
        <v>1</v>
      </c>
      <c r="K1119" s="91">
        <v>35744</v>
      </c>
    </row>
    <row r="1120" spans="1:11" x14ac:dyDescent="0.4">
      <c r="A1120" s="94">
        <v>15200</v>
      </c>
      <c r="B1120" s="94" t="s">
        <v>19</v>
      </c>
      <c r="C1120" s="95" t="s">
        <v>83</v>
      </c>
      <c r="D1120" s="94">
        <v>2019</v>
      </c>
      <c r="E1120" s="94" t="s">
        <v>11</v>
      </c>
      <c r="F1120" s="94">
        <v>31542</v>
      </c>
      <c r="G1120" s="94" t="s">
        <v>54</v>
      </c>
      <c r="H1120" s="94" t="s">
        <v>41</v>
      </c>
      <c r="I1120" s="94" t="s">
        <v>14</v>
      </c>
      <c r="J1120" s="91">
        <v>1</v>
      </c>
      <c r="K1120" s="91">
        <v>31542</v>
      </c>
    </row>
    <row r="1121" spans="1:11" x14ac:dyDescent="0.4">
      <c r="A1121" s="92">
        <v>15700</v>
      </c>
      <c r="B1121" s="92" t="s">
        <v>19</v>
      </c>
      <c r="C1121" s="93" t="s">
        <v>83</v>
      </c>
      <c r="D1121" s="92">
        <v>2019</v>
      </c>
      <c r="E1121" s="92" t="s">
        <v>11</v>
      </c>
      <c r="F1121" s="92">
        <v>26899</v>
      </c>
      <c r="G1121" s="92" t="s">
        <v>28</v>
      </c>
      <c r="H1121" s="92" t="s">
        <v>41</v>
      </c>
      <c r="I1121" s="92" t="s">
        <v>14</v>
      </c>
      <c r="J1121" s="91">
        <v>1</v>
      </c>
      <c r="K1121" s="91">
        <v>26899</v>
      </c>
    </row>
    <row r="1122" spans="1:11" x14ac:dyDescent="0.4">
      <c r="A1122" s="94">
        <v>16100</v>
      </c>
      <c r="B1122" s="94" t="s">
        <v>19</v>
      </c>
      <c r="C1122" s="95" t="s">
        <v>179</v>
      </c>
      <c r="D1122" s="94">
        <v>2019</v>
      </c>
      <c r="E1122" s="94" t="s">
        <v>11</v>
      </c>
      <c r="F1122" s="94">
        <v>29985</v>
      </c>
      <c r="G1122" s="94" t="s">
        <v>17</v>
      </c>
      <c r="H1122" s="94" t="s">
        <v>41</v>
      </c>
      <c r="I1122" s="94" t="s">
        <v>14</v>
      </c>
      <c r="J1122" s="91">
        <v>1</v>
      </c>
      <c r="K1122" s="91">
        <v>29985</v>
      </c>
    </row>
    <row r="1123" spans="1:11" x14ac:dyDescent="0.4">
      <c r="A1123" s="92">
        <v>16300</v>
      </c>
      <c r="B1123" s="92" t="s">
        <v>19</v>
      </c>
      <c r="C1123" s="93" t="s">
        <v>179</v>
      </c>
      <c r="D1123" s="92">
        <v>2018</v>
      </c>
      <c r="E1123" s="92" t="s">
        <v>11</v>
      </c>
      <c r="F1123" s="92">
        <v>37009</v>
      </c>
      <c r="G1123" s="92" t="s">
        <v>17</v>
      </c>
      <c r="H1123" s="92" t="s">
        <v>29</v>
      </c>
      <c r="I1123" s="92" t="s">
        <v>14</v>
      </c>
      <c r="J1123" s="91">
        <v>2</v>
      </c>
      <c r="K1123" s="91">
        <v>18504.5</v>
      </c>
    </row>
    <row r="1124" spans="1:11" x14ac:dyDescent="0.4">
      <c r="A1124" s="94">
        <v>16000</v>
      </c>
      <c r="B1124" s="94" t="s">
        <v>19</v>
      </c>
      <c r="C1124" s="95" t="s">
        <v>179</v>
      </c>
      <c r="D1124" s="94">
        <v>2019</v>
      </c>
      <c r="E1124" s="94" t="s">
        <v>11</v>
      </c>
      <c r="F1124" s="94">
        <v>30731</v>
      </c>
      <c r="G1124" s="94" t="s">
        <v>28</v>
      </c>
      <c r="H1124" s="94" t="s">
        <v>41</v>
      </c>
      <c r="I1124" s="94" t="s">
        <v>14</v>
      </c>
      <c r="J1124" s="91">
        <v>1</v>
      </c>
      <c r="K1124" s="91">
        <v>30731</v>
      </c>
    </row>
    <row r="1125" spans="1:11" x14ac:dyDescent="0.4">
      <c r="A1125" s="92">
        <v>16900</v>
      </c>
      <c r="B1125" s="92" t="s">
        <v>19</v>
      </c>
      <c r="C1125" s="93" t="s">
        <v>179</v>
      </c>
      <c r="D1125" s="92">
        <v>2019</v>
      </c>
      <c r="E1125" s="92" t="s">
        <v>11</v>
      </c>
      <c r="F1125" s="92">
        <v>30062</v>
      </c>
      <c r="G1125" s="92" t="s">
        <v>17</v>
      </c>
      <c r="H1125" s="92" t="s">
        <v>41</v>
      </c>
      <c r="I1125" s="92" t="s">
        <v>14</v>
      </c>
      <c r="J1125" s="91">
        <v>1</v>
      </c>
      <c r="K1125" s="91">
        <v>30062</v>
      </c>
    </row>
    <row r="1126" spans="1:11" x14ac:dyDescent="0.4">
      <c r="A1126" s="94">
        <v>17000</v>
      </c>
      <c r="B1126" s="94" t="s">
        <v>19</v>
      </c>
      <c r="C1126" s="95" t="s">
        <v>179</v>
      </c>
      <c r="D1126" s="94">
        <v>2019</v>
      </c>
      <c r="E1126" s="94" t="s">
        <v>11</v>
      </c>
      <c r="F1126" s="94">
        <v>28295</v>
      </c>
      <c r="G1126" s="94" t="s">
        <v>65</v>
      </c>
      <c r="H1126" s="94" t="s">
        <v>41</v>
      </c>
      <c r="I1126" s="94" t="s">
        <v>14</v>
      </c>
      <c r="J1126" s="91">
        <v>1</v>
      </c>
      <c r="K1126" s="91">
        <v>28295</v>
      </c>
    </row>
    <row r="1127" spans="1:11" x14ac:dyDescent="0.4">
      <c r="A1127" s="92">
        <v>17300</v>
      </c>
      <c r="B1127" s="92" t="s">
        <v>19</v>
      </c>
      <c r="C1127" s="93" t="s">
        <v>179</v>
      </c>
      <c r="D1127" s="92">
        <v>2019</v>
      </c>
      <c r="E1127" s="92" t="s">
        <v>11</v>
      </c>
      <c r="F1127" s="92">
        <v>25534</v>
      </c>
      <c r="G1127" s="92" t="s">
        <v>17</v>
      </c>
      <c r="H1127" s="92" t="s">
        <v>41</v>
      </c>
      <c r="I1127" s="92" t="s">
        <v>14</v>
      </c>
      <c r="J1127" s="91">
        <v>1</v>
      </c>
      <c r="K1127" s="91">
        <v>25534</v>
      </c>
    </row>
    <row r="1128" spans="1:11" x14ac:dyDescent="0.4">
      <c r="A1128" s="94">
        <v>15900</v>
      </c>
      <c r="B1128" s="94" t="s">
        <v>19</v>
      </c>
      <c r="C1128" s="95" t="s">
        <v>179</v>
      </c>
      <c r="D1128" s="94">
        <v>2019</v>
      </c>
      <c r="E1128" s="94" t="s">
        <v>11</v>
      </c>
      <c r="F1128" s="94">
        <v>29716</v>
      </c>
      <c r="G1128" s="94" t="s">
        <v>32</v>
      </c>
      <c r="H1128" s="94" t="s">
        <v>41</v>
      </c>
      <c r="I1128" s="94" t="s">
        <v>14</v>
      </c>
      <c r="J1128" s="91">
        <v>1</v>
      </c>
      <c r="K1128" s="91">
        <v>29716</v>
      </c>
    </row>
    <row r="1129" spans="1:11" x14ac:dyDescent="0.4">
      <c r="A1129" s="92">
        <v>15700</v>
      </c>
      <c r="B1129" s="92" t="s">
        <v>19</v>
      </c>
      <c r="C1129" s="93" t="s">
        <v>179</v>
      </c>
      <c r="D1129" s="92">
        <v>2019</v>
      </c>
      <c r="E1129" s="92" t="s">
        <v>11</v>
      </c>
      <c r="F1129" s="92">
        <v>34294</v>
      </c>
      <c r="G1129" s="92" t="s">
        <v>17</v>
      </c>
      <c r="H1129" s="92" t="s">
        <v>41</v>
      </c>
      <c r="I1129" s="92" t="s">
        <v>14</v>
      </c>
      <c r="J1129" s="91">
        <v>1</v>
      </c>
      <c r="K1129" s="91">
        <v>34294</v>
      </c>
    </row>
    <row r="1130" spans="1:11" x14ac:dyDescent="0.4">
      <c r="A1130" s="94">
        <v>16900</v>
      </c>
      <c r="B1130" s="94" t="s">
        <v>19</v>
      </c>
      <c r="C1130" s="95" t="s">
        <v>179</v>
      </c>
      <c r="D1130" s="94">
        <v>2019</v>
      </c>
      <c r="E1130" s="94" t="s">
        <v>11</v>
      </c>
      <c r="F1130" s="94">
        <v>27643</v>
      </c>
      <c r="G1130" s="94" t="s">
        <v>28</v>
      </c>
      <c r="H1130" s="94" t="s">
        <v>41</v>
      </c>
      <c r="I1130" s="94" t="s">
        <v>14</v>
      </c>
      <c r="J1130" s="91">
        <v>1</v>
      </c>
      <c r="K1130" s="91">
        <v>27643</v>
      </c>
    </row>
    <row r="1131" spans="1:11" x14ac:dyDescent="0.4">
      <c r="A1131" s="92">
        <v>15500</v>
      </c>
      <c r="B1131" s="92" t="s">
        <v>19</v>
      </c>
      <c r="C1131" s="93" t="s">
        <v>179</v>
      </c>
      <c r="D1131" s="92">
        <v>2019</v>
      </c>
      <c r="E1131" s="92" t="s">
        <v>11</v>
      </c>
      <c r="F1131" s="92">
        <v>35516</v>
      </c>
      <c r="G1131" s="92" t="s">
        <v>28</v>
      </c>
      <c r="H1131" s="92" t="s">
        <v>41</v>
      </c>
      <c r="I1131" s="92" t="s">
        <v>14</v>
      </c>
      <c r="J1131" s="91">
        <v>1</v>
      </c>
      <c r="K1131" s="91">
        <v>35516</v>
      </c>
    </row>
    <row r="1132" spans="1:11" x14ac:dyDescent="0.4">
      <c r="A1132" s="94">
        <v>15100</v>
      </c>
      <c r="B1132" s="94" t="s">
        <v>19</v>
      </c>
      <c r="C1132" s="95" t="s">
        <v>179</v>
      </c>
      <c r="D1132" s="94">
        <v>2019</v>
      </c>
      <c r="E1132" s="94" t="s">
        <v>11</v>
      </c>
      <c r="F1132" s="94">
        <v>40674</v>
      </c>
      <c r="G1132" s="94" t="s">
        <v>17</v>
      </c>
      <c r="H1132" s="94" t="s">
        <v>41</v>
      </c>
      <c r="I1132" s="94" t="s">
        <v>14</v>
      </c>
      <c r="J1132" s="91">
        <v>1</v>
      </c>
      <c r="K1132" s="91">
        <v>40674</v>
      </c>
    </row>
    <row r="1133" spans="1:11" x14ac:dyDescent="0.4">
      <c r="A1133" s="92">
        <v>15500</v>
      </c>
      <c r="B1133" s="92" t="s">
        <v>19</v>
      </c>
      <c r="C1133" s="93" t="s">
        <v>179</v>
      </c>
      <c r="D1133" s="92">
        <v>2019</v>
      </c>
      <c r="E1133" s="92" t="s">
        <v>11</v>
      </c>
      <c r="F1133" s="92">
        <v>32494</v>
      </c>
      <c r="G1133" s="92" t="s">
        <v>28</v>
      </c>
      <c r="H1133" s="92" t="s">
        <v>41</v>
      </c>
      <c r="I1133" s="92" t="s">
        <v>14</v>
      </c>
      <c r="J1133" s="91">
        <v>1</v>
      </c>
      <c r="K1133" s="91">
        <v>32494</v>
      </c>
    </row>
    <row r="1134" spans="1:11" x14ac:dyDescent="0.4">
      <c r="A1134" s="94">
        <v>15400</v>
      </c>
      <c r="B1134" s="94" t="s">
        <v>19</v>
      </c>
      <c r="C1134" s="95" t="s">
        <v>179</v>
      </c>
      <c r="D1134" s="94">
        <v>2019</v>
      </c>
      <c r="E1134" s="94" t="s">
        <v>11</v>
      </c>
      <c r="F1134" s="94">
        <v>35047</v>
      </c>
      <c r="G1134" s="94" t="s">
        <v>26</v>
      </c>
      <c r="H1134" s="94" t="s">
        <v>41</v>
      </c>
      <c r="I1134" s="94" t="s">
        <v>14</v>
      </c>
      <c r="J1134" s="91">
        <v>1</v>
      </c>
      <c r="K1134" s="91">
        <v>35047</v>
      </c>
    </row>
    <row r="1135" spans="1:11" x14ac:dyDescent="0.4">
      <c r="A1135" s="92">
        <v>16500</v>
      </c>
      <c r="B1135" s="92" t="s">
        <v>19</v>
      </c>
      <c r="C1135" s="93" t="s">
        <v>179</v>
      </c>
      <c r="D1135" s="92">
        <v>2019</v>
      </c>
      <c r="E1135" s="92" t="s">
        <v>11</v>
      </c>
      <c r="F1135" s="92">
        <v>32898</v>
      </c>
      <c r="G1135" s="92" t="s">
        <v>17</v>
      </c>
      <c r="H1135" s="92" t="s">
        <v>41</v>
      </c>
      <c r="I1135" s="92" t="s">
        <v>14</v>
      </c>
      <c r="J1135" s="91">
        <v>1</v>
      </c>
      <c r="K1135" s="91">
        <v>32898</v>
      </c>
    </row>
    <row r="1136" spans="1:11" x14ac:dyDescent="0.4">
      <c r="A1136" s="94">
        <v>42500</v>
      </c>
      <c r="B1136" s="94" t="s">
        <v>19</v>
      </c>
      <c r="C1136" s="95" t="s">
        <v>71</v>
      </c>
      <c r="D1136" s="94">
        <v>2015</v>
      </c>
      <c r="E1136" s="94" t="s">
        <v>11</v>
      </c>
      <c r="F1136" s="94">
        <v>13740</v>
      </c>
      <c r="G1136" s="94" t="s">
        <v>12</v>
      </c>
      <c r="H1136" s="94" t="s">
        <v>29</v>
      </c>
      <c r="I1136" s="94" t="s">
        <v>14</v>
      </c>
      <c r="J1136" s="91">
        <v>5</v>
      </c>
      <c r="K1136" s="91">
        <v>2748</v>
      </c>
    </row>
    <row r="1137" spans="1:11" x14ac:dyDescent="0.4">
      <c r="A1137" s="92">
        <v>16600</v>
      </c>
      <c r="B1137" s="92" t="s">
        <v>19</v>
      </c>
      <c r="C1137" s="93" t="s">
        <v>179</v>
      </c>
      <c r="D1137" s="92">
        <v>2019</v>
      </c>
      <c r="E1137" s="92" t="s">
        <v>11</v>
      </c>
      <c r="F1137" s="92">
        <v>23132</v>
      </c>
      <c r="G1137" s="92" t="s">
        <v>65</v>
      </c>
      <c r="H1137" s="92" t="s">
        <v>41</v>
      </c>
      <c r="I1137" s="92" t="s">
        <v>14</v>
      </c>
      <c r="J1137" s="91">
        <v>1</v>
      </c>
      <c r="K1137" s="91">
        <v>23132</v>
      </c>
    </row>
    <row r="1138" spans="1:11" x14ac:dyDescent="0.4">
      <c r="A1138" s="94">
        <v>15200</v>
      </c>
      <c r="B1138" s="94" t="s">
        <v>19</v>
      </c>
      <c r="C1138" s="95" t="s">
        <v>179</v>
      </c>
      <c r="D1138" s="94">
        <v>2019</v>
      </c>
      <c r="E1138" s="94" t="s">
        <v>11</v>
      </c>
      <c r="F1138" s="94">
        <v>37174</v>
      </c>
      <c r="G1138" s="94" t="s">
        <v>17</v>
      </c>
      <c r="H1138" s="94" t="s">
        <v>41</v>
      </c>
      <c r="I1138" s="94" t="s">
        <v>14</v>
      </c>
      <c r="J1138" s="91">
        <v>1</v>
      </c>
      <c r="K1138" s="91">
        <v>37174</v>
      </c>
    </row>
    <row r="1139" spans="1:11" x14ac:dyDescent="0.4">
      <c r="A1139" s="92">
        <v>15800</v>
      </c>
      <c r="B1139" s="92" t="s">
        <v>19</v>
      </c>
      <c r="C1139" s="93" t="s">
        <v>179</v>
      </c>
      <c r="D1139" s="92">
        <v>2019</v>
      </c>
      <c r="E1139" s="92" t="s">
        <v>11</v>
      </c>
      <c r="F1139" s="92">
        <v>34023</v>
      </c>
      <c r="G1139" s="92" t="s">
        <v>65</v>
      </c>
      <c r="H1139" s="92" t="s">
        <v>41</v>
      </c>
      <c r="I1139" s="92" t="s">
        <v>14</v>
      </c>
      <c r="J1139" s="91">
        <v>1</v>
      </c>
      <c r="K1139" s="91">
        <v>34023</v>
      </c>
    </row>
    <row r="1140" spans="1:11" x14ac:dyDescent="0.4">
      <c r="A1140" s="94">
        <v>16900</v>
      </c>
      <c r="B1140" s="94" t="s">
        <v>19</v>
      </c>
      <c r="C1140" s="95" t="s">
        <v>179</v>
      </c>
      <c r="D1140" s="94">
        <v>2019</v>
      </c>
      <c r="E1140" s="94" t="s">
        <v>11</v>
      </c>
      <c r="F1140" s="94">
        <v>30021</v>
      </c>
      <c r="G1140" s="94" t="s">
        <v>65</v>
      </c>
      <c r="H1140" s="94" t="s">
        <v>41</v>
      </c>
      <c r="I1140" s="94" t="s">
        <v>14</v>
      </c>
      <c r="J1140" s="91">
        <v>1</v>
      </c>
      <c r="K1140" s="91">
        <v>30021</v>
      </c>
    </row>
    <row r="1141" spans="1:11" x14ac:dyDescent="0.4">
      <c r="A1141" s="92">
        <v>11100</v>
      </c>
      <c r="B1141" s="92" t="s">
        <v>19</v>
      </c>
      <c r="C1141" s="93" t="s">
        <v>83</v>
      </c>
      <c r="D1141" s="92">
        <v>2017</v>
      </c>
      <c r="E1141" s="92" t="s">
        <v>11</v>
      </c>
      <c r="F1141" s="92">
        <v>51469</v>
      </c>
      <c r="G1141" s="92" t="s">
        <v>32</v>
      </c>
      <c r="H1141" s="92" t="s">
        <v>41</v>
      </c>
      <c r="I1141" s="92" t="s">
        <v>14</v>
      </c>
      <c r="J1141" s="91">
        <v>3</v>
      </c>
      <c r="K1141" s="91">
        <v>17156.333333333328</v>
      </c>
    </row>
    <row r="1142" spans="1:11" x14ac:dyDescent="0.4">
      <c r="A1142" s="94">
        <v>15600</v>
      </c>
      <c r="B1142" s="94" t="s">
        <v>19</v>
      </c>
      <c r="C1142" s="95" t="s">
        <v>179</v>
      </c>
      <c r="D1142" s="94">
        <v>2019</v>
      </c>
      <c r="E1142" s="94" t="s">
        <v>11</v>
      </c>
      <c r="F1142" s="94">
        <v>31237</v>
      </c>
      <c r="G1142" s="94" t="s">
        <v>65</v>
      </c>
      <c r="H1142" s="94" t="s">
        <v>41</v>
      </c>
      <c r="I1142" s="94" t="s">
        <v>14</v>
      </c>
      <c r="J1142" s="91">
        <v>1</v>
      </c>
      <c r="K1142" s="91">
        <v>31237</v>
      </c>
    </row>
    <row r="1143" spans="1:11" x14ac:dyDescent="0.4">
      <c r="A1143" s="92">
        <v>16900</v>
      </c>
      <c r="B1143" s="92" t="s">
        <v>19</v>
      </c>
      <c r="C1143" s="93" t="s">
        <v>179</v>
      </c>
      <c r="D1143" s="92">
        <v>2019</v>
      </c>
      <c r="E1143" s="92" t="s">
        <v>11</v>
      </c>
      <c r="F1143" s="92">
        <v>30186</v>
      </c>
      <c r="G1143" s="92" t="s">
        <v>17</v>
      </c>
      <c r="H1143" s="92" t="s">
        <v>41</v>
      </c>
      <c r="I1143" s="92" t="s">
        <v>14</v>
      </c>
      <c r="J1143" s="91">
        <v>1</v>
      </c>
      <c r="K1143" s="91">
        <v>30186</v>
      </c>
    </row>
    <row r="1144" spans="1:11" x14ac:dyDescent="0.4">
      <c r="A1144" s="94">
        <v>15300</v>
      </c>
      <c r="B1144" s="94" t="s">
        <v>19</v>
      </c>
      <c r="C1144" s="95" t="s">
        <v>179</v>
      </c>
      <c r="D1144" s="94">
        <v>2019</v>
      </c>
      <c r="E1144" s="94" t="s">
        <v>11</v>
      </c>
      <c r="F1144" s="94">
        <v>41956</v>
      </c>
      <c r="G1144" s="94" t="s">
        <v>17</v>
      </c>
      <c r="H1144" s="94" t="s">
        <v>41</v>
      </c>
      <c r="I1144" s="94" t="s">
        <v>14</v>
      </c>
      <c r="J1144" s="91">
        <v>1</v>
      </c>
      <c r="K1144" s="91">
        <v>41956</v>
      </c>
    </row>
    <row r="1145" spans="1:11" x14ac:dyDescent="0.4">
      <c r="A1145" s="92">
        <v>16600</v>
      </c>
      <c r="B1145" s="92" t="s">
        <v>19</v>
      </c>
      <c r="C1145" s="93" t="s">
        <v>179</v>
      </c>
      <c r="D1145" s="92">
        <v>2019</v>
      </c>
      <c r="E1145" s="92" t="s">
        <v>11</v>
      </c>
      <c r="F1145" s="92">
        <v>30727</v>
      </c>
      <c r="G1145" s="92" t="s">
        <v>12</v>
      </c>
      <c r="H1145" s="92" t="s">
        <v>41</v>
      </c>
      <c r="I1145" s="92" t="s">
        <v>14</v>
      </c>
      <c r="J1145" s="91">
        <v>1</v>
      </c>
      <c r="K1145" s="91">
        <v>30727</v>
      </c>
    </row>
    <row r="1146" spans="1:11" x14ac:dyDescent="0.4">
      <c r="A1146" s="94">
        <v>21800</v>
      </c>
      <c r="B1146" s="94" t="s">
        <v>19</v>
      </c>
      <c r="C1146" s="95" t="s">
        <v>76</v>
      </c>
      <c r="D1146" s="94">
        <v>2017</v>
      </c>
      <c r="E1146" s="94" t="s">
        <v>11</v>
      </c>
      <c r="F1146" s="94">
        <v>38956</v>
      </c>
      <c r="G1146" s="94" t="s">
        <v>12</v>
      </c>
      <c r="H1146" s="94" t="s">
        <v>53</v>
      </c>
      <c r="I1146" s="94" t="s">
        <v>14</v>
      </c>
      <c r="J1146" s="91">
        <v>3</v>
      </c>
      <c r="K1146" s="91">
        <v>12985.33333333333</v>
      </c>
    </row>
    <row r="1147" spans="1:11" x14ac:dyDescent="0.4">
      <c r="A1147" s="92">
        <v>36500</v>
      </c>
      <c r="B1147" s="92" t="s">
        <v>19</v>
      </c>
      <c r="C1147" s="93" t="s">
        <v>78</v>
      </c>
      <c r="D1147" s="92">
        <v>2018</v>
      </c>
      <c r="E1147" s="92" t="s">
        <v>11</v>
      </c>
      <c r="F1147" s="92">
        <v>22036</v>
      </c>
      <c r="G1147" s="92" t="s">
        <v>28</v>
      </c>
      <c r="H1147" s="92" t="s">
        <v>24</v>
      </c>
      <c r="I1147" s="92" t="s">
        <v>14</v>
      </c>
      <c r="J1147" s="91">
        <v>2</v>
      </c>
      <c r="K1147" s="91">
        <v>11018</v>
      </c>
    </row>
    <row r="1148" spans="1:11" x14ac:dyDescent="0.4">
      <c r="A1148" s="94">
        <v>26300</v>
      </c>
      <c r="B1148" s="94" t="s">
        <v>19</v>
      </c>
      <c r="C1148" s="95" t="s">
        <v>76</v>
      </c>
      <c r="D1148" s="94">
        <v>2019</v>
      </c>
      <c r="E1148" s="94" t="s">
        <v>11</v>
      </c>
      <c r="F1148" s="94">
        <v>26462</v>
      </c>
      <c r="G1148" s="94" t="s">
        <v>26</v>
      </c>
      <c r="H1148" s="94" t="s">
        <v>21</v>
      </c>
      <c r="I1148" s="94" t="s">
        <v>14</v>
      </c>
      <c r="J1148" s="91">
        <v>1</v>
      </c>
      <c r="K1148" s="91">
        <v>26462</v>
      </c>
    </row>
    <row r="1149" spans="1:11" x14ac:dyDescent="0.4">
      <c r="A1149" s="92">
        <v>20900</v>
      </c>
      <c r="B1149" s="92" t="s">
        <v>19</v>
      </c>
      <c r="C1149" s="93" t="s">
        <v>71</v>
      </c>
      <c r="D1149" s="92">
        <v>2019</v>
      </c>
      <c r="E1149" s="92" t="s">
        <v>11</v>
      </c>
      <c r="F1149" s="92">
        <v>23143</v>
      </c>
      <c r="G1149" s="92" t="s">
        <v>26</v>
      </c>
      <c r="H1149" s="92" t="s">
        <v>21</v>
      </c>
      <c r="I1149" s="92" t="s">
        <v>14</v>
      </c>
      <c r="J1149" s="91">
        <v>1</v>
      </c>
      <c r="K1149" s="91">
        <v>23143</v>
      </c>
    </row>
    <row r="1150" spans="1:11" x14ac:dyDescent="0.4">
      <c r="A1150" s="94">
        <v>20100</v>
      </c>
      <c r="B1150" s="94" t="s">
        <v>19</v>
      </c>
      <c r="C1150" s="95" t="s">
        <v>71</v>
      </c>
      <c r="D1150" s="94">
        <v>2019</v>
      </c>
      <c r="E1150" s="94" t="s">
        <v>11</v>
      </c>
      <c r="F1150" s="94">
        <v>17340</v>
      </c>
      <c r="G1150" s="94" t="s">
        <v>32</v>
      </c>
      <c r="H1150" s="94" t="s">
        <v>21</v>
      </c>
      <c r="I1150" s="94" t="s">
        <v>14</v>
      </c>
      <c r="J1150" s="91">
        <v>1</v>
      </c>
      <c r="K1150" s="91">
        <v>17340</v>
      </c>
    </row>
    <row r="1151" spans="1:11" x14ac:dyDescent="0.4">
      <c r="A1151" s="92">
        <v>26700</v>
      </c>
      <c r="B1151" s="92" t="s">
        <v>19</v>
      </c>
      <c r="C1151" s="93" t="s">
        <v>78</v>
      </c>
      <c r="D1151" s="92">
        <v>2019</v>
      </c>
      <c r="E1151" s="92" t="s">
        <v>11</v>
      </c>
      <c r="F1151" s="92">
        <v>29749</v>
      </c>
      <c r="G1151" s="92" t="s">
        <v>32</v>
      </c>
      <c r="H1151" s="92" t="s">
        <v>21</v>
      </c>
      <c r="I1151" s="92" t="s">
        <v>14</v>
      </c>
      <c r="J1151" s="91">
        <v>1</v>
      </c>
      <c r="K1151" s="91">
        <v>29749</v>
      </c>
    </row>
    <row r="1152" spans="1:11" x14ac:dyDescent="0.4">
      <c r="A1152" s="94">
        <v>23900</v>
      </c>
      <c r="B1152" s="94" t="s">
        <v>19</v>
      </c>
      <c r="C1152" s="95" t="s">
        <v>78</v>
      </c>
      <c r="D1152" s="94">
        <v>2019</v>
      </c>
      <c r="E1152" s="94" t="s">
        <v>11</v>
      </c>
      <c r="F1152" s="94">
        <v>35248</v>
      </c>
      <c r="G1152" s="94" t="s">
        <v>28</v>
      </c>
      <c r="H1152" s="94" t="s">
        <v>21</v>
      </c>
      <c r="I1152" s="94" t="s">
        <v>14</v>
      </c>
      <c r="J1152" s="91">
        <v>1</v>
      </c>
      <c r="K1152" s="91">
        <v>35248</v>
      </c>
    </row>
    <row r="1153" spans="1:11" x14ac:dyDescent="0.4">
      <c r="A1153" s="92">
        <v>14500</v>
      </c>
      <c r="B1153" s="92" t="s">
        <v>19</v>
      </c>
      <c r="C1153" s="93" t="s">
        <v>83</v>
      </c>
      <c r="D1153" s="92">
        <v>2018</v>
      </c>
      <c r="E1153" s="92" t="s">
        <v>11</v>
      </c>
      <c r="F1153" s="92">
        <v>40417</v>
      </c>
      <c r="G1153" s="92" t="s">
        <v>54</v>
      </c>
      <c r="H1153" s="92" t="s">
        <v>27</v>
      </c>
      <c r="I1153" s="92" t="s">
        <v>14</v>
      </c>
      <c r="J1153" s="91">
        <v>2</v>
      </c>
      <c r="K1153" s="91">
        <v>20208.5</v>
      </c>
    </row>
    <row r="1154" spans="1:11" x14ac:dyDescent="0.4">
      <c r="A1154" s="94">
        <v>23000</v>
      </c>
      <c r="B1154" s="94" t="s">
        <v>19</v>
      </c>
      <c r="C1154" s="95" t="s">
        <v>76</v>
      </c>
      <c r="D1154" s="94">
        <v>2017</v>
      </c>
      <c r="E1154" s="94" t="s">
        <v>11</v>
      </c>
      <c r="F1154" s="94">
        <v>30309</v>
      </c>
      <c r="G1154" s="94" t="s">
        <v>32</v>
      </c>
      <c r="H1154" s="94" t="s">
        <v>24</v>
      </c>
      <c r="I1154" s="94" t="s">
        <v>14</v>
      </c>
      <c r="J1154" s="91">
        <v>3</v>
      </c>
      <c r="K1154" s="91">
        <v>10103</v>
      </c>
    </row>
    <row r="1155" spans="1:11" x14ac:dyDescent="0.4">
      <c r="A1155" s="92">
        <v>15000</v>
      </c>
      <c r="B1155" s="92" t="s">
        <v>19</v>
      </c>
      <c r="C1155" s="93" t="s">
        <v>179</v>
      </c>
      <c r="D1155" s="92">
        <v>2018</v>
      </c>
      <c r="E1155" s="92" t="s">
        <v>11</v>
      </c>
      <c r="F1155" s="92">
        <v>42303</v>
      </c>
      <c r="G1155" s="92" t="s">
        <v>26</v>
      </c>
      <c r="H1155" s="92" t="s">
        <v>41</v>
      </c>
      <c r="I1155" s="92" t="s">
        <v>14</v>
      </c>
      <c r="J1155" s="91">
        <v>2</v>
      </c>
      <c r="K1155" s="91">
        <v>21151.5</v>
      </c>
    </row>
    <row r="1156" spans="1:11" x14ac:dyDescent="0.4">
      <c r="A1156" s="94">
        <v>15000</v>
      </c>
      <c r="B1156" s="94" t="s">
        <v>19</v>
      </c>
      <c r="C1156" s="95" t="s">
        <v>179</v>
      </c>
      <c r="D1156" s="94">
        <v>2018</v>
      </c>
      <c r="E1156" s="94" t="s">
        <v>11</v>
      </c>
      <c r="F1156" s="94">
        <v>35326</v>
      </c>
      <c r="G1156" s="94" t="s">
        <v>28</v>
      </c>
      <c r="H1156" s="94" t="s">
        <v>41</v>
      </c>
      <c r="I1156" s="94" t="s">
        <v>14</v>
      </c>
      <c r="J1156" s="91">
        <v>2</v>
      </c>
      <c r="K1156" s="91">
        <v>17663</v>
      </c>
    </row>
    <row r="1157" spans="1:11" x14ac:dyDescent="0.4">
      <c r="A1157" s="92">
        <v>28500</v>
      </c>
      <c r="B1157" s="92" t="s">
        <v>15</v>
      </c>
      <c r="C1157" s="93" t="s">
        <v>22</v>
      </c>
      <c r="D1157" s="92">
        <v>2017</v>
      </c>
      <c r="E1157" s="92" t="s">
        <v>11</v>
      </c>
      <c r="F1157" s="92">
        <v>92100</v>
      </c>
      <c r="G1157" s="92" t="s">
        <v>28</v>
      </c>
      <c r="H1157" s="92" t="s">
        <v>29</v>
      </c>
      <c r="I1157" s="92" t="s">
        <v>14</v>
      </c>
      <c r="J1157" s="91">
        <v>3</v>
      </c>
      <c r="K1157" s="91">
        <v>30700</v>
      </c>
    </row>
    <row r="1158" spans="1:11" x14ac:dyDescent="0.4">
      <c r="A1158" s="94">
        <v>28000</v>
      </c>
      <c r="B1158" s="94" t="s">
        <v>15</v>
      </c>
      <c r="C1158" s="95" t="s">
        <v>22</v>
      </c>
      <c r="D1158" s="94">
        <v>2017</v>
      </c>
      <c r="E1158" s="94" t="s">
        <v>11</v>
      </c>
      <c r="F1158" s="94">
        <v>99375</v>
      </c>
      <c r="G1158" s="94" t="s">
        <v>28</v>
      </c>
      <c r="H1158" s="94" t="s">
        <v>29</v>
      </c>
      <c r="I1158" s="94" t="s">
        <v>14</v>
      </c>
      <c r="J1158" s="91">
        <v>3</v>
      </c>
      <c r="K1158" s="91">
        <v>33125</v>
      </c>
    </row>
    <row r="1159" spans="1:11" x14ac:dyDescent="0.4">
      <c r="A1159" s="92">
        <v>9000</v>
      </c>
      <c r="B1159" s="92" t="s">
        <v>15</v>
      </c>
      <c r="C1159" s="93" t="s">
        <v>22</v>
      </c>
      <c r="D1159" s="92">
        <v>2017</v>
      </c>
      <c r="E1159" s="92" t="s">
        <v>11</v>
      </c>
      <c r="F1159" s="92">
        <v>72418</v>
      </c>
      <c r="G1159" s="92" t="s">
        <v>32</v>
      </c>
      <c r="H1159" s="92" t="s">
        <v>29</v>
      </c>
      <c r="I1159" s="92" t="s">
        <v>14</v>
      </c>
      <c r="J1159" s="91">
        <v>3</v>
      </c>
      <c r="K1159" s="91">
        <v>24139.333333333328</v>
      </c>
    </row>
    <row r="1160" spans="1:11" x14ac:dyDescent="0.4">
      <c r="A1160" s="94">
        <v>28700</v>
      </c>
      <c r="B1160" s="94" t="s">
        <v>15</v>
      </c>
      <c r="C1160" s="95" t="s">
        <v>47</v>
      </c>
      <c r="D1160" s="94">
        <v>2015</v>
      </c>
      <c r="E1160" s="94" t="s">
        <v>11</v>
      </c>
      <c r="F1160" s="94">
        <v>29733</v>
      </c>
      <c r="G1160" s="94" t="s">
        <v>190</v>
      </c>
      <c r="H1160" s="94" t="s">
        <v>116</v>
      </c>
      <c r="I1160" s="94" t="s">
        <v>14</v>
      </c>
      <c r="J1160" s="91">
        <v>5</v>
      </c>
      <c r="K1160" s="91">
        <v>5946.6</v>
      </c>
    </row>
    <row r="1161" spans="1:11" x14ac:dyDescent="0.4">
      <c r="A1161" s="92">
        <v>25000</v>
      </c>
      <c r="B1161" s="92" t="s">
        <v>15</v>
      </c>
      <c r="C1161" s="93" t="s">
        <v>22</v>
      </c>
      <c r="D1161" s="92">
        <v>2017</v>
      </c>
      <c r="E1161" s="92" t="s">
        <v>11</v>
      </c>
      <c r="F1161" s="92">
        <v>119439</v>
      </c>
      <c r="G1161" s="92" t="s">
        <v>28</v>
      </c>
      <c r="H1161" s="92" t="s">
        <v>29</v>
      </c>
      <c r="I1161" s="92" t="s">
        <v>14</v>
      </c>
      <c r="J1161" s="91">
        <v>3</v>
      </c>
      <c r="K1161" s="91">
        <v>39813</v>
      </c>
    </row>
    <row r="1162" spans="1:11" x14ac:dyDescent="0.4">
      <c r="A1162" s="94">
        <v>17347</v>
      </c>
      <c r="B1162" s="94" t="s">
        <v>15</v>
      </c>
      <c r="C1162" s="95" t="s">
        <v>47</v>
      </c>
      <c r="D1162" s="94">
        <v>2015</v>
      </c>
      <c r="E1162" s="94" t="s">
        <v>11</v>
      </c>
      <c r="F1162" s="94">
        <v>54396</v>
      </c>
      <c r="G1162" s="94" t="s">
        <v>12</v>
      </c>
      <c r="H1162" s="94" t="s">
        <v>100</v>
      </c>
      <c r="I1162" s="94" t="s">
        <v>14</v>
      </c>
      <c r="J1162" s="91">
        <v>5</v>
      </c>
      <c r="K1162" s="91">
        <v>10879.2</v>
      </c>
    </row>
    <row r="1163" spans="1:11" x14ac:dyDescent="0.4">
      <c r="A1163" s="92">
        <v>13800</v>
      </c>
      <c r="B1163" s="92" t="s">
        <v>15</v>
      </c>
      <c r="C1163" s="93" t="s">
        <v>22</v>
      </c>
      <c r="D1163" s="92">
        <v>2016</v>
      </c>
      <c r="E1163" s="92" t="s">
        <v>11</v>
      </c>
      <c r="F1163" s="92">
        <v>91606</v>
      </c>
      <c r="G1163" s="92" t="s">
        <v>28</v>
      </c>
      <c r="H1163" s="92" t="s">
        <v>29</v>
      </c>
      <c r="I1163" s="92" t="s">
        <v>14</v>
      </c>
      <c r="J1163" s="91">
        <v>4</v>
      </c>
      <c r="K1163" s="91">
        <v>22901.5</v>
      </c>
    </row>
    <row r="1164" spans="1:11" x14ac:dyDescent="0.4">
      <c r="A1164" s="94">
        <v>25888</v>
      </c>
      <c r="B1164" s="94" t="s">
        <v>15</v>
      </c>
      <c r="C1164" s="95" t="s">
        <v>47</v>
      </c>
      <c r="D1164" s="94">
        <v>2015</v>
      </c>
      <c r="E1164" s="94" t="s">
        <v>11</v>
      </c>
      <c r="F1164" s="94">
        <v>2807</v>
      </c>
      <c r="G1164" s="94" t="s">
        <v>12</v>
      </c>
      <c r="H1164" s="94" t="s">
        <v>13</v>
      </c>
      <c r="I1164" s="94" t="s">
        <v>14</v>
      </c>
      <c r="J1164" s="91">
        <v>5</v>
      </c>
      <c r="K1164" s="91">
        <v>561.4</v>
      </c>
    </row>
    <row r="1165" spans="1:11" x14ac:dyDescent="0.4">
      <c r="A1165" s="92">
        <v>8500</v>
      </c>
      <c r="B1165" s="92" t="s">
        <v>15</v>
      </c>
      <c r="C1165" s="93" t="s">
        <v>167</v>
      </c>
      <c r="D1165" s="92">
        <v>2017</v>
      </c>
      <c r="E1165" s="92" t="s">
        <v>11</v>
      </c>
      <c r="F1165" s="92">
        <v>78739</v>
      </c>
      <c r="G1165" s="92" t="s">
        <v>12</v>
      </c>
      <c r="H1165" s="92" t="s">
        <v>18</v>
      </c>
      <c r="I1165" s="92" t="s">
        <v>14</v>
      </c>
      <c r="J1165" s="91">
        <v>3</v>
      </c>
      <c r="K1165" s="91">
        <v>26246.333333333328</v>
      </c>
    </row>
    <row r="1166" spans="1:11" x14ac:dyDescent="0.4">
      <c r="A1166" s="94">
        <v>21289</v>
      </c>
      <c r="B1166" s="94" t="s">
        <v>15</v>
      </c>
      <c r="C1166" s="95" t="s">
        <v>47</v>
      </c>
      <c r="D1166" s="94">
        <v>2015</v>
      </c>
      <c r="E1166" s="94" t="s">
        <v>11</v>
      </c>
      <c r="F1166" s="94">
        <v>71955</v>
      </c>
      <c r="G1166" s="94" t="s">
        <v>32</v>
      </c>
      <c r="H1166" s="94" t="s">
        <v>51</v>
      </c>
      <c r="I1166" s="94" t="s">
        <v>14</v>
      </c>
      <c r="J1166" s="91">
        <v>5</v>
      </c>
      <c r="K1166" s="91">
        <v>14391</v>
      </c>
    </row>
    <row r="1167" spans="1:11" x14ac:dyDescent="0.4">
      <c r="A1167" s="92">
        <v>17999</v>
      </c>
      <c r="B1167" s="92" t="s">
        <v>15</v>
      </c>
      <c r="C1167" s="93" t="s">
        <v>47</v>
      </c>
      <c r="D1167" s="92">
        <v>2015</v>
      </c>
      <c r="E1167" s="92" t="s">
        <v>11</v>
      </c>
      <c r="F1167" s="92">
        <v>48472</v>
      </c>
      <c r="G1167" s="92" t="s">
        <v>191</v>
      </c>
      <c r="H1167" s="92" t="s">
        <v>13</v>
      </c>
      <c r="I1167" s="92" t="s">
        <v>14</v>
      </c>
      <c r="J1167" s="91">
        <v>5</v>
      </c>
      <c r="K1167" s="91">
        <v>9694.4</v>
      </c>
    </row>
    <row r="1168" spans="1:11" x14ac:dyDescent="0.4">
      <c r="A1168" s="94">
        <v>2700</v>
      </c>
      <c r="B1168" s="94" t="s">
        <v>15</v>
      </c>
      <c r="C1168" s="95" t="s">
        <v>22</v>
      </c>
      <c r="D1168" s="94">
        <v>2012</v>
      </c>
      <c r="E1168" s="94" t="s">
        <v>11</v>
      </c>
      <c r="F1168" s="94">
        <v>98470</v>
      </c>
      <c r="G1168" s="94" t="s">
        <v>23</v>
      </c>
      <c r="H1168" s="94" t="s">
        <v>29</v>
      </c>
      <c r="I1168" s="94" t="s">
        <v>14</v>
      </c>
      <c r="J1168" s="91">
        <v>8</v>
      </c>
      <c r="K1168" s="91">
        <v>12308.75</v>
      </c>
    </row>
    <row r="1169" spans="1:11" x14ac:dyDescent="0.4">
      <c r="A1169" s="92">
        <v>30977</v>
      </c>
      <c r="B1169" s="92" t="s">
        <v>15</v>
      </c>
      <c r="C1169" s="93" t="s">
        <v>47</v>
      </c>
      <c r="D1169" s="92">
        <v>2015</v>
      </c>
      <c r="E1169" s="92" t="s">
        <v>11</v>
      </c>
      <c r="F1169" s="92">
        <v>28937</v>
      </c>
      <c r="G1169" s="92" t="s">
        <v>192</v>
      </c>
      <c r="H1169" s="92" t="s">
        <v>53</v>
      </c>
      <c r="I1169" s="92" t="s">
        <v>14</v>
      </c>
      <c r="J1169" s="91">
        <v>5</v>
      </c>
      <c r="K1169" s="91">
        <v>5787.4</v>
      </c>
    </row>
    <row r="1170" spans="1:11" x14ac:dyDescent="0.4">
      <c r="A1170" s="94">
        <v>13799</v>
      </c>
      <c r="B1170" s="94" t="s">
        <v>15</v>
      </c>
      <c r="C1170" s="95" t="s">
        <v>47</v>
      </c>
      <c r="D1170" s="94">
        <v>2015</v>
      </c>
      <c r="E1170" s="94" t="s">
        <v>11</v>
      </c>
      <c r="F1170" s="94">
        <v>83693</v>
      </c>
      <c r="G1170" s="94" t="s">
        <v>26</v>
      </c>
      <c r="H1170" s="94" t="s">
        <v>13</v>
      </c>
      <c r="I1170" s="94" t="s">
        <v>14</v>
      </c>
      <c r="J1170" s="91">
        <v>5</v>
      </c>
      <c r="K1170" s="91">
        <v>16738.599999999999</v>
      </c>
    </row>
    <row r="1171" spans="1:11" x14ac:dyDescent="0.4">
      <c r="A1171" s="92">
        <v>20500</v>
      </c>
      <c r="B1171" s="92" t="s">
        <v>15</v>
      </c>
      <c r="C1171" s="93" t="s">
        <v>59</v>
      </c>
      <c r="D1171" s="92">
        <v>2014</v>
      </c>
      <c r="E1171" s="92" t="s">
        <v>11</v>
      </c>
      <c r="F1171" s="92">
        <v>90888</v>
      </c>
      <c r="G1171" s="92" t="s">
        <v>28</v>
      </c>
      <c r="H1171" s="92" t="s">
        <v>86</v>
      </c>
      <c r="I1171" s="92" t="s">
        <v>14</v>
      </c>
      <c r="J1171" s="91">
        <v>6</v>
      </c>
      <c r="K1171" s="91">
        <v>15148</v>
      </c>
    </row>
    <row r="1172" spans="1:11" x14ac:dyDescent="0.4">
      <c r="A1172" s="94">
        <v>8500</v>
      </c>
      <c r="B1172" s="94" t="s">
        <v>15</v>
      </c>
      <c r="C1172" s="95" t="s">
        <v>109</v>
      </c>
      <c r="D1172" s="94">
        <v>2012</v>
      </c>
      <c r="E1172" s="94" t="s">
        <v>11</v>
      </c>
      <c r="F1172" s="94">
        <v>216942</v>
      </c>
      <c r="G1172" s="94" t="s">
        <v>28</v>
      </c>
      <c r="H1172" s="94" t="s">
        <v>29</v>
      </c>
      <c r="I1172" s="94" t="s">
        <v>14</v>
      </c>
      <c r="J1172" s="91">
        <v>8</v>
      </c>
      <c r="K1172" s="91">
        <v>27117.75</v>
      </c>
    </row>
    <row r="1173" spans="1:11" x14ac:dyDescent="0.4">
      <c r="A1173" s="92">
        <v>9900</v>
      </c>
      <c r="B1173" s="92" t="s">
        <v>15</v>
      </c>
      <c r="C1173" s="93" t="s">
        <v>22</v>
      </c>
      <c r="D1173" s="92">
        <v>2015</v>
      </c>
      <c r="E1173" s="92" t="s">
        <v>11</v>
      </c>
      <c r="F1173" s="92">
        <v>205796</v>
      </c>
      <c r="G1173" s="92" t="s">
        <v>28</v>
      </c>
      <c r="H1173" s="92" t="s">
        <v>27</v>
      </c>
      <c r="I1173" s="92" t="s">
        <v>14</v>
      </c>
      <c r="J1173" s="91">
        <v>5</v>
      </c>
      <c r="K1173" s="91">
        <v>41159.199999999997</v>
      </c>
    </row>
    <row r="1174" spans="1:11" x14ac:dyDescent="0.4">
      <c r="A1174" s="94">
        <v>65500</v>
      </c>
      <c r="B1174" s="94" t="s">
        <v>15</v>
      </c>
      <c r="C1174" s="95" t="s">
        <v>59</v>
      </c>
      <c r="D1174" s="94">
        <v>2019</v>
      </c>
      <c r="E1174" s="94" t="s">
        <v>11</v>
      </c>
      <c r="F1174" s="94">
        <v>6500</v>
      </c>
      <c r="G1174" s="94" t="s">
        <v>12</v>
      </c>
      <c r="H1174" s="94" t="s">
        <v>173</v>
      </c>
      <c r="I1174" s="94" t="s">
        <v>14</v>
      </c>
      <c r="J1174" s="91">
        <v>1</v>
      </c>
      <c r="K1174" s="91">
        <v>6500</v>
      </c>
    </row>
    <row r="1175" spans="1:11" x14ac:dyDescent="0.4">
      <c r="A1175" s="92">
        <v>24500</v>
      </c>
      <c r="B1175" s="92" t="s">
        <v>15</v>
      </c>
      <c r="C1175" s="93" t="s">
        <v>38</v>
      </c>
      <c r="D1175" s="92">
        <v>2018</v>
      </c>
      <c r="E1175" s="92" t="s">
        <v>11</v>
      </c>
      <c r="F1175" s="92">
        <v>39943</v>
      </c>
      <c r="G1175" s="92" t="s">
        <v>28</v>
      </c>
      <c r="H1175" s="92" t="s">
        <v>27</v>
      </c>
      <c r="I1175" s="92" t="s">
        <v>14</v>
      </c>
      <c r="J1175" s="91">
        <v>2</v>
      </c>
      <c r="K1175" s="91">
        <v>19971.5</v>
      </c>
    </row>
    <row r="1176" spans="1:11" x14ac:dyDescent="0.4">
      <c r="A1176" s="94">
        <v>32500</v>
      </c>
      <c r="B1176" s="94" t="s">
        <v>15</v>
      </c>
      <c r="C1176" s="95" t="s">
        <v>80</v>
      </c>
      <c r="D1176" s="94">
        <v>2020</v>
      </c>
      <c r="E1176" s="94" t="s">
        <v>11</v>
      </c>
      <c r="F1176" s="94">
        <v>5920</v>
      </c>
      <c r="G1176" s="94" t="s">
        <v>17</v>
      </c>
      <c r="H1176" s="94" t="s">
        <v>111</v>
      </c>
      <c r="I1176" s="94" t="s">
        <v>14</v>
      </c>
      <c r="J1176" s="91">
        <v>0</v>
      </c>
      <c r="K1176" s="91">
        <v>5920</v>
      </c>
    </row>
    <row r="1177" spans="1:11" x14ac:dyDescent="0.4">
      <c r="A1177" s="92">
        <v>9200</v>
      </c>
      <c r="B1177" s="92" t="s">
        <v>15</v>
      </c>
      <c r="C1177" s="93" t="s">
        <v>167</v>
      </c>
      <c r="D1177" s="92">
        <v>2018</v>
      </c>
      <c r="E1177" s="92" t="s">
        <v>11</v>
      </c>
      <c r="F1177" s="92">
        <v>71478</v>
      </c>
      <c r="G1177" s="92" t="s">
        <v>23</v>
      </c>
      <c r="H1177" s="92" t="s">
        <v>53</v>
      </c>
      <c r="I1177" s="92" t="s">
        <v>14</v>
      </c>
      <c r="J1177" s="91">
        <v>2</v>
      </c>
      <c r="K1177" s="91">
        <v>35739</v>
      </c>
    </row>
    <row r="1178" spans="1:11" x14ac:dyDescent="0.4">
      <c r="A1178" s="94">
        <v>17700</v>
      </c>
      <c r="B1178" s="94" t="s">
        <v>15</v>
      </c>
      <c r="C1178" s="95" t="s">
        <v>22</v>
      </c>
      <c r="D1178" s="94">
        <v>2017</v>
      </c>
      <c r="E1178" s="94" t="s">
        <v>11</v>
      </c>
      <c r="F1178" s="94">
        <v>119520</v>
      </c>
      <c r="G1178" s="94" t="s">
        <v>17</v>
      </c>
      <c r="H1178" s="94" t="s">
        <v>53</v>
      </c>
      <c r="I1178" s="94" t="s">
        <v>14</v>
      </c>
      <c r="J1178" s="91">
        <v>3</v>
      </c>
      <c r="K1178" s="91">
        <v>39840</v>
      </c>
    </row>
    <row r="1179" spans="1:11" x14ac:dyDescent="0.4">
      <c r="A1179" s="92">
        <v>18300</v>
      </c>
      <c r="B1179" s="92" t="s">
        <v>15</v>
      </c>
      <c r="C1179" s="93" t="s">
        <v>167</v>
      </c>
      <c r="D1179" s="92">
        <v>2020</v>
      </c>
      <c r="E1179" s="92" t="s">
        <v>11</v>
      </c>
      <c r="F1179" s="92">
        <v>10882</v>
      </c>
      <c r="G1179" s="92" t="s">
        <v>28</v>
      </c>
      <c r="H1179" s="92" t="s">
        <v>33</v>
      </c>
      <c r="I1179" s="92" t="s">
        <v>14</v>
      </c>
      <c r="J1179" s="91">
        <v>0</v>
      </c>
      <c r="K1179" s="91">
        <v>10882</v>
      </c>
    </row>
    <row r="1180" spans="1:11" x14ac:dyDescent="0.4">
      <c r="A1180" s="94">
        <v>43500</v>
      </c>
      <c r="B1180" s="94" t="s">
        <v>15</v>
      </c>
      <c r="C1180" s="95" t="s">
        <v>59</v>
      </c>
      <c r="D1180" s="94">
        <v>2019</v>
      </c>
      <c r="E1180" s="94" t="s">
        <v>11</v>
      </c>
      <c r="F1180" s="94">
        <v>29010</v>
      </c>
      <c r="G1180" s="94" t="s">
        <v>32</v>
      </c>
      <c r="H1180" s="94" t="s">
        <v>124</v>
      </c>
      <c r="I1180" s="94" t="s">
        <v>14</v>
      </c>
      <c r="J1180" s="91">
        <v>1</v>
      </c>
      <c r="K1180" s="91">
        <v>29010</v>
      </c>
    </row>
    <row r="1181" spans="1:11" x14ac:dyDescent="0.4">
      <c r="A1181" s="92">
        <v>15200</v>
      </c>
      <c r="B1181" s="92" t="s">
        <v>15</v>
      </c>
      <c r="C1181" s="93" t="s">
        <v>22</v>
      </c>
      <c r="D1181" s="92">
        <v>2016</v>
      </c>
      <c r="E1181" s="92" t="s">
        <v>11</v>
      </c>
      <c r="F1181" s="92">
        <v>69003</v>
      </c>
      <c r="G1181" s="92" t="s">
        <v>28</v>
      </c>
      <c r="H1181" s="92" t="s">
        <v>53</v>
      </c>
      <c r="I1181" s="92" t="s">
        <v>14</v>
      </c>
      <c r="J1181" s="91">
        <v>4</v>
      </c>
      <c r="K1181" s="91">
        <v>17250.75</v>
      </c>
    </row>
    <row r="1182" spans="1:11" x14ac:dyDescent="0.4">
      <c r="A1182" s="94">
        <v>36200</v>
      </c>
      <c r="B1182" s="94" t="s">
        <v>15</v>
      </c>
      <c r="C1182" s="95" t="s">
        <v>59</v>
      </c>
      <c r="D1182" s="94">
        <v>2019</v>
      </c>
      <c r="E1182" s="94" t="s">
        <v>11</v>
      </c>
      <c r="F1182" s="94">
        <v>16207</v>
      </c>
      <c r="G1182" s="94" t="s">
        <v>54</v>
      </c>
      <c r="H1182" s="94" t="s">
        <v>124</v>
      </c>
      <c r="I1182" s="94" t="s">
        <v>14</v>
      </c>
      <c r="J1182" s="91">
        <v>1</v>
      </c>
      <c r="K1182" s="91">
        <v>16207</v>
      </c>
    </row>
    <row r="1183" spans="1:11" x14ac:dyDescent="0.4">
      <c r="A1183" s="92">
        <v>21900</v>
      </c>
      <c r="B1183" s="92" t="s">
        <v>15</v>
      </c>
      <c r="C1183" s="93" t="s">
        <v>168</v>
      </c>
      <c r="D1183" s="92">
        <v>2018</v>
      </c>
      <c r="E1183" s="92" t="s">
        <v>11</v>
      </c>
      <c r="F1183" s="92">
        <v>29748</v>
      </c>
      <c r="G1183" s="92" t="s">
        <v>26</v>
      </c>
      <c r="H1183" s="92" t="s">
        <v>13</v>
      </c>
      <c r="I1183" s="92" t="s">
        <v>14</v>
      </c>
      <c r="J1183" s="91">
        <v>2</v>
      </c>
      <c r="K1183" s="91">
        <v>14874</v>
      </c>
    </row>
    <row r="1184" spans="1:11" x14ac:dyDescent="0.4">
      <c r="A1184" s="94">
        <v>20700</v>
      </c>
      <c r="B1184" s="94" t="s">
        <v>15</v>
      </c>
      <c r="C1184" s="95" t="s">
        <v>38</v>
      </c>
      <c r="D1184" s="94">
        <v>2019</v>
      </c>
      <c r="E1184" s="94" t="s">
        <v>11</v>
      </c>
      <c r="F1184" s="94">
        <v>25582</v>
      </c>
      <c r="G1184" s="94" t="s">
        <v>28</v>
      </c>
      <c r="H1184" s="94" t="s">
        <v>33</v>
      </c>
      <c r="I1184" s="94" t="s">
        <v>14</v>
      </c>
      <c r="J1184" s="91">
        <v>1</v>
      </c>
      <c r="K1184" s="91">
        <v>25582</v>
      </c>
    </row>
    <row r="1185" spans="1:11" x14ac:dyDescent="0.4">
      <c r="A1185" s="92">
        <v>12300</v>
      </c>
      <c r="B1185" s="92" t="s">
        <v>15</v>
      </c>
      <c r="C1185" s="93" t="s">
        <v>167</v>
      </c>
      <c r="D1185" s="92">
        <v>2019</v>
      </c>
      <c r="E1185" s="92" t="s">
        <v>11</v>
      </c>
      <c r="F1185" s="92">
        <v>24520</v>
      </c>
      <c r="G1185" s="92" t="s">
        <v>32</v>
      </c>
      <c r="H1185" s="92" t="s">
        <v>33</v>
      </c>
      <c r="I1185" s="92" t="s">
        <v>14</v>
      </c>
      <c r="J1185" s="91">
        <v>1</v>
      </c>
      <c r="K1185" s="91">
        <v>24520</v>
      </c>
    </row>
    <row r="1186" spans="1:11" x14ac:dyDescent="0.4">
      <c r="A1186" s="94">
        <v>4200</v>
      </c>
      <c r="B1186" s="94" t="s">
        <v>15</v>
      </c>
      <c r="C1186" s="95" t="s">
        <v>22</v>
      </c>
      <c r="D1186" s="94">
        <v>2016</v>
      </c>
      <c r="E1186" s="94" t="s">
        <v>11</v>
      </c>
      <c r="F1186" s="94">
        <v>104383</v>
      </c>
      <c r="G1186" s="94" t="s">
        <v>23</v>
      </c>
      <c r="H1186" s="94" t="s">
        <v>53</v>
      </c>
      <c r="I1186" s="94" t="s">
        <v>14</v>
      </c>
      <c r="J1186" s="91">
        <v>4</v>
      </c>
      <c r="K1186" s="91">
        <v>26095.75</v>
      </c>
    </row>
    <row r="1187" spans="1:11" x14ac:dyDescent="0.4">
      <c r="A1187" s="92">
        <v>19500</v>
      </c>
      <c r="B1187" s="92" t="s">
        <v>15</v>
      </c>
      <c r="C1187" s="93" t="s">
        <v>193</v>
      </c>
      <c r="D1187" s="92">
        <v>2019</v>
      </c>
      <c r="E1187" s="92" t="s">
        <v>11</v>
      </c>
      <c r="F1187" s="92">
        <v>34164</v>
      </c>
      <c r="G1187" s="92" t="s">
        <v>28</v>
      </c>
      <c r="H1187" s="92" t="s">
        <v>33</v>
      </c>
      <c r="I1187" s="92" t="s">
        <v>14</v>
      </c>
      <c r="J1187" s="91">
        <v>1</v>
      </c>
      <c r="K1187" s="91">
        <v>34164</v>
      </c>
    </row>
    <row r="1188" spans="1:11" x14ac:dyDescent="0.4">
      <c r="A1188" s="94">
        <v>14300</v>
      </c>
      <c r="B1188" s="94" t="s">
        <v>15</v>
      </c>
      <c r="C1188" s="95" t="s">
        <v>167</v>
      </c>
      <c r="D1188" s="94">
        <v>2020</v>
      </c>
      <c r="E1188" s="94" t="s">
        <v>11</v>
      </c>
      <c r="F1188" s="94">
        <v>6975</v>
      </c>
      <c r="G1188" s="94" t="s">
        <v>17</v>
      </c>
      <c r="H1188" s="94" t="s">
        <v>33</v>
      </c>
      <c r="I1188" s="94" t="s">
        <v>14</v>
      </c>
      <c r="J1188" s="91">
        <v>0</v>
      </c>
      <c r="K1188" s="91">
        <v>6975</v>
      </c>
    </row>
    <row r="1189" spans="1:11" x14ac:dyDescent="0.4">
      <c r="A1189" s="92">
        <v>13700</v>
      </c>
      <c r="B1189" s="92" t="s">
        <v>15</v>
      </c>
      <c r="C1189" s="93" t="s">
        <v>84</v>
      </c>
      <c r="D1189" s="92">
        <v>2016</v>
      </c>
      <c r="E1189" s="92" t="s">
        <v>11</v>
      </c>
      <c r="F1189" s="92">
        <v>67150</v>
      </c>
      <c r="G1189" s="92" t="s">
        <v>28</v>
      </c>
      <c r="H1189" s="92" t="s">
        <v>53</v>
      </c>
      <c r="I1189" s="92" t="s">
        <v>14</v>
      </c>
      <c r="J1189" s="91">
        <v>4</v>
      </c>
      <c r="K1189" s="91">
        <v>16787.5</v>
      </c>
    </row>
    <row r="1190" spans="1:11" x14ac:dyDescent="0.4">
      <c r="A1190" s="94">
        <v>13200</v>
      </c>
      <c r="B1190" s="94" t="s">
        <v>15</v>
      </c>
      <c r="C1190" s="95" t="s">
        <v>22</v>
      </c>
      <c r="D1190" s="94">
        <v>2015</v>
      </c>
      <c r="E1190" s="94" t="s">
        <v>11</v>
      </c>
      <c r="F1190" s="94">
        <v>100820</v>
      </c>
      <c r="G1190" s="94" t="s">
        <v>28</v>
      </c>
      <c r="H1190" s="94" t="s">
        <v>53</v>
      </c>
      <c r="I1190" s="94" t="s">
        <v>14</v>
      </c>
      <c r="J1190" s="91">
        <v>5</v>
      </c>
      <c r="K1190" s="91">
        <v>20164</v>
      </c>
    </row>
    <row r="1191" spans="1:11" x14ac:dyDescent="0.4">
      <c r="A1191" s="92">
        <v>6200</v>
      </c>
      <c r="B1191" s="92" t="s">
        <v>15</v>
      </c>
      <c r="C1191" s="93" t="s">
        <v>22</v>
      </c>
      <c r="D1191" s="92">
        <v>2014</v>
      </c>
      <c r="E1191" s="92" t="s">
        <v>11</v>
      </c>
      <c r="F1191" s="92">
        <v>142286</v>
      </c>
      <c r="G1191" s="92" t="s">
        <v>28</v>
      </c>
      <c r="H1191" s="92" t="s">
        <v>53</v>
      </c>
      <c r="I1191" s="92" t="s">
        <v>14</v>
      </c>
      <c r="J1191" s="91">
        <v>6</v>
      </c>
      <c r="K1191" s="91">
        <v>23714.333333333328</v>
      </c>
    </row>
    <row r="1192" spans="1:11" x14ac:dyDescent="0.4">
      <c r="A1192" s="94">
        <v>6500</v>
      </c>
      <c r="B1192" s="94" t="s">
        <v>15</v>
      </c>
      <c r="C1192" s="95" t="s">
        <v>22</v>
      </c>
      <c r="D1192" s="94">
        <v>2015</v>
      </c>
      <c r="E1192" s="94" t="s">
        <v>11</v>
      </c>
      <c r="F1192" s="94">
        <v>60015</v>
      </c>
      <c r="G1192" s="94" t="s">
        <v>12</v>
      </c>
      <c r="H1192" s="94" t="s">
        <v>53</v>
      </c>
      <c r="I1192" s="94" t="s">
        <v>14</v>
      </c>
      <c r="J1192" s="91">
        <v>5</v>
      </c>
      <c r="K1192" s="91">
        <v>12003</v>
      </c>
    </row>
    <row r="1193" spans="1:11" x14ac:dyDescent="0.4">
      <c r="A1193" s="92">
        <v>1500</v>
      </c>
      <c r="B1193" s="92" t="s">
        <v>15</v>
      </c>
      <c r="C1193" s="93" t="s">
        <v>22</v>
      </c>
      <c r="D1193" s="92">
        <v>2013</v>
      </c>
      <c r="E1193" s="92" t="s">
        <v>11</v>
      </c>
      <c r="F1193" s="92">
        <v>126381</v>
      </c>
      <c r="G1193" s="92" t="s">
        <v>32</v>
      </c>
      <c r="H1193" s="92" t="s">
        <v>53</v>
      </c>
      <c r="I1193" s="92" t="s">
        <v>14</v>
      </c>
      <c r="J1193" s="91">
        <v>7</v>
      </c>
      <c r="K1193" s="91">
        <v>18054.428571428569</v>
      </c>
    </row>
    <row r="1194" spans="1:11" x14ac:dyDescent="0.4">
      <c r="A1194" s="94">
        <v>2200</v>
      </c>
      <c r="B1194" s="94" t="s">
        <v>15</v>
      </c>
      <c r="C1194" s="95" t="s">
        <v>22</v>
      </c>
      <c r="D1194" s="94">
        <v>2013</v>
      </c>
      <c r="E1194" s="94" t="s">
        <v>11</v>
      </c>
      <c r="F1194" s="94">
        <v>128753</v>
      </c>
      <c r="G1194" s="94" t="s">
        <v>12</v>
      </c>
      <c r="H1194" s="94" t="s">
        <v>53</v>
      </c>
      <c r="I1194" s="94" t="s">
        <v>14</v>
      </c>
      <c r="J1194" s="91">
        <v>7</v>
      </c>
      <c r="K1194" s="91">
        <v>18393.28571428571</v>
      </c>
    </row>
    <row r="1195" spans="1:11" x14ac:dyDescent="0.4">
      <c r="A1195" s="92">
        <v>4200</v>
      </c>
      <c r="B1195" s="92" t="s">
        <v>15</v>
      </c>
      <c r="C1195" s="93" t="s">
        <v>22</v>
      </c>
      <c r="D1195" s="92">
        <v>2013</v>
      </c>
      <c r="E1195" s="92" t="s">
        <v>11</v>
      </c>
      <c r="F1195" s="92">
        <v>0</v>
      </c>
      <c r="G1195" s="92" t="s">
        <v>54</v>
      </c>
      <c r="H1195" s="92" t="s">
        <v>53</v>
      </c>
      <c r="I1195" s="92" t="s">
        <v>14</v>
      </c>
      <c r="J1195" s="91">
        <v>7</v>
      </c>
      <c r="K1195" s="91">
        <v>0</v>
      </c>
    </row>
    <row r="1196" spans="1:11" x14ac:dyDescent="0.4">
      <c r="A1196" s="94">
        <v>8700</v>
      </c>
      <c r="B1196" s="94" t="s">
        <v>15</v>
      </c>
      <c r="C1196" s="95" t="s">
        <v>84</v>
      </c>
      <c r="D1196" s="94">
        <v>2013</v>
      </c>
      <c r="E1196" s="94" t="s">
        <v>11</v>
      </c>
      <c r="F1196" s="94">
        <v>64598</v>
      </c>
      <c r="G1196" s="94" t="s">
        <v>28</v>
      </c>
      <c r="H1196" s="94" t="s">
        <v>53</v>
      </c>
      <c r="I1196" s="94" t="s">
        <v>14</v>
      </c>
      <c r="J1196" s="91">
        <v>7</v>
      </c>
      <c r="K1196" s="91">
        <v>9228.2857142857138</v>
      </c>
    </row>
    <row r="1197" spans="1:11" x14ac:dyDescent="0.4">
      <c r="A1197" s="92">
        <v>3200</v>
      </c>
      <c r="B1197" s="92" t="s">
        <v>15</v>
      </c>
      <c r="C1197" s="93" t="s">
        <v>22</v>
      </c>
      <c r="D1197" s="92">
        <v>2012</v>
      </c>
      <c r="E1197" s="92" t="s">
        <v>11</v>
      </c>
      <c r="F1197" s="92">
        <v>111532</v>
      </c>
      <c r="G1197" s="92" t="s">
        <v>12</v>
      </c>
      <c r="H1197" s="92" t="s">
        <v>53</v>
      </c>
      <c r="I1197" s="92" t="s">
        <v>14</v>
      </c>
      <c r="J1197" s="91">
        <v>8</v>
      </c>
      <c r="K1197" s="91">
        <v>13941.5</v>
      </c>
    </row>
    <row r="1198" spans="1:11" x14ac:dyDescent="0.4">
      <c r="A1198" s="94">
        <v>9000</v>
      </c>
      <c r="B1198" s="94" t="s">
        <v>15</v>
      </c>
      <c r="C1198" s="95" t="s">
        <v>22</v>
      </c>
      <c r="D1198" s="94">
        <v>2012</v>
      </c>
      <c r="E1198" s="94" t="s">
        <v>11</v>
      </c>
      <c r="F1198" s="94">
        <v>149346</v>
      </c>
      <c r="G1198" s="94" t="s">
        <v>12</v>
      </c>
      <c r="H1198" s="94" t="s">
        <v>53</v>
      </c>
      <c r="I1198" s="94" t="s">
        <v>14</v>
      </c>
      <c r="J1198" s="91">
        <v>8</v>
      </c>
      <c r="K1198" s="91">
        <v>18668.25</v>
      </c>
    </row>
    <row r="1199" spans="1:11" x14ac:dyDescent="0.4">
      <c r="A1199" s="92">
        <v>20000</v>
      </c>
      <c r="B1199" s="92" t="s">
        <v>15</v>
      </c>
      <c r="C1199" s="93" t="s">
        <v>91</v>
      </c>
      <c r="D1199" s="92">
        <v>2018</v>
      </c>
      <c r="E1199" s="92" t="s">
        <v>11</v>
      </c>
      <c r="F1199" s="92">
        <v>43567</v>
      </c>
      <c r="G1199" s="92" t="s">
        <v>17</v>
      </c>
      <c r="H1199" s="92" t="s">
        <v>124</v>
      </c>
      <c r="I1199" s="92" t="s">
        <v>14</v>
      </c>
      <c r="J1199" s="91">
        <v>2</v>
      </c>
      <c r="K1199" s="91">
        <v>21783.5</v>
      </c>
    </row>
    <row r="1200" spans="1:11" x14ac:dyDescent="0.4">
      <c r="A1200" s="94">
        <v>33000</v>
      </c>
      <c r="B1200" s="94" t="s">
        <v>15</v>
      </c>
      <c r="C1200" s="95" t="s">
        <v>22</v>
      </c>
      <c r="D1200" s="94">
        <v>2017</v>
      </c>
      <c r="E1200" s="94" t="s">
        <v>11</v>
      </c>
      <c r="F1200" s="94">
        <v>36004</v>
      </c>
      <c r="G1200" s="94" t="s">
        <v>28</v>
      </c>
      <c r="H1200" s="94" t="s">
        <v>29</v>
      </c>
      <c r="I1200" s="94" t="s">
        <v>14</v>
      </c>
      <c r="J1200" s="91">
        <v>3</v>
      </c>
      <c r="K1200" s="91">
        <v>12001.33333333333</v>
      </c>
    </row>
    <row r="1201" spans="1:11" x14ac:dyDescent="0.4">
      <c r="A1201" s="92">
        <v>23300</v>
      </c>
      <c r="B1201" s="92" t="s">
        <v>15</v>
      </c>
      <c r="C1201" s="93" t="s">
        <v>81</v>
      </c>
      <c r="D1201" s="92">
        <v>2019</v>
      </c>
      <c r="E1201" s="92" t="s">
        <v>11</v>
      </c>
      <c r="F1201" s="92">
        <v>10935</v>
      </c>
      <c r="G1201" s="92" t="s">
        <v>28</v>
      </c>
      <c r="H1201" s="92" t="s">
        <v>63</v>
      </c>
      <c r="I1201" s="92" t="s">
        <v>14</v>
      </c>
      <c r="J1201" s="91">
        <v>1</v>
      </c>
      <c r="K1201" s="91">
        <v>10935</v>
      </c>
    </row>
    <row r="1202" spans="1:11" x14ac:dyDescent="0.4">
      <c r="A1202" s="94">
        <v>8750</v>
      </c>
      <c r="B1202" s="94" t="s">
        <v>15</v>
      </c>
      <c r="C1202" s="95" t="s">
        <v>84</v>
      </c>
      <c r="D1202" s="94">
        <v>2017</v>
      </c>
      <c r="E1202" s="94" t="s">
        <v>11</v>
      </c>
      <c r="F1202" s="94">
        <v>150484</v>
      </c>
      <c r="G1202" s="94" t="s">
        <v>28</v>
      </c>
      <c r="H1202" s="94" t="s">
        <v>124</v>
      </c>
      <c r="I1202" s="94" t="s">
        <v>14</v>
      </c>
      <c r="J1202" s="91">
        <v>3</v>
      </c>
      <c r="K1202" s="91">
        <v>50161.333333333343</v>
      </c>
    </row>
    <row r="1203" spans="1:11" x14ac:dyDescent="0.4">
      <c r="A1203" s="92">
        <v>11975</v>
      </c>
      <c r="B1203" s="92" t="s">
        <v>15</v>
      </c>
      <c r="C1203" s="93" t="s">
        <v>22</v>
      </c>
      <c r="D1203" s="92">
        <v>2012</v>
      </c>
      <c r="E1203" s="92" t="s">
        <v>11</v>
      </c>
      <c r="F1203" s="92">
        <v>122014</v>
      </c>
      <c r="G1203" s="92" t="s">
        <v>28</v>
      </c>
      <c r="H1203" s="92" t="s">
        <v>29</v>
      </c>
      <c r="I1203" s="92" t="s">
        <v>14</v>
      </c>
      <c r="J1203" s="91">
        <v>8</v>
      </c>
      <c r="K1203" s="91">
        <v>15251.75</v>
      </c>
    </row>
    <row r="1204" spans="1:11" x14ac:dyDescent="0.4">
      <c r="A1204" s="94">
        <v>23600</v>
      </c>
      <c r="B1204" s="94" t="s">
        <v>15</v>
      </c>
      <c r="C1204" s="95" t="s">
        <v>193</v>
      </c>
      <c r="D1204" s="94">
        <v>2019</v>
      </c>
      <c r="E1204" s="94" t="s">
        <v>11</v>
      </c>
      <c r="F1204" s="94">
        <v>19363</v>
      </c>
      <c r="G1204" s="94" t="s">
        <v>28</v>
      </c>
      <c r="H1204" s="94" t="s">
        <v>63</v>
      </c>
      <c r="I1204" s="94" t="s">
        <v>14</v>
      </c>
      <c r="J1204" s="91">
        <v>1</v>
      </c>
      <c r="K1204" s="91">
        <v>19363</v>
      </c>
    </row>
    <row r="1205" spans="1:11" x14ac:dyDescent="0.4">
      <c r="A1205" s="92">
        <v>12000</v>
      </c>
      <c r="B1205" s="92" t="s">
        <v>15</v>
      </c>
      <c r="C1205" s="93" t="s">
        <v>80</v>
      </c>
      <c r="D1205" s="92">
        <v>2016</v>
      </c>
      <c r="E1205" s="92" t="s">
        <v>11</v>
      </c>
      <c r="F1205" s="92">
        <v>42902</v>
      </c>
      <c r="G1205" s="92" t="s">
        <v>12</v>
      </c>
      <c r="H1205" s="92" t="s">
        <v>29</v>
      </c>
      <c r="I1205" s="92" t="s">
        <v>14</v>
      </c>
      <c r="J1205" s="91">
        <v>4</v>
      </c>
      <c r="K1205" s="91">
        <v>10725.5</v>
      </c>
    </row>
    <row r="1206" spans="1:11" x14ac:dyDescent="0.4">
      <c r="A1206" s="94">
        <v>30900</v>
      </c>
      <c r="B1206" s="94" t="s">
        <v>15</v>
      </c>
      <c r="C1206" s="95" t="s">
        <v>81</v>
      </c>
      <c r="D1206" s="94">
        <v>2018</v>
      </c>
      <c r="E1206" s="94" t="s">
        <v>11</v>
      </c>
      <c r="F1206" s="94">
        <v>401</v>
      </c>
      <c r="G1206" s="94" t="s">
        <v>26</v>
      </c>
      <c r="H1206" s="94" t="s">
        <v>173</v>
      </c>
      <c r="I1206" s="94" t="s">
        <v>14</v>
      </c>
      <c r="J1206" s="91">
        <v>2</v>
      </c>
      <c r="K1206" s="91">
        <v>200.5</v>
      </c>
    </row>
    <row r="1207" spans="1:11" x14ac:dyDescent="0.4">
      <c r="A1207" s="92">
        <v>23900</v>
      </c>
      <c r="B1207" s="92" t="s">
        <v>15</v>
      </c>
      <c r="C1207" s="93" t="s">
        <v>193</v>
      </c>
      <c r="D1207" s="92">
        <v>2019</v>
      </c>
      <c r="E1207" s="92" t="s">
        <v>11</v>
      </c>
      <c r="F1207" s="92">
        <v>11077</v>
      </c>
      <c r="G1207" s="92" t="s">
        <v>28</v>
      </c>
      <c r="H1207" s="92" t="s">
        <v>63</v>
      </c>
      <c r="I1207" s="92" t="s">
        <v>14</v>
      </c>
      <c r="J1207" s="91">
        <v>1</v>
      </c>
      <c r="K1207" s="91">
        <v>11077</v>
      </c>
    </row>
    <row r="1208" spans="1:11" x14ac:dyDescent="0.4">
      <c r="A1208" s="94">
        <v>40400</v>
      </c>
      <c r="B1208" s="94" t="s">
        <v>15</v>
      </c>
      <c r="C1208" s="95" t="s">
        <v>81</v>
      </c>
      <c r="D1208" s="94">
        <v>2018</v>
      </c>
      <c r="E1208" s="94" t="s">
        <v>11</v>
      </c>
      <c r="F1208" s="94">
        <v>34100</v>
      </c>
      <c r="G1208" s="94" t="s">
        <v>12</v>
      </c>
      <c r="H1208" s="94" t="s">
        <v>173</v>
      </c>
      <c r="I1208" s="94" t="s">
        <v>14</v>
      </c>
      <c r="J1208" s="91">
        <v>2</v>
      </c>
      <c r="K1208" s="91">
        <v>17050</v>
      </c>
    </row>
    <row r="1209" spans="1:11" x14ac:dyDescent="0.4">
      <c r="A1209" s="92">
        <v>38000</v>
      </c>
      <c r="B1209" s="92" t="s">
        <v>15</v>
      </c>
      <c r="C1209" s="93" t="s">
        <v>59</v>
      </c>
      <c r="D1209" s="92">
        <v>2019</v>
      </c>
      <c r="E1209" s="92" t="s">
        <v>11</v>
      </c>
      <c r="F1209" s="92">
        <v>30018</v>
      </c>
      <c r="G1209" s="92" t="s">
        <v>28</v>
      </c>
      <c r="H1209" s="92" t="s">
        <v>114</v>
      </c>
      <c r="I1209" s="92" t="s">
        <v>14</v>
      </c>
      <c r="J1209" s="91">
        <v>1</v>
      </c>
      <c r="K1209" s="91">
        <v>30018</v>
      </c>
    </row>
    <row r="1210" spans="1:11" x14ac:dyDescent="0.4">
      <c r="A1210" s="94">
        <v>27000</v>
      </c>
      <c r="B1210" s="94" t="s">
        <v>15</v>
      </c>
      <c r="C1210" s="95" t="s">
        <v>93</v>
      </c>
      <c r="D1210" s="94">
        <v>2019</v>
      </c>
      <c r="E1210" s="94" t="s">
        <v>11</v>
      </c>
      <c r="F1210" s="94">
        <v>18279</v>
      </c>
      <c r="G1210" s="94" t="s">
        <v>28</v>
      </c>
      <c r="H1210" s="94" t="s">
        <v>124</v>
      </c>
      <c r="I1210" s="94" t="s">
        <v>14</v>
      </c>
      <c r="J1210" s="91">
        <v>1</v>
      </c>
      <c r="K1210" s="91">
        <v>18279</v>
      </c>
    </row>
    <row r="1211" spans="1:11" x14ac:dyDescent="0.4">
      <c r="A1211" s="92">
        <v>24000</v>
      </c>
      <c r="B1211" s="92" t="s">
        <v>15</v>
      </c>
      <c r="C1211" s="93" t="s">
        <v>193</v>
      </c>
      <c r="D1211" s="92">
        <v>2019</v>
      </c>
      <c r="E1211" s="92" t="s">
        <v>11</v>
      </c>
      <c r="F1211" s="92">
        <v>7373</v>
      </c>
      <c r="G1211" s="92" t="s">
        <v>28</v>
      </c>
      <c r="H1211" s="92" t="s">
        <v>63</v>
      </c>
      <c r="I1211" s="92" t="s">
        <v>14</v>
      </c>
      <c r="J1211" s="91">
        <v>1</v>
      </c>
      <c r="K1211" s="91">
        <v>7373</v>
      </c>
    </row>
    <row r="1212" spans="1:11" x14ac:dyDescent="0.4">
      <c r="A1212" s="94">
        <v>30000</v>
      </c>
      <c r="B1212" s="94" t="s">
        <v>15</v>
      </c>
      <c r="C1212" s="95" t="s">
        <v>194</v>
      </c>
      <c r="D1212" s="94">
        <v>2019</v>
      </c>
      <c r="E1212" s="94" t="s">
        <v>11</v>
      </c>
      <c r="F1212" s="94">
        <v>2590</v>
      </c>
      <c r="G1212" s="94" t="s">
        <v>32</v>
      </c>
      <c r="H1212" s="94" t="s">
        <v>142</v>
      </c>
      <c r="I1212" s="94" t="s">
        <v>14</v>
      </c>
      <c r="J1212" s="91">
        <v>1</v>
      </c>
      <c r="K1212" s="91">
        <v>2590</v>
      </c>
    </row>
    <row r="1213" spans="1:11" x14ac:dyDescent="0.4">
      <c r="A1213" s="92">
        <v>16200</v>
      </c>
      <c r="B1213" s="92" t="s">
        <v>15</v>
      </c>
      <c r="C1213" s="93" t="s">
        <v>167</v>
      </c>
      <c r="D1213" s="92">
        <v>2019</v>
      </c>
      <c r="E1213" s="92" t="s">
        <v>11</v>
      </c>
      <c r="F1213" s="92">
        <v>41662</v>
      </c>
      <c r="G1213" s="92" t="s">
        <v>28</v>
      </c>
      <c r="H1213" s="92" t="s">
        <v>63</v>
      </c>
      <c r="I1213" s="92" t="s">
        <v>14</v>
      </c>
      <c r="J1213" s="91">
        <v>1</v>
      </c>
      <c r="K1213" s="91">
        <v>41662</v>
      </c>
    </row>
    <row r="1214" spans="1:11" x14ac:dyDescent="0.4">
      <c r="A1214" s="94">
        <v>30000</v>
      </c>
      <c r="B1214" s="94" t="s">
        <v>15</v>
      </c>
      <c r="C1214" s="95" t="s">
        <v>93</v>
      </c>
      <c r="D1214" s="94">
        <v>2019</v>
      </c>
      <c r="E1214" s="94" t="s">
        <v>11</v>
      </c>
      <c r="F1214" s="94">
        <v>15019</v>
      </c>
      <c r="G1214" s="94" t="s">
        <v>32</v>
      </c>
      <c r="H1214" s="94" t="s">
        <v>142</v>
      </c>
      <c r="I1214" s="94" t="s">
        <v>14</v>
      </c>
      <c r="J1214" s="91">
        <v>1</v>
      </c>
      <c r="K1214" s="91">
        <v>15019</v>
      </c>
    </row>
    <row r="1215" spans="1:11" x14ac:dyDescent="0.4">
      <c r="A1215" s="92">
        <v>23900</v>
      </c>
      <c r="B1215" s="92" t="s">
        <v>15</v>
      </c>
      <c r="C1215" s="93" t="s">
        <v>193</v>
      </c>
      <c r="D1215" s="92">
        <v>2019</v>
      </c>
      <c r="E1215" s="92" t="s">
        <v>11</v>
      </c>
      <c r="F1215" s="92">
        <v>9420</v>
      </c>
      <c r="G1215" s="92" t="s">
        <v>28</v>
      </c>
      <c r="H1215" s="92" t="s">
        <v>63</v>
      </c>
      <c r="I1215" s="92" t="s">
        <v>14</v>
      </c>
      <c r="J1215" s="91">
        <v>1</v>
      </c>
      <c r="K1215" s="91">
        <v>9420</v>
      </c>
    </row>
    <row r="1216" spans="1:11" x14ac:dyDescent="0.4">
      <c r="A1216" s="94">
        <v>13800</v>
      </c>
      <c r="B1216" s="94" t="s">
        <v>15</v>
      </c>
      <c r="C1216" s="95" t="s">
        <v>195</v>
      </c>
      <c r="D1216" s="94">
        <v>2018</v>
      </c>
      <c r="E1216" s="94" t="s">
        <v>11</v>
      </c>
      <c r="F1216" s="94">
        <v>41864</v>
      </c>
      <c r="G1216" s="94" t="s">
        <v>28</v>
      </c>
      <c r="H1216" s="94" t="s">
        <v>111</v>
      </c>
      <c r="I1216" s="94" t="s">
        <v>14</v>
      </c>
      <c r="J1216" s="91">
        <v>2</v>
      </c>
      <c r="K1216" s="91">
        <v>20932</v>
      </c>
    </row>
    <row r="1217" spans="1:11" x14ac:dyDescent="0.4">
      <c r="A1217" s="92">
        <v>23700</v>
      </c>
      <c r="B1217" s="92" t="s">
        <v>15</v>
      </c>
      <c r="C1217" s="93" t="s">
        <v>193</v>
      </c>
      <c r="D1217" s="92">
        <v>2019</v>
      </c>
      <c r="E1217" s="92" t="s">
        <v>11</v>
      </c>
      <c r="F1217" s="92">
        <v>16829</v>
      </c>
      <c r="G1217" s="92" t="s">
        <v>28</v>
      </c>
      <c r="H1217" s="92" t="s">
        <v>63</v>
      </c>
      <c r="I1217" s="92" t="s">
        <v>14</v>
      </c>
      <c r="J1217" s="91">
        <v>1</v>
      </c>
      <c r="K1217" s="91">
        <v>16829</v>
      </c>
    </row>
    <row r="1218" spans="1:11" x14ac:dyDescent="0.4">
      <c r="A1218" s="94">
        <v>24300</v>
      </c>
      <c r="B1218" s="94" t="s">
        <v>15</v>
      </c>
      <c r="C1218" s="95" t="s">
        <v>81</v>
      </c>
      <c r="D1218" s="94">
        <v>2018</v>
      </c>
      <c r="E1218" s="94" t="s">
        <v>11</v>
      </c>
      <c r="F1218" s="94">
        <v>6290</v>
      </c>
      <c r="G1218" s="94" t="s">
        <v>32</v>
      </c>
      <c r="H1218" s="94" t="s">
        <v>124</v>
      </c>
      <c r="I1218" s="94" t="s">
        <v>14</v>
      </c>
      <c r="J1218" s="91">
        <v>2</v>
      </c>
      <c r="K1218" s="91">
        <v>3145</v>
      </c>
    </row>
    <row r="1219" spans="1:11" x14ac:dyDescent="0.4">
      <c r="A1219" s="92">
        <v>54900</v>
      </c>
      <c r="B1219" s="92" t="s">
        <v>15</v>
      </c>
      <c r="C1219" s="93" t="s">
        <v>59</v>
      </c>
      <c r="D1219" s="92">
        <v>2019</v>
      </c>
      <c r="E1219" s="92" t="s">
        <v>11</v>
      </c>
      <c r="F1219" s="92">
        <v>14393</v>
      </c>
      <c r="G1219" s="92" t="s">
        <v>12</v>
      </c>
      <c r="H1219" s="92" t="s">
        <v>175</v>
      </c>
      <c r="I1219" s="92" t="s">
        <v>14</v>
      </c>
      <c r="J1219" s="91">
        <v>1</v>
      </c>
      <c r="K1219" s="91">
        <v>14393</v>
      </c>
    </row>
    <row r="1220" spans="1:11" x14ac:dyDescent="0.4">
      <c r="A1220" s="94">
        <v>22500</v>
      </c>
      <c r="B1220" s="94" t="s">
        <v>15</v>
      </c>
      <c r="C1220" s="95" t="s">
        <v>195</v>
      </c>
      <c r="D1220" s="94">
        <v>2018</v>
      </c>
      <c r="E1220" s="94" t="s">
        <v>11</v>
      </c>
      <c r="F1220" s="94">
        <v>14599</v>
      </c>
      <c r="G1220" s="94" t="s">
        <v>28</v>
      </c>
      <c r="H1220" s="94" t="s">
        <v>142</v>
      </c>
      <c r="I1220" s="94" t="s">
        <v>14</v>
      </c>
      <c r="J1220" s="91">
        <v>2</v>
      </c>
      <c r="K1220" s="91">
        <v>7299.5</v>
      </c>
    </row>
    <row r="1221" spans="1:11" x14ac:dyDescent="0.4">
      <c r="A1221" s="92">
        <v>39000</v>
      </c>
      <c r="B1221" s="92" t="s">
        <v>15</v>
      </c>
      <c r="C1221" s="93" t="s">
        <v>81</v>
      </c>
      <c r="D1221" s="92">
        <v>2018</v>
      </c>
      <c r="E1221" s="92" t="s">
        <v>11</v>
      </c>
      <c r="F1221" s="92">
        <v>25839</v>
      </c>
      <c r="G1221" s="92" t="s">
        <v>32</v>
      </c>
      <c r="H1221" s="92" t="s">
        <v>124</v>
      </c>
      <c r="I1221" s="92" t="s">
        <v>14</v>
      </c>
      <c r="J1221" s="91">
        <v>2</v>
      </c>
      <c r="K1221" s="91">
        <v>12919.5</v>
      </c>
    </row>
    <row r="1222" spans="1:11" x14ac:dyDescent="0.4">
      <c r="A1222" s="94">
        <v>13900</v>
      </c>
      <c r="B1222" s="94" t="s">
        <v>15</v>
      </c>
      <c r="C1222" s="95" t="s">
        <v>77</v>
      </c>
      <c r="D1222" s="94">
        <v>2018</v>
      </c>
      <c r="E1222" s="94" t="s">
        <v>11</v>
      </c>
      <c r="F1222" s="94">
        <v>60715</v>
      </c>
      <c r="G1222" s="94" t="s">
        <v>32</v>
      </c>
      <c r="H1222" s="94" t="s">
        <v>142</v>
      </c>
      <c r="I1222" s="94" t="s">
        <v>14</v>
      </c>
      <c r="J1222" s="91">
        <v>2</v>
      </c>
      <c r="K1222" s="91">
        <v>30357.5</v>
      </c>
    </row>
    <row r="1223" spans="1:11" x14ac:dyDescent="0.4">
      <c r="A1223" s="92">
        <v>24700</v>
      </c>
      <c r="B1223" s="92" t="s">
        <v>15</v>
      </c>
      <c r="C1223" s="93" t="s">
        <v>80</v>
      </c>
      <c r="D1223" s="92">
        <v>2018</v>
      </c>
      <c r="E1223" s="92" t="s">
        <v>11</v>
      </c>
      <c r="F1223" s="92">
        <v>23350</v>
      </c>
      <c r="G1223" s="92" t="s">
        <v>26</v>
      </c>
      <c r="H1223" s="92" t="s">
        <v>124</v>
      </c>
      <c r="I1223" s="92" t="s">
        <v>14</v>
      </c>
      <c r="J1223" s="91">
        <v>2</v>
      </c>
      <c r="K1223" s="91">
        <v>11675</v>
      </c>
    </row>
    <row r="1224" spans="1:11" x14ac:dyDescent="0.4">
      <c r="A1224" s="94">
        <v>20100</v>
      </c>
      <c r="B1224" s="94" t="s">
        <v>15</v>
      </c>
      <c r="C1224" s="95" t="s">
        <v>193</v>
      </c>
      <c r="D1224" s="94">
        <v>2018</v>
      </c>
      <c r="E1224" s="94" t="s">
        <v>11</v>
      </c>
      <c r="F1224" s="94">
        <v>62386</v>
      </c>
      <c r="G1224" s="94" t="s">
        <v>28</v>
      </c>
      <c r="H1224" s="94" t="s">
        <v>33</v>
      </c>
      <c r="I1224" s="94" t="s">
        <v>14</v>
      </c>
      <c r="J1224" s="91">
        <v>2</v>
      </c>
      <c r="K1224" s="91">
        <v>31193</v>
      </c>
    </row>
    <row r="1225" spans="1:11" x14ac:dyDescent="0.4">
      <c r="A1225" s="92">
        <v>22000</v>
      </c>
      <c r="B1225" s="92" t="s">
        <v>15</v>
      </c>
      <c r="C1225" s="93" t="s">
        <v>168</v>
      </c>
      <c r="D1225" s="92">
        <v>2018</v>
      </c>
      <c r="E1225" s="92" t="s">
        <v>11</v>
      </c>
      <c r="F1225" s="92">
        <v>6248</v>
      </c>
      <c r="G1225" s="92" t="s">
        <v>26</v>
      </c>
      <c r="H1225" s="92" t="s">
        <v>124</v>
      </c>
      <c r="I1225" s="92" t="s">
        <v>14</v>
      </c>
      <c r="J1225" s="91">
        <v>2</v>
      </c>
      <c r="K1225" s="91">
        <v>3124</v>
      </c>
    </row>
    <row r="1226" spans="1:11" x14ac:dyDescent="0.4">
      <c r="A1226" s="94">
        <v>38200</v>
      </c>
      <c r="B1226" s="94" t="s">
        <v>15</v>
      </c>
      <c r="C1226" s="95" t="s">
        <v>168</v>
      </c>
      <c r="D1226" s="94">
        <v>2019</v>
      </c>
      <c r="E1226" s="94" t="s">
        <v>11</v>
      </c>
      <c r="F1226" s="94">
        <v>878</v>
      </c>
      <c r="G1226" s="94" t="s">
        <v>101</v>
      </c>
      <c r="H1226" s="94" t="s">
        <v>27</v>
      </c>
      <c r="I1226" s="94" t="s">
        <v>14</v>
      </c>
      <c r="J1226" s="91">
        <v>1</v>
      </c>
      <c r="K1226" s="91">
        <v>878</v>
      </c>
    </row>
    <row r="1227" spans="1:11" x14ac:dyDescent="0.4">
      <c r="A1227" s="92">
        <v>24400</v>
      </c>
      <c r="B1227" s="92" t="s">
        <v>15</v>
      </c>
      <c r="C1227" s="93" t="s">
        <v>193</v>
      </c>
      <c r="D1227" s="92">
        <v>2018</v>
      </c>
      <c r="E1227" s="92" t="s">
        <v>11</v>
      </c>
      <c r="F1227" s="92">
        <v>49710</v>
      </c>
      <c r="G1227" s="92" t="s">
        <v>28</v>
      </c>
      <c r="H1227" s="92" t="s">
        <v>33</v>
      </c>
      <c r="I1227" s="92" t="s">
        <v>14</v>
      </c>
      <c r="J1227" s="91">
        <v>2</v>
      </c>
      <c r="K1227" s="91">
        <v>24855</v>
      </c>
    </row>
    <row r="1228" spans="1:11" x14ac:dyDescent="0.4">
      <c r="A1228" s="94">
        <v>35000</v>
      </c>
      <c r="B1228" s="94" t="s">
        <v>15</v>
      </c>
      <c r="C1228" s="95" t="s">
        <v>168</v>
      </c>
      <c r="D1228" s="94">
        <v>2018</v>
      </c>
      <c r="E1228" s="94" t="s">
        <v>11</v>
      </c>
      <c r="F1228" s="94">
        <v>2042</v>
      </c>
      <c r="G1228" s="94" t="s">
        <v>23</v>
      </c>
      <c r="H1228" s="94" t="s">
        <v>124</v>
      </c>
      <c r="I1228" s="94" t="s">
        <v>14</v>
      </c>
      <c r="J1228" s="91">
        <v>2</v>
      </c>
      <c r="K1228" s="91">
        <v>1021</v>
      </c>
    </row>
    <row r="1229" spans="1:11" x14ac:dyDescent="0.4">
      <c r="A1229" s="92">
        <v>18600</v>
      </c>
      <c r="B1229" s="92" t="s">
        <v>15</v>
      </c>
      <c r="C1229" s="93" t="s">
        <v>93</v>
      </c>
      <c r="D1229" s="92">
        <v>2019</v>
      </c>
      <c r="E1229" s="92" t="s">
        <v>11</v>
      </c>
      <c r="F1229" s="92">
        <v>7742</v>
      </c>
      <c r="G1229" s="92" t="s">
        <v>28</v>
      </c>
      <c r="H1229" s="92" t="s">
        <v>27</v>
      </c>
      <c r="I1229" s="92" t="s">
        <v>14</v>
      </c>
      <c r="J1229" s="91">
        <v>1</v>
      </c>
      <c r="K1229" s="91">
        <v>7742</v>
      </c>
    </row>
    <row r="1230" spans="1:11" x14ac:dyDescent="0.4">
      <c r="A1230" s="94">
        <v>22700</v>
      </c>
      <c r="B1230" s="94" t="s">
        <v>15</v>
      </c>
      <c r="C1230" s="95" t="s">
        <v>193</v>
      </c>
      <c r="D1230" s="94">
        <v>2018</v>
      </c>
      <c r="E1230" s="94" t="s">
        <v>11</v>
      </c>
      <c r="F1230" s="94">
        <v>39733</v>
      </c>
      <c r="G1230" s="94" t="s">
        <v>28</v>
      </c>
      <c r="H1230" s="94" t="s">
        <v>33</v>
      </c>
      <c r="I1230" s="94" t="s">
        <v>14</v>
      </c>
      <c r="J1230" s="91">
        <v>2</v>
      </c>
      <c r="K1230" s="91">
        <v>19866.5</v>
      </c>
    </row>
    <row r="1231" spans="1:11" x14ac:dyDescent="0.4">
      <c r="A1231" s="92">
        <v>38000</v>
      </c>
      <c r="B1231" s="92" t="s">
        <v>15</v>
      </c>
      <c r="C1231" s="93" t="s">
        <v>81</v>
      </c>
      <c r="D1231" s="92">
        <v>2018</v>
      </c>
      <c r="E1231" s="92" t="s">
        <v>11</v>
      </c>
      <c r="F1231" s="92">
        <v>33701</v>
      </c>
      <c r="G1231" s="92" t="s">
        <v>12</v>
      </c>
      <c r="H1231" s="92" t="s">
        <v>124</v>
      </c>
      <c r="I1231" s="92" t="s">
        <v>14</v>
      </c>
      <c r="J1231" s="91">
        <v>2</v>
      </c>
      <c r="K1231" s="91">
        <v>16850.5</v>
      </c>
    </row>
    <row r="1232" spans="1:11" x14ac:dyDescent="0.4">
      <c r="A1232" s="94">
        <v>17000</v>
      </c>
      <c r="B1232" s="94" t="s">
        <v>15</v>
      </c>
      <c r="C1232" s="95" t="s">
        <v>22</v>
      </c>
      <c r="D1232" s="94">
        <v>2014</v>
      </c>
      <c r="E1232" s="94" t="s">
        <v>11</v>
      </c>
      <c r="F1232" s="94">
        <v>67542</v>
      </c>
      <c r="G1232" s="94" t="s">
        <v>26</v>
      </c>
      <c r="H1232" s="94" t="s">
        <v>124</v>
      </c>
      <c r="I1232" s="94" t="s">
        <v>14</v>
      </c>
      <c r="J1232" s="91">
        <v>6</v>
      </c>
      <c r="K1232" s="91">
        <v>11257</v>
      </c>
    </row>
    <row r="1233" spans="1:11" x14ac:dyDescent="0.4">
      <c r="A1233" s="92">
        <v>17500</v>
      </c>
      <c r="B1233" s="92" t="s">
        <v>15</v>
      </c>
      <c r="C1233" s="93" t="s">
        <v>77</v>
      </c>
      <c r="D1233" s="92">
        <v>2017</v>
      </c>
      <c r="E1233" s="92" t="s">
        <v>11</v>
      </c>
      <c r="F1233" s="92">
        <v>35095</v>
      </c>
      <c r="G1233" s="92" t="s">
        <v>32</v>
      </c>
      <c r="H1233" s="92" t="s">
        <v>142</v>
      </c>
      <c r="I1233" s="92" t="s">
        <v>14</v>
      </c>
      <c r="J1233" s="91">
        <v>3</v>
      </c>
      <c r="K1233" s="91">
        <v>11698.33333333333</v>
      </c>
    </row>
    <row r="1234" spans="1:11" x14ac:dyDescent="0.4">
      <c r="A1234" s="94">
        <v>23200</v>
      </c>
      <c r="B1234" s="94" t="s">
        <v>15</v>
      </c>
      <c r="C1234" s="95" t="s">
        <v>81</v>
      </c>
      <c r="D1234" s="94">
        <v>2019</v>
      </c>
      <c r="E1234" s="94" t="s">
        <v>11</v>
      </c>
      <c r="F1234" s="94">
        <v>8652</v>
      </c>
      <c r="G1234" s="94" t="s">
        <v>28</v>
      </c>
      <c r="H1234" s="94" t="s">
        <v>70</v>
      </c>
      <c r="I1234" s="94" t="s">
        <v>14</v>
      </c>
      <c r="J1234" s="91">
        <v>1</v>
      </c>
      <c r="K1234" s="91">
        <v>8652</v>
      </c>
    </row>
    <row r="1235" spans="1:11" x14ac:dyDescent="0.4">
      <c r="A1235" s="92">
        <v>30700</v>
      </c>
      <c r="B1235" s="92" t="s">
        <v>15</v>
      </c>
      <c r="C1235" s="93" t="s">
        <v>80</v>
      </c>
      <c r="D1235" s="92">
        <v>2017</v>
      </c>
      <c r="E1235" s="92" t="s">
        <v>11</v>
      </c>
      <c r="F1235" s="92">
        <v>51107</v>
      </c>
      <c r="G1235" s="92" t="s">
        <v>26</v>
      </c>
      <c r="H1235" s="92" t="s">
        <v>142</v>
      </c>
      <c r="I1235" s="92" t="s">
        <v>14</v>
      </c>
      <c r="J1235" s="91">
        <v>3</v>
      </c>
      <c r="K1235" s="91">
        <v>17035.666666666672</v>
      </c>
    </row>
    <row r="1236" spans="1:11" x14ac:dyDescent="0.4">
      <c r="A1236" s="94">
        <v>23500</v>
      </c>
      <c r="B1236" s="94" t="s">
        <v>15</v>
      </c>
      <c r="C1236" s="95" t="s">
        <v>193</v>
      </c>
      <c r="D1236" s="94">
        <v>2019</v>
      </c>
      <c r="E1236" s="94" t="s">
        <v>11</v>
      </c>
      <c r="F1236" s="94">
        <v>14987</v>
      </c>
      <c r="G1236" s="94" t="s">
        <v>28</v>
      </c>
      <c r="H1236" s="94" t="s">
        <v>70</v>
      </c>
      <c r="I1236" s="94" t="s">
        <v>14</v>
      </c>
      <c r="J1236" s="91">
        <v>1</v>
      </c>
      <c r="K1236" s="91">
        <v>14987</v>
      </c>
    </row>
    <row r="1237" spans="1:11" x14ac:dyDescent="0.4">
      <c r="A1237" s="92">
        <v>26400</v>
      </c>
      <c r="B1237" s="92" t="s">
        <v>15</v>
      </c>
      <c r="C1237" s="93" t="s">
        <v>91</v>
      </c>
      <c r="D1237" s="92">
        <v>2017</v>
      </c>
      <c r="E1237" s="92" t="s">
        <v>11</v>
      </c>
      <c r="F1237" s="92">
        <v>28252</v>
      </c>
      <c r="G1237" s="92" t="s">
        <v>23</v>
      </c>
      <c r="H1237" s="92" t="s">
        <v>142</v>
      </c>
      <c r="I1237" s="92" t="s">
        <v>14</v>
      </c>
      <c r="J1237" s="91">
        <v>3</v>
      </c>
      <c r="K1237" s="91">
        <v>9417.3333333333339</v>
      </c>
    </row>
    <row r="1238" spans="1:11" x14ac:dyDescent="0.4">
      <c r="A1238" s="94">
        <v>23500</v>
      </c>
      <c r="B1238" s="94" t="s">
        <v>15</v>
      </c>
      <c r="C1238" s="95" t="s">
        <v>193</v>
      </c>
      <c r="D1238" s="94">
        <v>2019</v>
      </c>
      <c r="E1238" s="94" t="s">
        <v>11</v>
      </c>
      <c r="F1238" s="94">
        <v>16009</v>
      </c>
      <c r="G1238" s="94" t="s">
        <v>28</v>
      </c>
      <c r="H1238" s="94" t="s">
        <v>70</v>
      </c>
      <c r="I1238" s="94" t="s">
        <v>14</v>
      </c>
      <c r="J1238" s="91">
        <v>1</v>
      </c>
      <c r="K1238" s="91">
        <v>16009</v>
      </c>
    </row>
    <row r="1239" spans="1:11" x14ac:dyDescent="0.4">
      <c r="A1239" s="92">
        <v>38000</v>
      </c>
      <c r="B1239" s="92" t="s">
        <v>15</v>
      </c>
      <c r="C1239" s="93" t="s">
        <v>22</v>
      </c>
      <c r="D1239" s="92">
        <v>2017</v>
      </c>
      <c r="E1239" s="92" t="s">
        <v>11</v>
      </c>
      <c r="F1239" s="92">
        <v>47866</v>
      </c>
      <c r="G1239" s="92" t="s">
        <v>28</v>
      </c>
      <c r="H1239" s="92" t="s">
        <v>142</v>
      </c>
      <c r="I1239" s="92" t="s">
        <v>14</v>
      </c>
      <c r="J1239" s="91">
        <v>3</v>
      </c>
      <c r="K1239" s="91">
        <v>15955.33333333333</v>
      </c>
    </row>
    <row r="1240" spans="1:11" x14ac:dyDescent="0.4">
      <c r="A1240" s="94">
        <v>23600</v>
      </c>
      <c r="B1240" s="94" t="s">
        <v>15</v>
      </c>
      <c r="C1240" s="95" t="s">
        <v>193</v>
      </c>
      <c r="D1240" s="94">
        <v>2019</v>
      </c>
      <c r="E1240" s="94" t="s">
        <v>11</v>
      </c>
      <c r="F1240" s="94">
        <v>11004</v>
      </c>
      <c r="G1240" s="94" t="s">
        <v>28</v>
      </c>
      <c r="H1240" s="94" t="s">
        <v>70</v>
      </c>
      <c r="I1240" s="94" t="s">
        <v>14</v>
      </c>
      <c r="J1240" s="91">
        <v>1</v>
      </c>
      <c r="K1240" s="91">
        <v>11004</v>
      </c>
    </row>
    <row r="1241" spans="1:11" x14ac:dyDescent="0.4">
      <c r="A1241" s="92">
        <v>19300</v>
      </c>
      <c r="B1241" s="92" t="s">
        <v>15</v>
      </c>
      <c r="C1241" s="93" t="s">
        <v>91</v>
      </c>
      <c r="D1241" s="92">
        <v>2017</v>
      </c>
      <c r="E1241" s="92" t="s">
        <v>11</v>
      </c>
      <c r="F1241" s="92">
        <v>42895</v>
      </c>
      <c r="G1241" s="92" t="s">
        <v>32</v>
      </c>
      <c r="H1241" s="92" t="s">
        <v>142</v>
      </c>
      <c r="I1241" s="92" t="s">
        <v>14</v>
      </c>
      <c r="J1241" s="91">
        <v>3</v>
      </c>
      <c r="K1241" s="91">
        <v>14298.33333333333</v>
      </c>
    </row>
    <row r="1242" spans="1:11" x14ac:dyDescent="0.4">
      <c r="A1242" s="94">
        <v>23200</v>
      </c>
      <c r="B1242" s="94" t="s">
        <v>15</v>
      </c>
      <c r="C1242" s="95" t="s">
        <v>81</v>
      </c>
      <c r="D1242" s="94">
        <v>2019</v>
      </c>
      <c r="E1242" s="94" t="s">
        <v>11</v>
      </c>
      <c r="F1242" s="94">
        <v>9490</v>
      </c>
      <c r="G1242" s="94" t="s">
        <v>28</v>
      </c>
      <c r="H1242" s="94" t="s">
        <v>70</v>
      </c>
      <c r="I1242" s="94" t="s">
        <v>14</v>
      </c>
      <c r="J1242" s="91">
        <v>1</v>
      </c>
      <c r="K1242" s="91">
        <v>9490</v>
      </c>
    </row>
    <row r="1243" spans="1:11" x14ac:dyDescent="0.4">
      <c r="A1243" s="92">
        <v>13800</v>
      </c>
      <c r="B1243" s="92" t="s">
        <v>15</v>
      </c>
      <c r="C1243" s="93" t="s">
        <v>22</v>
      </c>
      <c r="D1243" s="92">
        <v>2017</v>
      </c>
      <c r="E1243" s="92" t="s">
        <v>11</v>
      </c>
      <c r="F1243" s="92">
        <v>39027</v>
      </c>
      <c r="G1243" s="92" t="s">
        <v>54</v>
      </c>
      <c r="H1243" s="92" t="s">
        <v>142</v>
      </c>
      <c r="I1243" s="92" t="s">
        <v>14</v>
      </c>
      <c r="J1243" s="91">
        <v>3</v>
      </c>
      <c r="K1243" s="91">
        <v>13009</v>
      </c>
    </row>
    <row r="1244" spans="1:11" x14ac:dyDescent="0.4">
      <c r="A1244" s="94">
        <v>23600</v>
      </c>
      <c r="B1244" s="94" t="s">
        <v>15</v>
      </c>
      <c r="C1244" s="95" t="s">
        <v>193</v>
      </c>
      <c r="D1244" s="94">
        <v>2019</v>
      </c>
      <c r="E1244" s="94" t="s">
        <v>11</v>
      </c>
      <c r="F1244" s="94">
        <v>13466</v>
      </c>
      <c r="G1244" s="94" t="s">
        <v>28</v>
      </c>
      <c r="H1244" s="94" t="s">
        <v>70</v>
      </c>
      <c r="I1244" s="94" t="s">
        <v>14</v>
      </c>
      <c r="J1244" s="91">
        <v>1</v>
      </c>
      <c r="K1244" s="91">
        <v>13466</v>
      </c>
    </row>
    <row r="1245" spans="1:11" x14ac:dyDescent="0.4">
      <c r="A1245" s="92">
        <v>23200</v>
      </c>
      <c r="B1245" s="92" t="s">
        <v>15</v>
      </c>
      <c r="C1245" s="93" t="s">
        <v>81</v>
      </c>
      <c r="D1245" s="92">
        <v>2019</v>
      </c>
      <c r="E1245" s="92" t="s">
        <v>11</v>
      </c>
      <c r="F1245" s="92">
        <v>8737</v>
      </c>
      <c r="G1245" s="92" t="s">
        <v>28</v>
      </c>
      <c r="H1245" s="92" t="s">
        <v>70</v>
      </c>
      <c r="I1245" s="92" t="s">
        <v>14</v>
      </c>
      <c r="J1245" s="91">
        <v>1</v>
      </c>
      <c r="K1245" s="91">
        <v>8737</v>
      </c>
    </row>
    <row r="1246" spans="1:11" x14ac:dyDescent="0.4">
      <c r="A1246" s="94">
        <v>40000</v>
      </c>
      <c r="B1246" s="94" t="s">
        <v>15</v>
      </c>
      <c r="C1246" s="95" t="s">
        <v>22</v>
      </c>
      <c r="D1246" s="94">
        <v>2017</v>
      </c>
      <c r="E1246" s="94" t="s">
        <v>11</v>
      </c>
      <c r="F1246" s="94">
        <v>23960</v>
      </c>
      <c r="G1246" s="94" t="s">
        <v>26</v>
      </c>
      <c r="H1246" s="94" t="s">
        <v>142</v>
      </c>
      <c r="I1246" s="94" t="s">
        <v>14</v>
      </c>
      <c r="J1246" s="91">
        <v>3</v>
      </c>
      <c r="K1246" s="91">
        <v>7986.666666666667</v>
      </c>
    </row>
    <row r="1247" spans="1:11" x14ac:dyDescent="0.4">
      <c r="A1247" s="92">
        <v>23400</v>
      </c>
      <c r="B1247" s="92" t="s">
        <v>15</v>
      </c>
      <c r="C1247" s="93" t="s">
        <v>81</v>
      </c>
      <c r="D1247" s="92">
        <v>2019</v>
      </c>
      <c r="E1247" s="92" t="s">
        <v>11</v>
      </c>
      <c r="F1247" s="92">
        <v>5562</v>
      </c>
      <c r="G1247" s="92" t="s">
        <v>28</v>
      </c>
      <c r="H1247" s="92" t="s">
        <v>70</v>
      </c>
      <c r="I1247" s="92" t="s">
        <v>14</v>
      </c>
      <c r="J1247" s="91">
        <v>1</v>
      </c>
      <c r="K1247" s="91">
        <v>5562</v>
      </c>
    </row>
    <row r="1248" spans="1:11" x14ac:dyDescent="0.4">
      <c r="A1248" s="94">
        <v>23600</v>
      </c>
      <c r="B1248" s="94" t="s">
        <v>15</v>
      </c>
      <c r="C1248" s="95" t="s">
        <v>193</v>
      </c>
      <c r="D1248" s="94">
        <v>2019</v>
      </c>
      <c r="E1248" s="94" t="s">
        <v>11</v>
      </c>
      <c r="F1248" s="94">
        <v>13763</v>
      </c>
      <c r="G1248" s="94" t="s">
        <v>28</v>
      </c>
      <c r="H1248" s="94" t="s">
        <v>70</v>
      </c>
      <c r="I1248" s="94" t="s">
        <v>14</v>
      </c>
      <c r="J1248" s="91">
        <v>1</v>
      </c>
      <c r="K1248" s="91">
        <v>13763</v>
      </c>
    </row>
    <row r="1249" spans="1:11" x14ac:dyDescent="0.4">
      <c r="A1249" s="92">
        <v>23000</v>
      </c>
      <c r="B1249" s="92" t="s">
        <v>15</v>
      </c>
      <c r="C1249" s="93" t="s">
        <v>81</v>
      </c>
      <c r="D1249" s="92">
        <v>2019</v>
      </c>
      <c r="E1249" s="92" t="s">
        <v>11</v>
      </c>
      <c r="F1249" s="92">
        <v>10444</v>
      </c>
      <c r="G1249" s="92" t="s">
        <v>28</v>
      </c>
      <c r="H1249" s="92" t="s">
        <v>70</v>
      </c>
      <c r="I1249" s="92" t="s">
        <v>14</v>
      </c>
      <c r="J1249" s="91">
        <v>1</v>
      </c>
      <c r="K1249" s="91">
        <v>10444</v>
      </c>
    </row>
    <row r="1250" spans="1:11" x14ac:dyDescent="0.4">
      <c r="A1250" s="94">
        <v>25500</v>
      </c>
      <c r="B1250" s="94" t="s">
        <v>15</v>
      </c>
      <c r="C1250" s="95" t="s">
        <v>22</v>
      </c>
      <c r="D1250" s="94">
        <v>2017</v>
      </c>
      <c r="E1250" s="94" t="s">
        <v>11</v>
      </c>
      <c r="F1250" s="94">
        <v>41696</v>
      </c>
      <c r="G1250" s="94" t="s">
        <v>12</v>
      </c>
      <c r="H1250" s="94" t="s">
        <v>142</v>
      </c>
      <c r="I1250" s="94" t="s">
        <v>14</v>
      </c>
      <c r="J1250" s="91">
        <v>3</v>
      </c>
      <c r="K1250" s="91">
        <v>13898.66666666667</v>
      </c>
    </row>
    <row r="1251" spans="1:11" x14ac:dyDescent="0.4">
      <c r="A1251" s="92">
        <v>23500</v>
      </c>
      <c r="B1251" s="92" t="s">
        <v>15</v>
      </c>
      <c r="C1251" s="93" t="s">
        <v>193</v>
      </c>
      <c r="D1251" s="92">
        <v>2019</v>
      </c>
      <c r="E1251" s="92" t="s">
        <v>11</v>
      </c>
      <c r="F1251" s="92">
        <v>15787</v>
      </c>
      <c r="G1251" s="92" t="s">
        <v>28</v>
      </c>
      <c r="H1251" s="92" t="s">
        <v>70</v>
      </c>
      <c r="I1251" s="92" t="s">
        <v>14</v>
      </c>
      <c r="J1251" s="91">
        <v>1</v>
      </c>
      <c r="K1251" s="91">
        <v>15787</v>
      </c>
    </row>
    <row r="1252" spans="1:11" x14ac:dyDescent="0.4">
      <c r="A1252" s="94">
        <v>29900</v>
      </c>
      <c r="B1252" s="94" t="s">
        <v>15</v>
      </c>
      <c r="C1252" s="95" t="s">
        <v>22</v>
      </c>
      <c r="D1252" s="94">
        <v>2017</v>
      </c>
      <c r="E1252" s="94" t="s">
        <v>11</v>
      </c>
      <c r="F1252" s="94">
        <v>9167</v>
      </c>
      <c r="G1252" s="94" t="s">
        <v>28</v>
      </c>
      <c r="H1252" s="94" t="s">
        <v>142</v>
      </c>
      <c r="I1252" s="94" t="s">
        <v>14</v>
      </c>
      <c r="J1252" s="91">
        <v>3</v>
      </c>
      <c r="K1252" s="91">
        <v>3055.666666666667</v>
      </c>
    </row>
    <row r="1253" spans="1:11" x14ac:dyDescent="0.4">
      <c r="A1253" s="92">
        <v>23200</v>
      </c>
      <c r="B1253" s="92" t="s">
        <v>15</v>
      </c>
      <c r="C1253" s="93" t="s">
        <v>193</v>
      </c>
      <c r="D1253" s="92">
        <v>2019</v>
      </c>
      <c r="E1253" s="92" t="s">
        <v>11</v>
      </c>
      <c r="F1253" s="92">
        <v>17541</v>
      </c>
      <c r="G1253" s="92" t="s">
        <v>28</v>
      </c>
      <c r="H1253" s="92" t="s">
        <v>70</v>
      </c>
      <c r="I1253" s="92" t="s">
        <v>14</v>
      </c>
      <c r="J1253" s="91">
        <v>1</v>
      </c>
      <c r="K1253" s="91">
        <v>17541</v>
      </c>
    </row>
    <row r="1254" spans="1:11" x14ac:dyDescent="0.4">
      <c r="A1254" s="94">
        <v>50500</v>
      </c>
      <c r="B1254" s="94" t="s">
        <v>15</v>
      </c>
      <c r="C1254" s="95" t="s">
        <v>81</v>
      </c>
      <c r="D1254" s="94">
        <v>2017</v>
      </c>
      <c r="E1254" s="94" t="s">
        <v>11</v>
      </c>
      <c r="F1254" s="94">
        <v>24686</v>
      </c>
      <c r="G1254" s="94" t="s">
        <v>17</v>
      </c>
      <c r="H1254" s="94" t="s">
        <v>142</v>
      </c>
      <c r="I1254" s="94" t="s">
        <v>14</v>
      </c>
      <c r="J1254" s="91">
        <v>3</v>
      </c>
      <c r="K1254" s="91">
        <v>8228.6666666666661</v>
      </c>
    </row>
    <row r="1255" spans="1:11" x14ac:dyDescent="0.4">
      <c r="A1255" s="92">
        <v>23400</v>
      </c>
      <c r="B1255" s="92" t="s">
        <v>15</v>
      </c>
      <c r="C1255" s="93" t="s">
        <v>193</v>
      </c>
      <c r="D1255" s="92">
        <v>2019</v>
      </c>
      <c r="E1255" s="92" t="s">
        <v>11</v>
      </c>
      <c r="F1255" s="92">
        <v>15210</v>
      </c>
      <c r="G1255" s="92" t="s">
        <v>28</v>
      </c>
      <c r="H1255" s="92" t="s">
        <v>70</v>
      </c>
      <c r="I1255" s="92" t="s">
        <v>14</v>
      </c>
      <c r="J1255" s="91">
        <v>1</v>
      </c>
      <c r="K1255" s="91">
        <v>15210</v>
      </c>
    </row>
    <row r="1256" spans="1:11" x14ac:dyDescent="0.4">
      <c r="A1256" s="94">
        <v>24500</v>
      </c>
      <c r="B1256" s="94" t="s">
        <v>15</v>
      </c>
      <c r="C1256" s="95" t="s">
        <v>193</v>
      </c>
      <c r="D1256" s="94">
        <v>2017</v>
      </c>
      <c r="E1256" s="94" t="s">
        <v>11</v>
      </c>
      <c r="F1256" s="94">
        <v>54601</v>
      </c>
      <c r="G1256" s="94" t="s">
        <v>28</v>
      </c>
      <c r="H1256" s="94" t="s">
        <v>142</v>
      </c>
      <c r="I1256" s="94" t="s">
        <v>14</v>
      </c>
      <c r="J1256" s="91">
        <v>3</v>
      </c>
      <c r="K1256" s="91">
        <v>18200.333333333328</v>
      </c>
    </row>
    <row r="1257" spans="1:11" x14ac:dyDescent="0.4">
      <c r="A1257" s="92">
        <v>49000</v>
      </c>
      <c r="B1257" s="92" t="s">
        <v>15</v>
      </c>
      <c r="C1257" s="93" t="s">
        <v>168</v>
      </c>
      <c r="D1257" s="92">
        <v>2017</v>
      </c>
      <c r="E1257" s="92" t="s">
        <v>11</v>
      </c>
      <c r="F1257" s="92">
        <v>2205</v>
      </c>
      <c r="G1257" s="92" t="s">
        <v>12</v>
      </c>
      <c r="H1257" s="92" t="s">
        <v>124</v>
      </c>
      <c r="I1257" s="92" t="s">
        <v>14</v>
      </c>
      <c r="J1257" s="91">
        <v>3</v>
      </c>
      <c r="K1257" s="91">
        <v>735</v>
      </c>
    </row>
    <row r="1258" spans="1:11" x14ac:dyDescent="0.4">
      <c r="A1258" s="94">
        <v>25400</v>
      </c>
      <c r="B1258" s="94" t="s">
        <v>15</v>
      </c>
      <c r="C1258" s="95" t="s">
        <v>193</v>
      </c>
      <c r="D1258" s="94">
        <v>2017</v>
      </c>
      <c r="E1258" s="94" t="s">
        <v>11</v>
      </c>
      <c r="F1258" s="94">
        <v>35691</v>
      </c>
      <c r="G1258" s="94" t="s">
        <v>28</v>
      </c>
      <c r="H1258" s="94" t="s">
        <v>142</v>
      </c>
      <c r="I1258" s="94" t="s">
        <v>14</v>
      </c>
      <c r="J1258" s="91">
        <v>3</v>
      </c>
      <c r="K1258" s="91">
        <v>11897</v>
      </c>
    </row>
    <row r="1259" spans="1:11" x14ac:dyDescent="0.4">
      <c r="A1259" s="92">
        <v>23000</v>
      </c>
      <c r="B1259" s="92" t="s">
        <v>15</v>
      </c>
      <c r="C1259" s="93" t="s">
        <v>93</v>
      </c>
      <c r="D1259" s="92">
        <v>2017</v>
      </c>
      <c r="E1259" s="92" t="s">
        <v>11</v>
      </c>
      <c r="F1259" s="92">
        <v>32788</v>
      </c>
      <c r="G1259" s="92" t="s">
        <v>17</v>
      </c>
      <c r="H1259" s="92" t="s">
        <v>124</v>
      </c>
      <c r="I1259" s="92" t="s">
        <v>14</v>
      </c>
      <c r="J1259" s="91">
        <v>3</v>
      </c>
      <c r="K1259" s="91">
        <v>10929.33333333333</v>
      </c>
    </row>
    <row r="1260" spans="1:11" x14ac:dyDescent="0.4">
      <c r="A1260" s="94">
        <v>6000</v>
      </c>
      <c r="B1260" s="94" t="s">
        <v>15</v>
      </c>
      <c r="C1260" s="95" t="s">
        <v>22</v>
      </c>
      <c r="D1260" s="94">
        <v>2012</v>
      </c>
      <c r="E1260" s="94" t="s">
        <v>11</v>
      </c>
      <c r="F1260" s="94">
        <v>180471</v>
      </c>
      <c r="G1260" s="94" t="s">
        <v>32</v>
      </c>
      <c r="H1260" s="94" t="s">
        <v>114</v>
      </c>
      <c r="I1260" s="94" t="s">
        <v>14</v>
      </c>
      <c r="J1260" s="91">
        <v>8</v>
      </c>
      <c r="K1260" s="91">
        <v>22558.875</v>
      </c>
    </row>
    <row r="1261" spans="1:11" x14ac:dyDescent="0.4">
      <c r="A1261" s="92">
        <v>22400</v>
      </c>
      <c r="B1261" s="92" t="s">
        <v>15</v>
      </c>
      <c r="C1261" s="93" t="s">
        <v>91</v>
      </c>
      <c r="D1261" s="92">
        <v>2016</v>
      </c>
      <c r="E1261" s="92" t="s">
        <v>11</v>
      </c>
      <c r="F1261" s="92">
        <v>42925</v>
      </c>
      <c r="G1261" s="92" t="s">
        <v>12</v>
      </c>
      <c r="H1261" s="92" t="s">
        <v>142</v>
      </c>
      <c r="I1261" s="92" t="s">
        <v>14</v>
      </c>
      <c r="J1261" s="91">
        <v>4</v>
      </c>
      <c r="K1261" s="91">
        <v>10731.25</v>
      </c>
    </row>
    <row r="1262" spans="1:11" x14ac:dyDescent="0.4">
      <c r="A1262" s="94">
        <v>22500</v>
      </c>
      <c r="B1262" s="94" t="s">
        <v>15</v>
      </c>
      <c r="C1262" s="95" t="s">
        <v>91</v>
      </c>
      <c r="D1262" s="94">
        <v>2016</v>
      </c>
      <c r="E1262" s="94" t="s">
        <v>11</v>
      </c>
      <c r="F1262" s="94">
        <v>37385</v>
      </c>
      <c r="G1262" s="94" t="s">
        <v>12</v>
      </c>
      <c r="H1262" s="94" t="s">
        <v>142</v>
      </c>
      <c r="I1262" s="94" t="s">
        <v>14</v>
      </c>
      <c r="J1262" s="91">
        <v>4</v>
      </c>
      <c r="K1262" s="91">
        <v>9346.25</v>
      </c>
    </row>
    <row r="1263" spans="1:11" x14ac:dyDescent="0.4">
      <c r="A1263" s="92">
        <v>25200</v>
      </c>
      <c r="B1263" s="92" t="s">
        <v>15</v>
      </c>
      <c r="C1263" s="93" t="s">
        <v>91</v>
      </c>
      <c r="D1263" s="92">
        <v>2019</v>
      </c>
      <c r="E1263" s="92" t="s">
        <v>11</v>
      </c>
      <c r="F1263" s="92">
        <v>15415</v>
      </c>
      <c r="G1263" s="92" t="s">
        <v>32</v>
      </c>
      <c r="H1263" s="92" t="s">
        <v>24</v>
      </c>
      <c r="I1263" s="92" t="s">
        <v>14</v>
      </c>
      <c r="J1263" s="91">
        <v>1</v>
      </c>
      <c r="K1263" s="91">
        <v>15415</v>
      </c>
    </row>
    <row r="1264" spans="1:11" x14ac:dyDescent="0.4">
      <c r="A1264" s="94">
        <v>36000</v>
      </c>
      <c r="B1264" s="94" t="s">
        <v>15</v>
      </c>
      <c r="C1264" s="95" t="s">
        <v>22</v>
      </c>
      <c r="D1264" s="94">
        <v>2016</v>
      </c>
      <c r="E1264" s="94" t="s">
        <v>11</v>
      </c>
      <c r="F1264" s="94">
        <v>20047</v>
      </c>
      <c r="G1264" s="94" t="s">
        <v>28</v>
      </c>
      <c r="H1264" s="94" t="s">
        <v>142</v>
      </c>
      <c r="I1264" s="94" t="s">
        <v>14</v>
      </c>
      <c r="J1264" s="91">
        <v>4</v>
      </c>
      <c r="K1264" s="91">
        <v>5011.75</v>
      </c>
    </row>
    <row r="1265" spans="1:11" x14ac:dyDescent="0.4">
      <c r="A1265" s="92">
        <v>26700</v>
      </c>
      <c r="B1265" s="92" t="s">
        <v>15</v>
      </c>
      <c r="C1265" s="93" t="s">
        <v>91</v>
      </c>
      <c r="D1265" s="92">
        <v>2019</v>
      </c>
      <c r="E1265" s="92" t="s">
        <v>11</v>
      </c>
      <c r="F1265" s="92">
        <v>16884</v>
      </c>
      <c r="G1265" s="92" t="s">
        <v>12</v>
      </c>
      <c r="H1265" s="92" t="s">
        <v>24</v>
      </c>
      <c r="I1265" s="92" t="s">
        <v>14</v>
      </c>
      <c r="J1265" s="91">
        <v>1</v>
      </c>
      <c r="K1265" s="91">
        <v>16884</v>
      </c>
    </row>
    <row r="1266" spans="1:11" x14ac:dyDescent="0.4">
      <c r="A1266" s="94">
        <v>30500</v>
      </c>
      <c r="B1266" s="94" t="s">
        <v>15</v>
      </c>
      <c r="C1266" s="95" t="s">
        <v>22</v>
      </c>
      <c r="D1266" s="94">
        <v>2016</v>
      </c>
      <c r="E1266" s="94" t="s">
        <v>11</v>
      </c>
      <c r="F1266" s="94">
        <v>57936</v>
      </c>
      <c r="G1266" s="94" t="s">
        <v>32</v>
      </c>
      <c r="H1266" s="94" t="s">
        <v>142</v>
      </c>
      <c r="I1266" s="94" t="s">
        <v>14</v>
      </c>
      <c r="J1266" s="91">
        <v>4</v>
      </c>
      <c r="K1266" s="91">
        <v>14484</v>
      </c>
    </row>
    <row r="1267" spans="1:11" x14ac:dyDescent="0.4">
      <c r="A1267" s="92">
        <v>26700</v>
      </c>
      <c r="B1267" s="92" t="s">
        <v>15</v>
      </c>
      <c r="C1267" s="93" t="s">
        <v>91</v>
      </c>
      <c r="D1267" s="92">
        <v>2019</v>
      </c>
      <c r="E1267" s="92" t="s">
        <v>11</v>
      </c>
      <c r="F1267" s="92">
        <v>15244</v>
      </c>
      <c r="G1267" s="92" t="s">
        <v>12</v>
      </c>
      <c r="H1267" s="92" t="s">
        <v>24</v>
      </c>
      <c r="I1267" s="92" t="s">
        <v>14</v>
      </c>
      <c r="J1267" s="91">
        <v>1</v>
      </c>
      <c r="K1267" s="91">
        <v>15244</v>
      </c>
    </row>
    <row r="1268" spans="1:11" x14ac:dyDescent="0.4">
      <c r="A1268" s="94">
        <v>25000</v>
      </c>
      <c r="B1268" s="94" t="s">
        <v>15</v>
      </c>
      <c r="C1268" s="95" t="s">
        <v>91</v>
      </c>
      <c r="D1268" s="94">
        <v>2019</v>
      </c>
      <c r="E1268" s="94" t="s">
        <v>11</v>
      </c>
      <c r="F1268" s="94">
        <v>19842</v>
      </c>
      <c r="G1268" s="94" t="s">
        <v>32</v>
      </c>
      <c r="H1268" s="94" t="s">
        <v>24</v>
      </c>
      <c r="I1268" s="94" t="s">
        <v>14</v>
      </c>
      <c r="J1268" s="91">
        <v>1</v>
      </c>
      <c r="K1268" s="91">
        <v>19842</v>
      </c>
    </row>
    <row r="1269" spans="1:11" x14ac:dyDescent="0.4">
      <c r="A1269" s="92">
        <v>35200</v>
      </c>
      <c r="B1269" s="92" t="s">
        <v>15</v>
      </c>
      <c r="C1269" s="93" t="s">
        <v>22</v>
      </c>
      <c r="D1269" s="92">
        <v>2016</v>
      </c>
      <c r="E1269" s="92" t="s">
        <v>11</v>
      </c>
      <c r="F1269" s="92">
        <v>38830</v>
      </c>
      <c r="G1269" s="92" t="s">
        <v>28</v>
      </c>
      <c r="H1269" s="92" t="s">
        <v>142</v>
      </c>
      <c r="I1269" s="92" t="s">
        <v>14</v>
      </c>
      <c r="J1269" s="91">
        <v>4</v>
      </c>
      <c r="K1269" s="91">
        <v>9707.5</v>
      </c>
    </row>
    <row r="1270" spans="1:11" x14ac:dyDescent="0.4">
      <c r="A1270" s="94">
        <v>30300</v>
      </c>
      <c r="B1270" s="94" t="s">
        <v>15</v>
      </c>
      <c r="C1270" s="95" t="s">
        <v>81</v>
      </c>
      <c r="D1270" s="94">
        <v>2019</v>
      </c>
      <c r="E1270" s="94" t="s">
        <v>11</v>
      </c>
      <c r="F1270" s="94">
        <v>31899</v>
      </c>
      <c r="G1270" s="94" t="s">
        <v>28</v>
      </c>
      <c r="H1270" s="94" t="s">
        <v>18</v>
      </c>
      <c r="I1270" s="94" t="s">
        <v>14</v>
      </c>
      <c r="J1270" s="91">
        <v>1</v>
      </c>
      <c r="K1270" s="91">
        <v>31899</v>
      </c>
    </row>
    <row r="1271" spans="1:11" x14ac:dyDescent="0.4">
      <c r="A1271" s="92">
        <v>25000</v>
      </c>
      <c r="B1271" s="92" t="s">
        <v>15</v>
      </c>
      <c r="C1271" s="93" t="s">
        <v>22</v>
      </c>
      <c r="D1271" s="92">
        <v>2016</v>
      </c>
      <c r="E1271" s="92" t="s">
        <v>11</v>
      </c>
      <c r="F1271" s="92">
        <v>69305</v>
      </c>
      <c r="G1271" s="92" t="s">
        <v>54</v>
      </c>
      <c r="H1271" s="92" t="s">
        <v>124</v>
      </c>
      <c r="I1271" s="92" t="s">
        <v>14</v>
      </c>
      <c r="J1271" s="91">
        <v>4</v>
      </c>
      <c r="K1271" s="91">
        <v>17326.25</v>
      </c>
    </row>
    <row r="1272" spans="1:11" x14ac:dyDescent="0.4">
      <c r="A1272" s="94">
        <v>26500</v>
      </c>
      <c r="B1272" s="94" t="s">
        <v>15</v>
      </c>
      <c r="C1272" s="95" t="s">
        <v>22</v>
      </c>
      <c r="D1272" s="94">
        <v>2016</v>
      </c>
      <c r="E1272" s="94" t="s">
        <v>11</v>
      </c>
      <c r="F1272" s="94">
        <v>46098</v>
      </c>
      <c r="G1272" s="94" t="s">
        <v>26</v>
      </c>
      <c r="H1272" s="94" t="s">
        <v>142</v>
      </c>
      <c r="I1272" s="94" t="s">
        <v>14</v>
      </c>
      <c r="J1272" s="91">
        <v>4</v>
      </c>
      <c r="K1272" s="91">
        <v>11524.5</v>
      </c>
    </row>
    <row r="1273" spans="1:11" x14ac:dyDescent="0.4">
      <c r="A1273" s="92">
        <v>21600</v>
      </c>
      <c r="B1273" s="92" t="s">
        <v>15</v>
      </c>
      <c r="C1273" s="93" t="s">
        <v>168</v>
      </c>
      <c r="D1273" s="92">
        <v>2019</v>
      </c>
      <c r="E1273" s="92" t="s">
        <v>11</v>
      </c>
      <c r="F1273" s="92">
        <v>29457</v>
      </c>
      <c r="G1273" s="92" t="s">
        <v>32</v>
      </c>
      <c r="H1273" s="92" t="s">
        <v>24</v>
      </c>
      <c r="I1273" s="92" t="s">
        <v>14</v>
      </c>
      <c r="J1273" s="91">
        <v>1</v>
      </c>
      <c r="K1273" s="91">
        <v>29457</v>
      </c>
    </row>
    <row r="1274" spans="1:11" x14ac:dyDescent="0.4">
      <c r="A1274" s="94">
        <v>18800</v>
      </c>
      <c r="B1274" s="94" t="s">
        <v>15</v>
      </c>
      <c r="C1274" s="95" t="s">
        <v>91</v>
      </c>
      <c r="D1274" s="94">
        <v>2016</v>
      </c>
      <c r="E1274" s="94" t="s">
        <v>11</v>
      </c>
      <c r="F1274" s="94">
        <v>30765</v>
      </c>
      <c r="G1274" s="94" t="s">
        <v>54</v>
      </c>
      <c r="H1274" s="94" t="s">
        <v>142</v>
      </c>
      <c r="I1274" s="94" t="s">
        <v>14</v>
      </c>
      <c r="J1274" s="91">
        <v>4</v>
      </c>
      <c r="K1274" s="91">
        <v>7691.25</v>
      </c>
    </row>
    <row r="1275" spans="1:11" x14ac:dyDescent="0.4">
      <c r="A1275" s="92">
        <v>21500</v>
      </c>
      <c r="B1275" s="92" t="s">
        <v>15</v>
      </c>
      <c r="C1275" s="93" t="s">
        <v>168</v>
      </c>
      <c r="D1275" s="92">
        <v>2019</v>
      </c>
      <c r="E1275" s="92" t="s">
        <v>11</v>
      </c>
      <c r="F1275" s="92">
        <v>29096</v>
      </c>
      <c r="G1275" s="92" t="s">
        <v>26</v>
      </c>
      <c r="H1275" s="92" t="s">
        <v>24</v>
      </c>
      <c r="I1275" s="92" t="s">
        <v>14</v>
      </c>
      <c r="J1275" s="91">
        <v>1</v>
      </c>
      <c r="K1275" s="91">
        <v>29096</v>
      </c>
    </row>
    <row r="1276" spans="1:11" x14ac:dyDescent="0.4">
      <c r="A1276" s="94">
        <v>9000</v>
      </c>
      <c r="B1276" s="94" t="s">
        <v>15</v>
      </c>
      <c r="C1276" s="95" t="s">
        <v>22</v>
      </c>
      <c r="D1276" s="94">
        <v>2016</v>
      </c>
      <c r="E1276" s="94" t="s">
        <v>11</v>
      </c>
      <c r="F1276" s="94">
        <v>40437</v>
      </c>
      <c r="G1276" s="94" t="s">
        <v>54</v>
      </c>
      <c r="H1276" s="94" t="s">
        <v>13</v>
      </c>
      <c r="I1276" s="94" t="s">
        <v>14</v>
      </c>
      <c r="J1276" s="91">
        <v>4</v>
      </c>
      <c r="K1276" s="91">
        <v>10109.25</v>
      </c>
    </row>
    <row r="1277" spans="1:11" x14ac:dyDescent="0.4">
      <c r="A1277" s="92">
        <v>16700</v>
      </c>
      <c r="B1277" s="92" t="s">
        <v>15</v>
      </c>
      <c r="C1277" s="93" t="s">
        <v>89</v>
      </c>
      <c r="D1277" s="92">
        <v>2015</v>
      </c>
      <c r="E1277" s="92" t="s">
        <v>11</v>
      </c>
      <c r="F1277" s="92">
        <v>69004</v>
      </c>
      <c r="G1277" s="92" t="s">
        <v>28</v>
      </c>
      <c r="H1277" s="92" t="s">
        <v>142</v>
      </c>
      <c r="I1277" s="92" t="s">
        <v>14</v>
      </c>
      <c r="J1277" s="91">
        <v>5</v>
      </c>
      <c r="K1277" s="91">
        <v>13800.8</v>
      </c>
    </row>
    <row r="1278" spans="1:11" x14ac:dyDescent="0.4">
      <c r="A1278" s="94">
        <v>16800</v>
      </c>
      <c r="B1278" s="94" t="s">
        <v>15</v>
      </c>
      <c r="C1278" s="95" t="s">
        <v>89</v>
      </c>
      <c r="D1278" s="94">
        <v>2015</v>
      </c>
      <c r="E1278" s="94" t="s">
        <v>11</v>
      </c>
      <c r="F1278" s="94">
        <v>65179</v>
      </c>
      <c r="G1278" s="94" t="s">
        <v>28</v>
      </c>
      <c r="H1278" s="94" t="s">
        <v>142</v>
      </c>
      <c r="I1278" s="94" t="s">
        <v>14</v>
      </c>
      <c r="J1278" s="91">
        <v>5</v>
      </c>
      <c r="K1278" s="91">
        <v>13035.8</v>
      </c>
    </row>
    <row r="1279" spans="1:11" x14ac:dyDescent="0.4">
      <c r="A1279" s="92">
        <v>15700</v>
      </c>
      <c r="B1279" s="92" t="s">
        <v>15</v>
      </c>
      <c r="C1279" s="93" t="s">
        <v>89</v>
      </c>
      <c r="D1279" s="92">
        <v>2015</v>
      </c>
      <c r="E1279" s="92" t="s">
        <v>11</v>
      </c>
      <c r="F1279" s="92">
        <v>75862</v>
      </c>
      <c r="G1279" s="92" t="s">
        <v>28</v>
      </c>
      <c r="H1279" s="92" t="s">
        <v>142</v>
      </c>
      <c r="I1279" s="92" t="s">
        <v>14</v>
      </c>
      <c r="J1279" s="91">
        <v>5</v>
      </c>
      <c r="K1279" s="91">
        <v>15172.4</v>
      </c>
    </row>
    <row r="1280" spans="1:11" x14ac:dyDescent="0.4">
      <c r="A1280" s="94">
        <v>16800</v>
      </c>
      <c r="B1280" s="94" t="s">
        <v>15</v>
      </c>
      <c r="C1280" s="95" t="s">
        <v>89</v>
      </c>
      <c r="D1280" s="94">
        <v>2015</v>
      </c>
      <c r="E1280" s="94" t="s">
        <v>11</v>
      </c>
      <c r="F1280" s="94">
        <v>68319</v>
      </c>
      <c r="G1280" s="94" t="s">
        <v>28</v>
      </c>
      <c r="H1280" s="94" t="s">
        <v>142</v>
      </c>
      <c r="I1280" s="94" t="s">
        <v>14</v>
      </c>
      <c r="J1280" s="91">
        <v>5</v>
      </c>
      <c r="K1280" s="91">
        <v>13663.8</v>
      </c>
    </row>
    <row r="1281" spans="1:11" x14ac:dyDescent="0.4">
      <c r="A1281" s="92">
        <v>19500</v>
      </c>
      <c r="B1281" s="92" t="s">
        <v>15</v>
      </c>
      <c r="C1281" s="93" t="s">
        <v>22</v>
      </c>
      <c r="D1281" s="92">
        <v>2015</v>
      </c>
      <c r="E1281" s="92" t="s">
        <v>11</v>
      </c>
      <c r="F1281" s="92">
        <v>80354</v>
      </c>
      <c r="G1281" s="92" t="s">
        <v>32</v>
      </c>
      <c r="H1281" s="92" t="s">
        <v>142</v>
      </c>
      <c r="I1281" s="92" t="s">
        <v>14</v>
      </c>
      <c r="J1281" s="91">
        <v>5</v>
      </c>
      <c r="K1281" s="91">
        <v>16070.8</v>
      </c>
    </row>
    <row r="1282" spans="1:11" x14ac:dyDescent="0.4">
      <c r="A1282" s="94">
        <v>20500</v>
      </c>
      <c r="B1282" s="94" t="s">
        <v>15</v>
      </c>
      <c r="C1282" s="95" t="s">
        <v>22</v>
      </c>
      <c r="D1282" s="94">
        <v>2015</v>
      </c>
      <c r="E1282" s="94" t="s">
        <v>11</v>
      </c>
      <c r="F1282" s="94">
        <v>51441</v>
      </c>
      <c r="G1282" s="94" t="s">
        <v>12</v>
      </c>
      <c r="H1282" s="94" t="s">
        <v>142</v>
      </c>
      <c r="I1282" s="94" t="s">
        <v>14</v>
      </c>
      <c r="J1282" s="91">
        <v>5</v>
      </c>
      <c r="K1282" s="91">
        <v>10288.200000000001</v>
      </c>
    </row>
    <row r="1283" spans="1:11" x14ac:dyDescent="0.4">
      <c r="A1283" s="92">
        <v>17400</v>
      </c>
      <c r="B1283" s="92" t="s">
        <v>15</v>
      </c>
      <c r="C1283" s="93" t="s">
        <v>89</v>
      </c>
      <c r="D1283" s="92">
        <v>2015</v>
      </c>
      <c r="E1283" s="92" t="s">
        <v>11</v>
      </c>
      <c r="F1283" s="92">
        <v>70954</v>
      </c>
      <c r="G1283" s="92" t="s">
        <v>28</v>
      </c>
      <c r="H1283" s="92" t="s">
        <v>142</v>
      </c>
      <c r="I1283" s="92" t="s">
        <v>14</v>
      </c>
      <c r="J1283" s="91">
        <v>5</v>
      </c>
      <c r="K1283" s="91">
        <v>14190.8</v>
      </c>
    </row>
    <row r="1284" spans="1:11" x14ac:dyDescent="0.4">
      <c r="A1284" s="94">
        <v>17500</v>
      </c>
      <c r="B1284" s="94" t="s">
        <v>15</v>
      </c>
      <c r="C1284" s="95" t="s">
        <v>22</v>
      </c>
      <c r="D1284" s="94">
        <v>2014</v>
      </c>
      <c r="E1284" s="94" t="s">
        <v>11</v>
      </c>
      <c r="F1284" s="94">
        <v>92500</v>
      </c>
      <c r="G1284" s="94" t="s">
        <v>26</v>
      </c>
      <c r="H1284" s="94" t="s">
        <v>142</v>
      </c>
      <c r="I1284" s="94" t="s">
        <v>14</v>
      </c>
      <c r="J1284" s="91">
        <v>6</v>
      </c>
      <c r="K1284" s="91">
        <v>15416.66666666667</v>
      </c>
    </row>
    <row r="1285" spans="1:11" x14ac:dyDescent="0.4">
      <c r="A1285" s="92">
        <v>26000</v>
      </c>
      <c r="B1285" s="92" t="s">
        <v>15</v>
      </c>
      <c r="C1285" s="93" t="s">
        <v>22</v>
      </c>
      <c r="D1285" s="92">
        <v>2014</v>
      </c>
      <c r="E1285" s="92" t="s">
        <v>11</v>
      </c>
      <c r="F1285" s="92">
        <v>66367</v>
      </c>
      <c r="G1285" s="92" t="s">
        <v>17</v>
      </c>
      <c r="H1285" s="92" t="s">
        <v>124</v>
      </c>
      <c r="I1285" s="92" t="s">
        <v>14</v>
      </c>
      <c r="J1285" s="91">
        <v>6</v>
      </c>
      <c r="K1285" s="91">
        <v>11061.16666666667</v>
      </c>
    </row>
    <row r="1286" spans="1:11" x14ac:dyDescent="0.4">
      <c r="A1286" s="94">
        <v>56700</v>
      </c>
      <c r="B1286" s="94" t="s">
        <v>15</v>
      </c>
      <c r="C1286" s="95" t="s">
        <v>81</v>
      </c>
      <c r="D1286" s="94">
        <v>2019</v>
      </c>
      <c r="E1286" s="94" t="s">
        <v>11</v>
      </c>
      <c r="F1286" s="94">
        <v>13884</v>
      </c>
      <c r="G1286" s="94" t="s">
        <v>28</v>
      </c>
      <c r="H1286" s="94" t="s">
        <v>99</v>
      </c>
      <c r="I1286" s="94" t="s">
        <v>14</v>
      </c>
      <c r="J1286" s="91">
        <v>1</v>
      </c>
      <c r="K1286" s="91">
        <v>13884</v>
      </c>
    </row>
    <row r="1287" spans="1:11" x14ac:dyDescent="0.4">
      <c r="A1287" s="92">
        <v>5000</v>
      </c>
      <c r="B1287" s="92" t="s">
        <v>15</v>
      </c>
      <c r="C1287" s="93" t="s">
        <v>22</v>
      </c>
      <c r="D1287" s="92">
        <v>2013</v>
      </c>
      <c r="E1287" s="92" t="s">
        <v>11</v>
      </c>
      <c r="F1287" s="92">
        <v>202565</v>
      </c>
      <c r="G1287" s="92" t="s">
        <v>54</v>
      </c>
      <c r="H1287" s="92" t="s">
        <v>142</v>
      </c>
      <c r="I1287" s="92" t="s">
        <v>14</v>
      </c>
      <c r="J1287" s="91">
        <v>7</v>
      </c>
      <c r="K1287" s="91">
        <v>28937.857142857141</v>
      </c>
    </row>
    <row r="1288" spans="1:11" x14ac:dyDescent="0.4">
      <c r="A1288" s="94">
        <v>40200</v>
      </c>
      <c r="B1288" s="94" t="s">
        <v>15</v>
      </c>
      <c r="C1288" s="95" t="s">
        <v>81</v>
      </c>
      <c r="D1288" s="94">
        <v>2019</v>
      </c>
      <c r="E1288" s="94" t="s">
        <v>11</v>
      </c>
      <c r="F1288" s="94">
        <v>26484</v>
      </c>
      <c r="G1288" s="94" t="s">
        <v>54</v>
      </c>
      <c r="H1288" s="94" t="s">
        <v>99</v>
      </c>
      <c r="I1288" s="94" t="s">
        <v>14</v>
      </c>
      <c r="J1288" s="91">
        <v>1</v>
      </c>
      <c r="K1288" s="91">
        <v>26484</v>
      </c>
    </row>
    <row r="1289" spans="1:11" x14ac:dyDescent="0.4">
      <c r="A1289" s="92">
        <v>54000</v>
      </c>
      <c r="B1289" s="92" t="s">
        <v>15</v>
      </c>
      <c r="C1289" s="93" t="s">
        <v>22</v>
      </c>
      <c r="D1289" s="92">
        <v>2013</v>
      </c>
      <c r="E1289" s="92" t="s">
        <v>11</v>
      </c>
      <c r="F1289" s="92">
        <v>703</v>
      </c>
      <c r="G1289" s="92" t="s">
        <v>26</v>
      </c>
      <c r="H1289" s="92" t="s">
        <v>124</v>
      </c>
      <c r="I1289" s="92" t="s">
        <v>14</v>
      </c>
      <c r="J1289" s="91">
        <v>7</v>
      </c>
      <c r="K1289" s="91">
        <v>100.4285714285714</v>
      </c>
    </row>
    <row r="1290" spans="1:11" x14ac:dyDescent="0.4">
      <c r="A1290" s="94">
        <v>65200</v>
      </c>
      <c r="B1290" s="94" t="s">
        <v>15</v>
      </c>
      <c r="C1290" s="95" t="s">
        <v>196</v>
      </c>
      <c r="D1290" s="94">
        <v>2019</v>
      </c>
      <c r="E1290" s="94" t="s">
        <v>11</v>
      </c>
      <c r="F1290" s="94">
        <v>18138</v>
      </c>
      <c r="G1290" s="94" t="s">
        <v>28</v>
      </c>
      <c r="H1290" s="94" t="s">
        <v>99</v>
      </c>
      <c r="I1290" s="94" t="s">
        <v>14</v>
      </c>
      <c r="J1290" s="91">
        <v>1</v>
      </c>
      <c r="K1290" s="91">
        <v>18138</v>
      </c>
    </row>
    <row r="1291" spans="1:11" x14ac:dyDescent="0.4">
      <c r="A1291" s="92">
        <v>32500</v>
      </c>
      <c r="B1291" s="92" t="s">
        <v>15</v>
      </c>
      <c r="C1291" s="93" t="s">
        <v>59</v>
      </c>
      <c r="D1291" s="92">
        <v>2017</v>
      </c>
      <c r="E1291" s="92" t="s">
        <v>11</v>
      </c>
      <c r="F1291" s="92">
        <v>28007</v>
      </c>
      <c r="G1291" s="92" t="s">
        <v>28</v>
      </c>
      <c r="H1291" s="92" t="s">
        <v>114</v>
      </c>
      <c r="I1291" s="92" t="s">
        <v>14</v>
      </c>
      <c r="J1291" s="91">
        <v>3</v>
      </c>
      <c r="K1291" s="91">
        <v>9335.6666666666661</v>
      </c>
    </row>
    <row r="1292" spans="1:11" x14ac:dyDescent="0.4">
      <c r="A1292" s="94">
        <v>25500</v>
      </c>
      <c r="B1292" s="94" t="s">
        <v>15</v>
      </c>
      <c r="C1292" s="95" t="s">
        <v>193</v>
      </c>
      <c r="D1292" s="94">
        <v>2019</v>
      </c>
      <c r="E1292" s="94" t="s">
        <v>11</v>
      </c>
      <c r="F1292" s="94">
        <v>11251</v>
      </c>
      <c r="G1292" s="94" t="s">
        <v>28</v>
      </c>
      <c r="H1292" s="94" t="s">
        <v>124</v>
      </c>
      <c r="I1292" s="94" t="s">
        <v>14</v>
      </c>
      <c r="J1292" s="91">
        <v>1</v>
      </c>
      <c r="K1292" s="91">
        <v>11251</v>
      </c>
    </row>
    <row r="1293" spans="1:11" x14ac:dyDescent="0.4">
      <c r="A1293" s="92">
        <v>63000</v>
      </c>
      <c r="B1293" s="92" t="s">
        <v>15</v>
      </c>
      <c r="C1293" s="93" t="s">
        <v>59</v>
      </c>
      <c r="D1293" s="92">
        <v>2019</v>
      </c>
      <c r="E1293" s="92" t="s">
        <v>11</v>
      </c>
      <c r="F1293" s="92">
        <v>11640</v>
      </c>
      <c r="G1293" s="92" t="s">
        <v>54</v>
      </c>
      <c r="H1293" s="92" t="s">
        <v>124</v>
      </c>
      <c r="I1293" s="92" t="s">
        <v>14</v>
      </c>
      <c r="J1293" s="91">
        <v>1</v>
      </c>
      <c r="K1293" s="91">
        <v>11640</v>
      </c>
    </row>
    <row r="1294" spans="1:11" x14ac:dyDescent="0.4">
      <c r="A1294" s="94">
        <v>44000</v>
      </c>
      <c r="B1294" s="94" t="s">
        <v>15</v>
      </c>
      <c r="C1294" s="95" t="s">
        <v>59</v>
      </c>
      <c r="D1294" s="94">
        <v>2019</v>
      </c>
      <c r="E1294" s="94" t="s">
        <v>11</v>
      </c>
      <c r="F1294" s="94">
        <v>10763</v>
      </c>
      <c r="G1294" s="94" t="s">
        <v>28</v>
      </c>
      <c r="H1294" s="94" t="s">
        <v>124</v>
      </c>
      <c r="I1294" s="94" t="s">
        <v>14</v>
      </c>
      <c r="J1294" s="91">
        <v>1</v>
      </c>
      <c r="K1294" s="91">
        <v>10763</v>
      </c>
    </row>
    <row r="1295" spans="1:11" x14ac:dyDescent="0.4">
      <c r="A1295" s="92">
        <v>70000</v>
      </c>
      <c r="B1295" s="92" t="s">
        <v>15</v>
      </c>
      <c r="C1295" s="93" t="s">
        <v>109</v>
      </c>
      <c r="D1295" s="92">
        <v>2019</v>
      </c>
      <c r="E1295" s="92" t="s">
        <v>11</v>
      </c>
      <c r="F1295" s="92">
        <v>9643</v>
      </c>
      <c r="G1295" s="92" t="s">
        <v>54</v>
      </c>
      <c r="H1295" s="92" t="s">
        <v>124</v>
      </c>
      <c r="I1295" s="92" t="s">
        <v>14</v>
      </c>
      <c r="J1295" s="91">
        <v>1</v>
      </c>
      <c r="K1295" s="91">
        <v>9643</v>
      </c>
    </row>
    <row r="1296" spans="1:11" x14ac:dyDescent="0.4">
      <c r="A1296" s="94">
        <v>56200</v>
      </c>
      <c r="B1296" s="94" t="s">
        <v>15</v>
      </c>
      <c r="C1296" s="95" t="s">
        <v>59</v>
      </c>
      <c r="D1296" s="94">
        <v>2019</v>
      </c>
      <c r="E1296" s="94" t="s">
        <v>11</v>
      </c>
      <c r="F1296" s="94">
        <v>33930</v>
      </c>
      <c r="G1296" s="94" t="s">
        <v>32</v>
      </c>
      <c r="H1296" s="94" t="s">
        <v>99</v>
      </c>
      <c r="I1296" s="94" t="s">
        <v>14</v>
      </c>
      <c r="J1296" s="91">
        <v>1</v>
      </c>
      <c r="K1296" s="91">
        <v>33930</v>
      </c>
    </row>
    <row r="1297" spans="1:11" x14ac:dyDescent="0.4">
      <c r="A1297" s="92">
        <v>35000</v>
      </c>
      <c r="B1297" s="92" t="s">
        <v>15</v>
      </c>
      <c r="C1297" s="93" t="s">
        <v>59</v>
      </c>
      <c r="D1297" s="92">
        <v>2019</v>
      </c>
      <c r="E1297" s="92" t="s">
        <v>11</v>
      </c>
      <c r="F1297" s="92">
        <v>26451</v>
      </c>
      <c r="G1297" s="92" t="s">
        <v>28</v>
      </c>
      <c r="H1297" s="92" t="s">
        <v>142</v>
      </c>
      <c r="I1297" s="92" t="s">
        <v>14</v>
      </c>
      <c r="J1297" s="91">
        <v>1</v>
      </c>
      <c r="K1297" s="91">
        <v>26451</v>
      </c>
    </row>
    <row r="1298" spans="1:11" x14ac:dyDescent="0.4">
      <c r="A1298" s="94">
        <v>57700</v>
      </c>
      <c r="B1298" s="94" t="s">
        <v>15</v>
      </c>
      <c r="C1298" s="95" t="s">
        <v>59</v>
      </c>
      <c r="D1298" s="94">
        <v>2019</v>
      </c>
      <c r="E1298" s="94" t="s">
        <v>11</v>
      </c>
      <c r="F1298" s="94">
        <v>21101</v>
      </c>
      <c r="G1298" s="94" t="s">
        <v>26</v>
      </c>
      <c r="H1298" s="94" t="s">
        <v>99</v>
      </c>
      <c r="I1298" s="94" t="s">
        <v>14</v>
      </c>
      <c r="J1298" s="91">
        <v>1</v>
      </c>
      <c r="K1298" s="91">
        <v>21101</v>
      </c>
    </row>
    <row r="1299" spans="1:11" x14ac:dyDescent="0.4">
      <c r="A1299" s="92">
        <v>74000</v>
      </c>
      <c r="B1299" s="92" t="s">
        <v>15</v>
      </c>
      <c r="C1299" s="93" t="s">
        <v>109</v>
      </c>
      <c r="D1299" s="92">
        <v>2019</v>
      </c>
      <c r="E1299" s="92" t="s">
        <v>11</v>
      </c>
      <c r="F1299" s="92">
        <v>10536</v>
      </c>
      <c r="G1299" s="92" t="s">
        <v>54</v>
      </c>
      <c r="H1299" s="92" t="s">
        <v>124</v>
      </c>
      <c r="I1299" s="92" t="s">
        <v>14</v>
      </c>
      <c r="J1299" s="91">
        <v>1</v>
      </c>
      <c r="K1299" s="91">
        <v>10536</v>
      </c>
    </row>
    <row r="1300" spans="1:11" x14ac:dyDescent="0.4">
      <c r="A1300" s="94">
        <v>60200</v>
      </c>
      <c r="B1300" s="94" t="s">
        <v>15</v>
      </c>
      <c r="C1300" s="95" t="s">
        <v>59</v>
      </c>
      <c r="D1300" s="94">
        <v>2019</v>
      </c>
      <c r="E1300" s="94" t="s">
        <v>11</v>
      </c>
      <c r="F1300" s="94">
        <v>31744</v>
      </c>
      <c r="G1300" s="94" t="s">
        <v>28</v>
      </c>
      <c r="H1300" s="94" t="s">
        <v>99</v>
      </c>
      <c r="I1300" s="94" t="s">
        <v>14</v>
      </c>
      <c r="J1300" s="91">
        <v>1</v>
      </c>
      <c r="K1300" s="91">
        <v>31744</v>
      </c>
    </row>
    <row r="1301" spans="1:11" x14ac:dyDescent="0.4">
      <c r="A1301" s="92">
        <v>60000</v>
      </c>
      <c r="B1301" s="92" t="s">
        <v>15</v>
      </c>
      <c r="C1301" s="93" t="s">
        <v>59</v>
      </c>
      <c r="D1301" s="92">
        <v>2018</v>
      </c>
      <c r="E1301" s="92" t="s">
        <v>11</v>
      </c>
      <c r="F1301" s="92">
        <v>18062</v>
      </c>
      <c r="G1301" s="92" t="s">
        <v>12</v>
      </c>
      <c r="H1301" s="92" t="s">
        <v>124</v>
      </c>
      <c r="I1301" s="92" t="s">
        <v>14</v>
      </c>
      <c r="J1301" s="91">
        <v>2</v>
      </c>
      <c r="K1301" s="91">
        <v>9031</v>
      </c>
    </row>
    <row r="1302" spans="1:11" x14ac:dyDescent="0.4">
      <c r="A1302" s="94">
        <v>63000</v>
      </c>
      <c r="B1302" s="94" t="s">
        <v>15</v>
      </c>
      <c r="C1302" s="95" t="s">
        <v>59</v>
      </c>
      <c r="D1302" s="94">
        <v>2018</v>
      </c>
      <c r="E1302" s="94" t="s">
        <v>11</v>
      </c>
      <c r="F1302" s="94">
        <v>17942</v>
      </c>
      <c r="G1302" s="94" t="s">
        <v>12</v>
      </c>
      <c r="H1302" s="94" t="s">
        <v>124</v>
      </c>
      <c r="I1302" s="94" t="s">
        <v>14</v>
      </c>
      <c r="J1302" s="91">
        <v>2</v>
      </c>
      <c r="K1302" s="91">
        <v>8971</v>
      </c>
    </row>
    <row r="1303" spans="1:11" x14ac:dyDescent="0.4">
      <c r="A1303" s="92">
        <v>22500</v>
      </c>
      <c r="B1303" s="92" t="s">
        <v>15</v>
      </c>
      <c r="C1303" s="93" t="s">
        <v>22</v>
      </c>
      <c r="D1303" s="92">
        <v>2014</v>
      </c>
      <c r="E1303" s="92" t="s">
        <v>11</v>
      </c>
      <c r="F1303" s="92">
        <v>43646</v>
      </c>
      <c r="G1303" s="92" t="s">
        <v>12</v>
      </c>
      <c r="H1303" s="92" t="s">
        <v>142</v>
      </c>
      <c r="I1303" s="92" t="s">
        <v>14</v>
      </c>
      <c r="J1303" s="91">
        <v>6</v>
      </c>
      <c r="K1303" s="91">
        <v>7274.333333333333</v>
      </c>
    </row>
    <row r="1304" spans="1:11" x14ac:dyDescent="0.4">
      <c r="A1304" s="94">
        <v>8300</v>
      </c>
      <c r="B1304" s="94" t="s">
        <v>15</v>
      </c>
      <c r="C1304" s="95" t="s">
        <v>197</v>
      </c>
      <c r="D1304" s="94">
        <v>2014</v>
      </c>
      <c r="E1304" s="94" t="s">
        <v>11</v>
      </c>
      <c r="F1304" s="94">
        <v>71989</v>
      </c>
      <c r="G1304" s="94" t="s">
        <v>32</v>
      </c>
      <c r="H1304" s="94" t="s">
        <v>142</v>
      </c>
      <c r="I1304" s="94" t="s">
        <v>14</v>
      </c>
      <c r="J1304" s="91">
        <v>6</v>
      </c>
      <c r="K1304" s="91">
        <v>11998.16666666667</v>
      </c>
    </row>
    <row r="1305" spans="1:11" x14ac:dyDescent="0.4">
      <c r="A1305" s="92">
        <v>8300</v>
      </c>
      <c r="B1305" s="92" t="s">
        <v>15</v>
      </c>
      <c r="C1305" s="93" t="s">
        <v>22</v>
      </c>
      <c r="D1305" s="92">
        <v>2012</v>
      </c>
      <c r="E1305" s="92" t="s">
        <v>11</v>
      </c>
      <c r="F1305" s="92">
        <v>138328</v>
      </c>
      <c r="G1305" s="92" t="s">
        <v>28</v>
      </c>
      <c r="H1305" s="92" t="s">
        <v>142</v>
      </c>
      <c r="I1305" s="92" t="s">
        <v>14</v>
      </c>
      <c r="J1305" s="91">
        <v>8</v>
      </c>
      <c r="K1305" s="91">
        <v>17291</v>
      </c>
    </row>
    <row r="1306" spans="1:11" x14ac:dyDescent="0.4">
      <c r="A1306" s="94">
        <v>21000</v>
      </c>
      <c r="B1306" s="94" t="s">
        <v>15</v>
      </c>
      <c r="C1306" s="95" t="s">
        <v>22</v>
      </c>
      <c r="D1306" s="94">
        <v>2013</v>
      </c>
      <c r="E1306" s="94" t="s">
        <v>11</v>
      </c>
      <c r="F1306" s="94">
        <v>95386</v>
      </c>
      <c r="G1306" s="94" t="s">
        <v>46</v>
      </c>
      <c r="H1306" s="94" t="s">
        <v>142</v>
      </c>
      <c r="I1306" s="94" t="s">
        <v>14</v>
      </c>
      <c r="J1306" s="91">
        <v>7</v>
      </c>
      <c r="K1306" s="91">
        <v>13626.571428571429</v>
      </c>
    </row>
    <row r="1307" spans="1:11" x14ac:dyDescent="0.4">
      <c r="A1307" s="92">
        <v>19300</v>
      </c>
      <c r="B1307" s="92" t="s">
        <v>15</v>
      </c>
      <c r="C1307" s="93" t="s">
        <v>167</v>
      </c>
      <c r="D1307" s="92">
        <v>2019</v>
      </c>
      <c r="E1307" s="92" t="s">
        <v>11</v>
      </c>
      <c r="F1307" s="92">
        <v>23740</v>
      </c>
      <c r="G1307" s="92" t="s">
        <v>12</v>
      </c>
      <c r="H1307" s="92" t="s">
        <v>130</v>
      </c>
      <c r="I1307" s="92" t="s">
        <v>14</v>
      </c>
      <c r="J1307" s="91">
        <v>1</v>
      </c>
      <c r="K1307" s="91">
        <v>23740</v>
      </c>
    </row>
    <row r="1308" spans="1:11" x14ac:dyDescent="0.4">
      <c r="A1308" s="94">
        <v>16400</v>
      </c>
      <c r="B1308" s="94" t="s">
        <v>15</v>
      </c>
      <c r="C1308" s="95" t="s">
        <v>167</v>
      </c>
      <c r="D1308" s="94">
        <v>2019</v>
      </c>
      <c r="E1308" s="94" t="s">
        <v>11</v>
      </c>
      <c r="F1308" s="94">
        <v>36064</v>
      </c>
      <c r="G1308" s="94" t="s">
        <v>32</v>
      </c>
      <c r="H1308" s="94" t="s">
        <v>187</v>
      </c>
      <c r="I1308" s="94" t="s">
        <v>14</v>
      </c>
      <c r="J1308" s="91">
        <v>1</v>
      </c>
      <c r="K1308" s="91">
        <v>36064</v>
      </c>
    </row>
    <row r="1309" spans="1:11" x14ac:dyDescent="0.4">
      <c r="A1309" s="92">
        <v>27300</v>
      </c>
      <c r="B1309" s="92" t="s">
        <v>15</v>
      </c>
      <c r="C1309" s="93" t="s">
        <v>81</v>
      </c>
      <c r="D1309" s="92">
        <v>2019</v>
      </c>
      <c r="E1309" s="92" t="s">
        <v>11</v>
      </c>
      <c r="F1309" s="92">
        <v>18805</v>
      </c>
      <c r="G1309" s="92" t="s">
        <v>32</v>
      </c>
      <c r="H1309" s="92" t="s">
        <v>130</v>
      </c>
      <c r="I1309" s="92" t="s">
        <v>14</v>
      </c>
      <c r="J1309" s="91">
        <v>1</v>
      </c>
      <c r="K1309" s="91">
        <v>18805</v>
      </c>
    </row>
    <row r="1310" spans="1:11" x14ac:dyDescent="0.4">
      <c r="A1310" s="94">
        <v>26400</v>
      </c>
      <c r="B1310" s="94" t="s">
        <v>15</v>
      </c>
      <c r="C1310" s="95" t="s">
        <v>96</v>
      </c>
      <c r="D1310" s="94">
        <v>2012</v>
      </c>
      <c r="E1310" s="94" t="s">
        <v>11</v>
      </c>
      <c r="F1310" s="94">
        <v>151035</v>
      </c>
      <c r="G1310" s="94" t="s">
        <v>28</v>
      </c>
      <c r="H1310" s="94" t="s">
        <v>142</v>
      </c>
      <c r="I1310" s="94" t="s">
        <v>14</v>
      </c>
      <c r="J1310" s="91">
        <v>8</v>
      </c>
      <c r="K1310" s="91">
        <v>18879.375</v>
      </c>
    </row>
    <row r="1311" spans="1:11" x14ac:dyDescent="0.4">
      <c r="A1311" s="92">
        <v>35100</v>
      </c>
      <c r="B1311" s="92" t="s">
        <v>15</v>
      </c>
      <c r="C1311" s="93" t="s">
        <v>168</v>
      </c>
      <c r="D1311" s="92">
        <v>2019</v>
      </c>
      <c r="E1311" s="92" t="s">
        <v>11</v>
      </c>
      <c r="F1311" s="92">
        <v>10099</v>
      </c>
      <c r="G1311" s="92" t="s">
        <v>26</v>
      </c>
      <c r="H1311" s="92" t="s">
        <v>130</v>
      </c>
      <c r="I1311" s="92" t="s">
        <v>14</v>
      </c>
      <c r="J1311" s="91">
        <v>1</v>
      </c>
      <c r="K1311" s="91">
        <v>10099</v>
      </c>
    </row>
    <row r="1312" spans="1:11" x14ac:dyDescent="0.4">
      <c r="A1312" s="94">
        <v>41500</v>
      </c>
      <c r="B1312" s="94" t="s">
        <v>15</v>
      </c>
      <c r="C1312" s="95" t="s">
        <v>81</v>
      </c>
      <c r="D1312" s="94">
        <v>2018</v>
      </c>
      <c r="E1312" s="94" t="s">
        <v>11</v>
      </c>
      <c r="F1312" s="94">
        <v>9800</v>
      </c>
      <c r="G1312" s="94" t="s">
        <v>12</v>
      </c>
      <c r="H1312" s="94" t="s">
        <v>13</v>
      </c>
      <c r="I1312" s="94" t="s">
        <v>14</v>
      </c>
      <c r="J1312" s="91">
        <v>2</v>
      </c>
      <c r="K1312" s="91">
        <v>4900</v>
      </c>
    </row>
    <row r="1313" spans="1:11" x14ac:dyDescent="0.4">
      <c r="A1313" s="92">
        <v>34100</v>
      </c>
      <c r="B1313" s="92" t="s">
        <v>15</v>
      </c>
      <c r="C1313" s="93" t="s">
        <v>168</v>
      </c>
      <c r="D1313" s="92">
        <v>2019</v>
      </c>
      <c r="E1313" s="92" t="s">
        <v>11</v>
      </c>
      <c r="F1313" s="92">
        <v>10483</v>
      </c>
      <c r="G1313" s="92" t="s">
        <v>28</v>
      </c>
      <c r="H1313" s="92" t="s">
        <v>130</v>
      </c>
      <c r="I1313" s="92" t="s">
        <v>14</v>
      </c>
      <c r="J1313" s="91">
        <v>1</v>
      </c>
      <c r="K1313" s="91">
        <v>10483</v>
      </c>
    </row>
    <row r="1314" spans="1:11" x14ac:dyDescent="0.4">
      <c r="A1314" s="94">
        <v>28600</v>
      </c>
      <c r="B1314" s="94" t="s">
        <v>15</v>
      </c>
      <c r="C1314" s="95" t="s">
        <v>81</v>
      </c>
      <c r="D1314" s="94">
        <v>2019</v>
      </c>
      <c r="E1314" s="94" t="s">
        <v>11</v>
      </c>
      <c r="F1314" s="94">
        <v>17544</v>
      </c>
      <c r="G1314" s="94" t="s">
        <v>54</v>
      </c>
      <c r="H1314" s="94" t="s">
        <v>33</v>
      </c>
      <c r="I1314" s="94" t="s">
        <v>14</v>
      </c>
      <c r="J1314" s="91">
        <v>1</v>
      </c>
      <c r="K1314" s="91">
        <v>17544</v>
      </c>
    </row>
    <row r="1315" spans="1:11" x14ac:dyDescent="0.4">
      <c r="A1315" s="92">
        <v>34100</v>
      </c>
      <c r="B1315" s="92" t="s">
        <v>15</v>
      </c>
      <c r="C1315" s="93" t="s">
        <v>168</v>
      </c>
      <c r="D1315" s="92">
        <v>2019</v>
      </c>
      <c r="E1315" s="92" t="s">
        <v>11</v>
      </c>
      <c r="F1315" s="92">
        <v>10167</v>
      </c>
      <c r="G1315" s="92" t="s">
        <v>26</v>
      </c>
      <c r="H1315" s="92" t="s">
        <v>130</v>
      </c>
      <c r="I1315" s="92" t="s">
        <v>14</v>
      </c>
      <c r="J1315" s="91">
        <v>1</v>
      </c>
      <c r="K1315" s="91">
        <v>10167</v>
      </c>
    </row>
    <row r="1316" spans="1:11" x14ac:dyDescent="0.4">
      <c r="A1316" s="94">
        <v>28700</v>
      </c>
      <c r="B1316" s="94" t="s">
        <v>15</v>
      </c>
      <c r="C1316" s="95" t="s">
        <v>194</v>
      </c>
      <c r="D1316" s="94">
        <v>2019</v>
      </c>
      <c r="E1316" s="94" t="s">
        <v>11</v>
      </c>
      <c r="F1316" s="94">
        <v>11457</v>
      </c>
      <c r="G1316" s="94" t="s">
        <v>32</v>
      </c>
      <c r="H1316" s="94" t="s">
        <v>33</v>
      </c>
      <c r="I1316" s="94" t="s">
        <v>14</v>
      </c>
      <c r="J1316" s="91">
        <v>1</v>
      </c>
      <c r="K1316" s="91">
        <v>11457</v>
      </c>
    </row>
    <row r="1317" spans="1:11" x14ac:dyDescent="0.4">
      <c r="A1317" s="92">
        <v>24700</v>
      </c>
      <c r="B1317" s="92" t="s">
        <v>15</v>
      </c>
      <c r="C1317" s="93" t="s">
        <v>91</v>
      </c>
      <c r="D1317" s="92">
        <v>2019</v>
      </c>
      <c r="E1317" s="92" t="s">
        <v>11</v>
      </c>
      <c r="F1317" s="92">
        <v>26590</v>
      </c>
      <c r="G1317" s="92" t="s">
        <v>54</v>
      </c>
      <c r="H1317" s="92" t="s">
        <v>33</v>
      </c>
      <c r="I1317" s="92" t="s">
        <v>14</v>
      </c>
      <c r="J1317" s="91">
        <v>1</v>
      </c>
      <c r="K1317" s="91">
        <v>26590</v>
      </c>
    </row>
    <row r="1318" spans="1:11" x14ac:dyDescent="0.4">
      <c r="A1318" s="94">
        <v>46500</v>
      </c>
      <c r="B1318" s="94" t="s">
        <v>15</v>
      </c>
      <c r="C1318" s="95" t="s">
        <v>198</v>
      </c>
      <c r="D1318" s="94">
        <v>2019</v>
      </c>
      <c r="E1318" s="94" t="s">
        <v>11</v>
      </c>
      <c r="F1318" s="94">
        <v>35346</v>
      </c>
      <c r="G1318" s="94" t="s">
        <v>12</v>
      </c>
      <c r="H1318" s="94" t="s">
        <v>33</v>
      </c>
      <c r="I1318" s="94" t="s">
        <v>14</v>
      </c>
      <c r="J1318" s="91">
        <v>1</v>
      </c>
      <c r="K1318" s="91">
        <v>35346</v>
      </c>
    </row>
    <row r="1319" spans="1:11" x14ac:dyDescent="0.4">
      <c r="A1319" s="92">
        <v>29000</v>
      </c>
      <c r="B1319" s="92" t="s">
        <v>15</v>
      </c>
      <c r="C1319" s="93" t="s">
        <v>81</v>
      </c>
      <c r="D1319" s="92">
        <v>2019</v>
      </c>
      <c r="E1319" s="92" t="s">
        <v>11</v>
      </c>
      <c r="F1319" s="92">
        <v>12953</v>
      </c>
      <c r="G1319" s="92" t="s">
        <v>12</v>
      </c>
      <c r="H1319" s="92" t="s">
        <v>33</v>
      </c>
      <c r="I1319" s="92" t="s">
        <v>14</v>
      </c>
      <c r="J1319" s="91">
        <v>1</v>
      </c>
      <c r="K1319" s="91">
        <v>12953</v>
      </c>
    </row>
    <row r="1320" spans="1:11" x14ac:dyDescent="0.4">
      <c r="A1320" s="94">
        <v>25500</v>
      </c>
      <c r="B1320" s="94" t="s">
        <v>15</v>
      </c>
      <c r="C1320" s="95" t="s">
        <v>91</v>
      </c>
      <c r="D1320" s="94">
        <v>2019</v>
      </c>
      <c r="E1320" s="94" t="s">
        <v>11</v>
      </c>
      <c r="F1320" s="94">
        <v>26693</v>
      </c>
      <c r="G1320" s="94" t="s">
        <v>17</v>
      </c>
      <c r="H1320" s="94" t="s">
        <v>33</v>
      </c>
      <c r="I1320" s="94" t="s">
        <v>14</v>
      </c>
      <c r="J1320" s="91">
        <v>1</v>
      </c>
      <c r="K1320" s="91">
        <v>26693</v>
      </c>
    </row>
    <row r="1321" spans="1:11" x14ac:dyDescent="0.4">
      <c r="A1321" s="92">
        <v>39500</v>
      </c>
      <c r="B1321" s="92" t="s">
        <v>15</v>
      </c>
      <c r="C1321" s="93" t="s">
        <v>81</v>
      </c>
      <c r="D1321" s="92">
        <v>2019</v>
      </c>
      <c r="E1321" s="92" t="s">
        <v>11</v>
      </c>
      <c r="F1321" s="92">
        <v>25071</v>
      </c>
      <c r="G1321" s="92" t="s">
        <v>141</v>
      </c>
      <c r="H1321" s="92" t="s">
        <v>33</v>
      </c>
      <c r="I1321" s="92" t="s">
        <v>14</v>
      </c>
      <c r="J1321" s="91">
        <v>1</v>
      </c>
      <c r="K1321" s="91">
        <v>25071</v>
      </c>
    </row>
    <row r="1322" spans="1:11" x14ac:dyDescent="0.4">
      <c r="A1322" s="94">
        <v>33100</v>
      </c>
      <c r="B1322" s="94" t="s">
        <v>15</v>
      </c>
      <c r="C1322" s="95" t="s">
        <v>81</v>
      </c>
      <c r="D1322" s="94">
        <v>2019</v>
      </c>
      <c r="E1322" s="94" t="s">
        <v>11</v>
      </c>
      <c r="F1322" s="94">
        <v>33538</v>
      </c>
      <c r="G1322" s="94" t="s">
        <v>141</v>
      </c>
      <c r="H1322" s="94" t="s">
        <v>33</v>
      </c>
      <c r="I1322" s="94" t="s">
        <v>14</v>
      </c>
      <c r="J1322" s="91">
        <v>1</v>
      </c>
      <c r="K1322" s="91">
        <v>33538</v>
      </c>
    </row>
    <row r="1323" spans="1:11" x14ac:dyDescent="0.4">
      <c r="A1323" s="92">
        <v>30500</v>
      </c>
      <c r="B1323" s="92" t="s">
        <v>15</v>
      </c>
      <c r="C1323" s="93" t="s">
        <v>81</v>
      </c>
      <c r="D1323" s="92">
        <v>2019</v>
      </c>
      <c r="E1323" s="92" t="s">
        <v>11</v>
      </c>
      <c r="F1323" s="92">
        <v>9915</v>
      </c>
      <c r="G1323" s="92" t="s">
        <v>32</v>
      </c>
      <c r="H1323" s="92" t="s">
        <v>33</v>
      </c>
      <c r="I1323" s="92" t="s">
        <v>14</v>
      </c>
      <c r="J1323" s="91">
        <v>1</v>
      </c>
      <c r="K1323" s="91">
        <v>9915</v>
      </c>
    </row>
    <row r="1324" spans="1:11" x14ac:dyDescent="0.4">
      <c r="A1324" s="94">
        <v>3600</v>
      </c>
      <c r="B1324" s="94" t="s">
        <v>15</v>
      </c>
      <c r="C1324" s="95" t="s">
        <v>110</v>
      </c>
      <c r="D1324" s="94">
        <v>2018</v>
      </c>
      <c r="E1324" s="94" t="s">
        <v>11</v>
      </c>
      <c r="F1324" s="94">
        <v>1</v>
      </c>
      <c r="G1324" s="94" t="s">
        <v>17</v>
      </c>
      <c r="H1324" s="94" t="s">
        <v>86</v>
      </c>
      <c r="I1324" s="94" t="s">
        <v>14</v>
      </c>
      <c r="J1324" s="91">
        <v>2</v>
      </c>
      <c r="K1324" s="91">
        <v>0.5</v>
      </c>
    </row>
    <row r="1325" spans="1:11" x14ac:dyDescent="0.4">
      <c r="A1325" s="92">
        <v>16800</v>
      </c>
      <c r="B1325" s="92" t="s">
        <v>15</v>
      </c>
      <c r="C1325" s="93" t="s">
        <v>167</v>
      </c>
      <c r="D1325" s="92">
        <v>2019</v>
      </c>
      <c r="E1325" s="92" t="s">
        <v>11</v>
      </c>
      <c r="F1325" s="92">
        <v>9910</v>
      </c>
      <c r="G1325" s="92" t="s">
        <v>26</v>
      </c>
      <c r="H1325" s="92" t="s">
        <v>33</v>
      </c>
      <c r="I1325" s="92" t="s">
        <v>14</v>
      </c>
      <c r="J1325" s="91">
        <v>1</v>
      </c>
      <c r="K1325" s="91">
        <v>9910</v>
      </c>
    </row>
    <row r="1326" spans="1:11" x14ac:dyDescent="0.4">
      <c r="A1326" s="94">
        <v>24000</v>
      </c>
      <c r="B1326" s="94" t="s">
        <v>15</v>
      </c>
      <c r="C1326" s="95" t="s">
        <v>81</v>
      </c>
      <c r="D1326" s="94">
        <v>2019</v>
      </c>
      <c r="E1326" s="94" t="s">
        <v>11</v>
      </c>
      <c r="F1326" s="94">
        <v>16765</v>
      </c>
      <c r="G1326" s="94" t="s">
        <v>32</v>
      </c>
      <c r="H1326" s="94" t="s">
        <v>29</v>
      </c>
      <c r="I1326" s="94" t="s">
        <v>14</v>
      </c>
      <c r="J1326" s="91">
        <v>1</v>
      </c>
      <c r="K1326" s="91">
        <v>16765</v>
      </c>
    </row>
    <row r="1327" spans="1:11" x14ac:dyDescent="0.4">
      <c r="A1327" s="92">
        <v>58500</v>
      </c>
      <c r="B1327" s="92" t="s">
        <v>15</v>
      </c>
      <c r="C1327" s="93" t="s">
        <v>198</v>
      </c>
      <c r="D1327" s="92">
        <v>2019</v>
      </c>
      <c r="E1327" s="92" t="s">
        <v>11</v>
      </c>
      <c r="F1327" s="92">
        <v>4970</v>
      </c>
      <c r="G1327" s="92" t="s">
        <v>32</v>
      </c>
      <c r="H1327" s="92" t="s">
        <v>33</v>
      </c>
      <c r="I1327" s="92" t="s">
        <v>14</v>
      </c>
      <c r="J1327" s="91">
        <v>1</v>
      </c>
      <c r="K1327" s="91">
        <v>4970</v>
      </c>
    </row>
    <row r="1328" spans="1:11" x14ac:dyDescent="0.4">
      <c r="A1328" s="94">
        <v>55000</v>
      </c>
      <c r="B1328" s="94" t="s">
        <v>15</v>
      </c>
      <c r="C1328" s="95" t="s">
        <v>22</v>
      </c>
      <c r="D1328" s="94">
        <v>2017</v>
      </c>
      <c r="E1328" s="94" t="s">
        <v>11</v>
      </c>
      <c r="F1328" s="94">
        <v>43964</v>
      </c>
      <c r="G1328" s="94" t="s">
        <v>12</v>
      </c>
      <c r="H1328" s="94" t="s">
        <v>29</v>
      </c>
      <c r="I1328" s="94" t="s">
        <v>14</v>
      </c>
      <c r="J1328" s="91">
        <v>3</v>
      </c>
      <c r="K1328" s="91">
        <v>14654.66666666667</v>
      </c>
    </row>
    <row r="1329" spans="1:11" x14ac:dyDescent="0.4">
      <c r="A1329" s="92">
        <v>28800</v>
      </c>
      <c r="B1329" s="92" t="s">
        <v>15</v>
      </c>
      <c r="C1329" s="93" t="s">
        <v>81</v>
      </c>
      <c r="D1329" s="92">
        <v>2019</v>
      </c>
      <c r="E1329" s="92" t="s">
        <v>11</v>
      </c>
      <c r="F1329" s="92">
        <v>40785</v>
      </c>
      <c r="G1329" s="92" t="s">
        <v>17</v>
      </c>
      <c r="H1329" s="92" t="s">
        <v>33</v>
      </c>
      <c r="I1329" s="92" t="s">
        <v>14</v>
      </c>
      <c r="J1329" s="91">
        <v>1</v>
      </c>
      <c r="K1329" s="91">
        <v>40785</v>
      </c>
    </row>
    <row r="1330" spans="1:11" x14ac:dyDescent="0.4">
      <c r="A1330" s="94">
        <v>26800</v>
      </c>
      <c r="B1330" s="94" t="s">
        <v>15</v>
      </c>
      <c r="C1330" s="95" t="s">
        <v>22</v>
      </c>
      <c r="D1330" s="94">
        <v>2015</v>
      </c>
      <c r="E1330" s="94" t="s">
        <v>11</v>
      </c>
      <c r="F1330" s="94">
        <v>108998</v>
      </c>
      <c r="G1330" s="94" t="s">
        <v>28</v>
      </c>
      <c r="H1330" s="94" t="s">
        <v>13</v>
      </c>
      <c r="I1330" s="94" t="s">
        <v>14</v>
      </c>
      <c r="J1330" s="91">
        <v>5</v>
      </c>
      <c r="K1330" s="91">
        <v>21799.599999999999</v>
      </c>
    </row>
    <row r="1331" spans="1:11" x14ac:dyDescent="0.4">
      <c r="A1331" s="92">
        <v>36000</v>
      </c>
      <c r="B1331" s="92" t="s">
        <v>15</v>
      </c>
      <c r="C1331" s="93" t="s">
        <v>196</v>
      </c>
      <c r="D1331" s="92">
        <v>2018</v>
      </c>
      <c r="E1331" s="92" t="s">
        <v>11</v>
      </c>
      <c r="F1331" s="92">
        <v>58576</v>
      </c>
      <c r="G1331" s="92" t="s">
        <v>32</v>
      </c>
      <c r="H1331" s="92" t="s">
        <v>142</v>
      </c>
      <c r="I1331" s="92" t="s">
        <v>14</v>
      </c>
      <c r="J1331" s="91">
        <v>2</v>
      </c>
      <c r="K1331" s="91">
        <v>29288</v>
      </c>
    </row>
    <row r="1332" spans="1:11" x14ac:dyDescent="0.4">
      <c r="A1332" s="94">
        <v>20000</v>
      </c>
      <c r="B1332" s="94" t="s">
        <v>15</v>
      </c>
      <c r="C1332" s="95" t="s">
        <v>38</v>
      </c>
      <c r="D1332" s="94">
        <v>2018</v>
      </c>
      <c r="E1332" s="94" t="s">
        <v>11</v>
      </c>
      <c r="F1332" s="94">
        <v>55475</v>
      </c>
      <c r="G1332" s="94" t="s">
        <v>28</v>
      </c>
      <c r="H1332" s="94" t="s">
        <v>142</v>
      </c>
      <c r="I1332" s="94" t="s">
        <v>14</v>
      </c>
      <c r="J1332" s="91">
        <v>2</v>
      </c>
      <c r="K1332" s="91">
        <v>27737.5</v>
      </c>
    </row>
    <row r="1333" spans="1:11" x14ac:dyDescent="0.4">
      <c r="A1333" s="92">
        <v>46700</v>
      </c>
      <c r="B1333" s="92" t="s">
        <v>15</v>
      </c>
      <c r="C1333" s="93" t="s">
        <v>109</v>
      </c>
      <c r="D1333" s="92">
        <v>2019</v>
      </c>
      <c r="E1333" s="92" t="s">
        <v>11</v>
      </c>
      <c r="F1333" s="92">
        <v>35929</v>
      </c>
      <c r="G1333" s="92" t="s">
        <v>12</v>
      </c>
      <c r="H1333" s="92" t="s">
        <v>187</v>
      </c>
      <c r="I1333" s="92" t="s">
        <v>14</v>
      </c>
      <c r="J1333" s="91">
        <v>1</v>
      </c>
      <c r="K1333" s="91">
        <v>35929</v>
      </c>
    </row>
    <row r="1334" spans="1:11" x14ac:dyDescent="0.4">
      <c r="A1334" s="94">
        <v>42800</v>
      </c>
      <c r="B1334" s="94" t="s">
        <v>15</v>
      </c>
      <c r="C1334" s="95" t="s">
        <v>59</v>
      </c>
      <c r="D1334" s="94">
        <v>2019</v>
      </c>
      <c r="E1334" s="94" t="s">
        <v>11</v>
      </c>
      <c r="F1334" s="94">
        <v>21669</v>
      </c>
      <c r="G1334" s="94" t="s">
        <v>17</v>
      </c>
      <c r="H1334" s="94" t="s">
        <v>187</v>
      </c>
      <c r="I1334" s="94" t="s">
        <v>14</v>
      </c>
      <c r="J1334" s="91">
        <v>1</v>
      </c>
      <c r="K1334" s="91">
        <v>21669</v>
      </c>
    </row>
    <row r="1335" spans="1:11" x14ac:dyDescent="0.4">
      <c r="A1335" s="92">
        <v>21800</v>
      </c>
      <c r="B1335" s="92" t="s">
        <v>15</v>
      </c>
      <c r="C1335" s="93" t="s">
        <v>168</v>
      </c>
      <c r="D1335" s="92">
        <v>2018</v>
      </c>
      <c r="E1335" s="92" t="s">
        <v>11</v>
      </c>
      <c r="F1335" s="92">
        <v>16079</v>
      </c>
      <c r="G1335" s="92" t="s">
        <v>54</v>
      </c>
      <c r="H1335" s="92" t="s">
        <v>33</v>
      </c>
      <c r="I1335" s="92" t="s">
        <v>14</v>
      </c>
      <c r="J1335" s="91">
        <v>2</v>
      </c>
      <c r="K1335" s="91">
        <v>8039.5</v>
      </c>
    </row>
    <row r="1336" spans="1:11" x14ac:dyDescent="0.4">
      <c r="A1336" s="94">
        <v>18800</v>
      </c>
      <c r="B1336" s="94" t="s">
        <v>15</v>
      </c>
      <c r="C1336" s="95" t="s">
        <v>168</v>
      </c>
      <c r="D1336" s="94">
        <v>2018</v>
      </c>
      <c r="E1336" s="94" t="s">
        <v>11</v>
      </c>
      <c r="F1336" s="94">
        <v>41147</v>
      </c>
      <c r="G1336" s="94" t="s">
        <v>28</v>
      </c>
      <c r="H1336" s="94" t="s">
        <v>33</v>
      </c>
      <c r="I1336" s="94" t="s">
        <v>14</v>
      </c>
      <c r="J1336" s="91">
        <v>2</v>
      </c>
      <c r="K1336" s="91">
        <v>20573.5</v>
      </c>
    </row>
    <row r="1337" spans="1:11" x14ac:dyDescent="0.4">
      <c r="A1337" s="92">
        <v>18800</v>
      </c>
      <c r="B1337" s="92" t="s">
        <v>15</v>
      </c>
      <c r="C1337" s="93" t="s">
        <v>93</v>
      </c>
      <c r="D1337" s="92">
        <v>2018</v>
      </c>
      <c r="E1337" s="92" t="s">
        <v>11</v>
      </c>
      <c r="F1337" s="92">
        <v>45798</v>
      </c>
      <c r="G1337" s="92" t="s">
        <v>12</v>
      </c>
      <c r="H1337" s="92" t="s">
        <v>33</v>
      </c>
      <c r="I1337" s="92" t="s">
        <v>14</v>
      </c>
      <c r="J1337" s="91">
        <v>2</v>
      </c>
      <c r="K1337" s="91">
        <v>22899</v>
      </c>
    </row>
    <row r="1338" spans="1:11" x14ac:dyDescent="0.4">
      <c r="A1338" s="94">
        <v>30200</v>
      </c>
      <c r="B1338" s="94" t="s">
        <v>15</v>
      </c>
      <c r="C1338" s="95" t="s">
        <v>81</v>
      </c>
      <c r="D1338" s="94">
        <v>2018</v>
      </c>
      <c r="E1338" s="94" t="s">
        <v>11</v>
      </c>
      <c r="F1338" s="94">
        <v>21703</v>
      </c>
      <c r="G1338" s="94" t="s">
        <v>26</v>
      </c>
      <c r="H1338" s="94" t="s">
        <v>33</v>
      </c>
      <c r="I1338" s="94" t="s">
        <v>14</v>
      </c>
      <c r="J1338" s="91">
        <v>2</v>
      </c>
      <c r="K1338" s="91">
        <v>10851.5</v>
      </c>
    </row>
    <row r="1339" spans="1:11" x14ac:dyDescent="0.4">
      <c r="A1339" s="92">
        <v>27500</v>
      </c>
      <c r="B1339" s="92" t="s">
        <v>15</v>
      </c>
      <c r="C1339" s="93" t="s">
        <v>80</v>
      </c>
      <c r="D1339" s="92">
        <v>2018</v>
      </c>
      <c r="E1339" s="92" t="s">
        <v>11</v>
      </c>
      <c r="F1339" s="92">
        <v>22284</v>
      </c>
      <c r="G1339" s="92" t="s">
        <v>12</v>
      </c>
      <c r="H1339" s="92" t="s">
        <v>33</v>
      </c>
      <c r="I1339" s="92" t="s">
        <v>14</v>
      </c>
      <c r="J1339" s="91">
        <v>2</v>
      </c>
      <c r="K1339" s="91">
        <v>11142</v>
      </c>
    </row>
    <row r="1340" spans="1:11" x14ac:dyDescent="0.4">
      <c r="A1340" s="94">
        <v>37500</v>
      </c>
      <c r="B1340" s="94" t="s">
        <v>15</v>
      </c>
      <c r="C1340" s="95" t="s">
        <v>193</v>
      </c>
      <c r="D1340" s="94">
        <v>2018</v>
      </c>
      <c r="E1340" s="94" t="s">
        <v>11</v>
      </c>
      <c r="F1340" s="94">
        <v>24567</v>
      </c>
      <c r="G1340" s="94" t="s">
        <v>28</v>
      </c>
      <c r="H1340" s="94" t="s">
        <v>33</v>
      </c>
      <c r="I1340" s="94" t="s">
        <v>14</v>
      </c>
      <c r="J1340" s="91">
        <v>2</v>
      </c>
      <c r="K1340" s="91">
        <v>12283.5</v>
      </c>
    </row>
    <row r="1341" spans="1:11" x14ac:dyDescent="0.4">
      <c r="A1341" s="92">
        <v>19100</v>
      </c>
      <c r="B1341" s="92" t="s">
        <v>15</v>
      </c>
      <c r="C1341" s="93" t="s">
        <v>168</v>
      </c>
      <c r="D1341" s="92">
        <v>2018</v>
      </c>
      <c r="E1341" s="92" t="s">
        <v>11</v>
      </c>
      <c r="F1341" s="92">
        <v>30594</v>
      </c>
      <c r="G1341" s="92" t="s">
        <v>17</v>
      </c>
      <c r="H1341" s="92" t="s">
        <v>33</v>
      </c>
      <c r="I1341" s="92" t="s">
        <v>14</v>
      </c>
      <c r="J1341" s="91">
        <v>2</v>
      </c>
      <c r="K1341" s="91">
        <v>15297</v>
      </c>
    </row>
    <row r="1342" spans="1:11" x14ac:dyDescent="0.4">
      <c r="A1342" s="94">
        <v>17100</v>
      </c>
      <c r="B1342" s="94" t="s">
        <v>15</v>
      </c>
      <c r="C1342" s="95" t="s">
        <v>93</v>
      </c>
      <c r="D1342" s="94">
        <v>2018</v>
      </c>
      <c r="E1342" s="94" t="s">
        <v>11</v>
      </c>
      <c r="F1342" s="94">
        <v>52747</v>
      </c>
      <c r="G1342" s="94" t="s">
        <v>28</v>
      </c>
      <c r="H1342" s="94" t="s">
        <v>33</v>
      </c>
      <c r="I1342" s="94" t="s">
        <v>14</v>
      </c>
      <c r="J1342" s="91">
        <v>2</v>
      </c>
      <c r="K1342" s="91">
        <v>26373.5</v>
      </c>
    </row>
    <row r="1343" spans="1:11" x14ac:dyDescent="0.4">
      <c r="A1343" s="92">
        <v>13500</v>
      </c>
      <c r="B1343" s="92" t="s">
        <v>15</v>
      </c>
      <c r="C1343" s="93" t="s">
        <v>77</v>
      </c>
      <c r="D1343" s="92">
        <v>2018</v>
      </c>
      <c r="E1343" s="92" t="s">
        <v>11</v>
      </c>
      <c r="F1343" s="92">
        <v>21592</v>
      </c>
      <c r="G1343" s="92" t="s">
        <v>17</v>
      </c>
      <c r="H1343" s="92" t="s">
        <v>27</v>
      </c>
      <c r="I1343" s="92" t="s">
        <v>14</v>
      </c>
      <c r="J1343" s="91">
        <v>2</v>
      </c>
      <c r="K1343" s="91">
        <v>10796</v>
      </c>
    </row>
    <row r="1344" spans="1:11" x14ac:dyDescent="0.4">
      <c r="A1344" s="94">
        <v>54500</v>
      </c>
      <c r="B1344" s="94" t="s">
        <v>15</v>
      </c>
      <c r="C1344" s="95" t="s">
        <v>59</v>
      </c>
      <c r="D1344" s="94">
        <v>2018</v>
      </c>
      <c r="E1344" s="94" t="s">
        <v>11</v>
      </c>
      <c r="F1344" s="94">
        <v>19853</v>
      </c>
      <c r="G1344" s="94" t="s">
        <v>23</v>
      </c>
      <c r="H1344" s="94" t="s">
        <v>33</v>
      </c>
      <c r="I1344" s="94" t="s">
        <v>14</v>
      </c>
      <c r="J1344" s="91">
        <v>2</v>
      </c>
      <c r="K1344" s="91">
        <v>9926.5</v>
      </c>
    </row>
    <row r="1345" spans="1:11" x14ac:dyDescent="0.4">
      <c r="A1345" s="92">
        <v>9000</v>
      </c>
      <c r="B1345" s="92" t="s">
        <v>15</v>
      </c>
      <c r="C1345" s="93" t="s">
        <v>110</v>
      </c>
      <c r="D1345" s="92">
        <v>2018</v>
      </c>
      <c r="E1345" s="92" t="s">
        <v>11</v>
      </c>
      <c r="F1345" s="92">
        <v>25201</v>
      </c>
      <c r="G1345" s="92" t="s">
        <v>32</v>
      </c>
      <c r="H1345" s="92" t="s">
        <v>27</v>
      </c>
      <c r="I1345" s="92" t="s">
        <v>14</v>
      </c>
      <c r="J1345" s="91">
        <v>2</v>
      </c>
      <c r="K1345" s="91">
        <v>12600.5</v>
      </c>
    </row>
    <row r="1346" spans="1:11" x14ac:dyDescent="0.4">
      <c r="A1346" s="94">
        <v>16400</v>
      </c>
      <c r="B1346" s="94" t="s">
        <v>15</v>
      </c>
      <c r="C1346" s="95" t="s">
        <v>81</v>
      </c>
      <c r="D1346" s="94">
        <v>2020</v>
      </c>
      <c r="E1346" s="94" t="s">
        <v>11</v>
      </c>
      <c r="F1346" s="94">
        <v>10351</v>
      </c>
      <c r="G1346" s="94" t="s">
        <v>12</v>
      </c>
      <c r="H1346" s="94" t="s">
        <v>53</v>
      </c>
      <c r="I1346" s="94" t="s">
        <v>14</v>
      </c>
      <c r="J1346" s="91">
        <v>0</v>
      </c>
      <c r="K1346" s="91">
        <v>10351</v>
      </c>
    </row>
    <row r="1347" spans="1:11" x14ac:dyDescent="0.4">
      <c r="A1347" s="92">
        <v>17000</v>
      </c>
      <c r="B1347" s="92" t="s">
        <v>15</v>
      </c>
      <c r="C1347" s="93" t="s">
        <v>167</v>
      </c>
      <c r="D1347" s="92">
        <v>2020</v>
      </c>
      <c r="E1347" s="92" t="s">
        <v>11</v>
      </c>
      <c r="F1347" s="92">
        <v>1117</v>
      </c>
      <c r="G1347" s="92" t="s">
        <v>32</v>
      </c>
      <c r="H1347" s="92" t="s">
        <v>53</v>
      </c>
      <c r="I1347" s="92" t="s">
        <v>14</v>
      </c>
      <c r="J1347" s="91">
        <v>0</v>
      </c>
      <c r="K1347" s="91">
        <v>1117</v>
      </c>
    </row>
    <row r="1348" spans="1:11" x14ac:dyDescent="0.4">
      <c r="A1348" s="94">
        <v>24800</v>
      </c>
      <c r="B1348" s="94" t="s">
        <v>15</v>
      </c>
      <c r="C1348" s="95" t="s">
        <v>22</v>
      </c>
      <c r="D1348" s="94">
        <v>2017</v>
      </c>
      <c r="E1348" s="94" t="s">
        <v>11</v>
      </c>
      <c r="F1348" s="94">
        <v>37279</v>
      </c>
      <c r="G1348" s="94" t="s">
        <v>58</v>
      </c>
      <c r="H1348" s="94" t="s">
        <v>33</v>
      </c>
      <c r="I1348" s="94" t="s">
        <v>14</v>
      </c>
      <c r="J1348" s="91">
        <v>3</v>
      </c>
      <c r="K1348" s="91">
        <v>12426.33333333333</v>
      </c>
    </row>
    <row r="1349" spans="1:11" x14ac:dyDescent="0.4">
      <c r="A1349" s="92">
        <v>26800</v>
      </c>
      <c r="B1349" s="92" t="s">
        <v>15</v>
      </c>
      <c r="C1349" s="93" t="s">
        <v>22</v>
      </c>
      <c r="D1349" s="92">
        <v>2017</v>
      </c>
      <c r="E1349" s="92" t="s">
        <v>11</v>
      </c>
      <c r="F1349" s="92">
        <v>30113</v>
      </c>
      <c r="G1349" s="92" t="s">
        <v>26</v>
      </c>
      <c r="H1349" s="92" t="s">
        <v>33</v>
      </c>
      <c r="I1349" s="92" t="s">
        <v>14</v>
      </c>
      <c r="J1349" s="91">
        <v>3</v>
      </c>
      <c r="K1349" s="91">
        <v>10037.66666666667</v>
      </c>
    </row>
    <row r="1350" spans="1:11" x14ac:dyDescent="0.4">
      <c r="A1350" s="94">
        <v>19400</v>
      </c>
      <c r="B1350" s="94" t="s">
        <v>15</v>
      </c>
      <c r="C1350" s="95" t="s">
        <v>22</v>
      </c>
      <c r="D1350" s="94">
        <v>2017</v>
      </c>
      <c r="E1350" s="94" t="s">
        <v>11</v>
      </c>
      <c r="F1350" s="94">
        <v>27570</v>
      </c>
      <c r="G1350" s="94" t="s">
        <v>28</v>
      </c>
      <c r="H1350" s="94" t="s">
        <v>33</v>
      </c>
      <c r="I1350" s="94" t="s">
        <v>14</v>
      </c>
      <c r="J1350" s="91">
        <v>3</v>
      </c>
      <c r="K1350" s="91">
        <v>9190</v>
      </c>
    </row>
    <row r="1351" spans="1:11" x14ac:dyDescent="0.4">
      <c r="A1351" s="92">
        <v>20000</v>
      </c>
      <c r="B1351" s="92" t="s">
        <v>15</v>
      </c>
      <c r="C1351" s="93" t="s">
        <v>93</v>
      </c>
      <c r="D1351" s="92">
        <v>2017</v>
      </c>
      <c r="E1351" s="92" t="s">
        <v>11</v>
      </c>
      <c r="F1351" s="92">
        <v>45188</v>
      </c>
      <c r="G1351" s="92" t="s">
        <v>17</v>
      </c>
      <c r="H1351" s="92" t="s">
        <v>33</v>
      </c>
      <c r="I1351" s="92" t="s">
        <v>14</v>
      </c>
      <c r="J1351" s="91">
        <v>3</v>
      </c>
      <c r="K1351" s="91">
        <v>15062.66666666667</v>
      </c>
    </row>
    <row r="1352" spans="1:11" x14ac:dyDescent="0.4">
      <c r="A1352" s="94">
        <v>7000</v>
      </c>
      <c r="B1352" s="94" t="s">
        <v>15</v>
      </c>
      <c r="C1352" s="95" t="s">
        <v>22</v>
      </c>
      <c r="D1352" s="94">
        <v>2012</v>
      </c>
      <c r="E1352" s="94" t="s">
        <v>11</v>
      </c>
      <c r="F1352" s="94">
        <v>149712</v>
      </c>
      <c r="G1352" s="94" t="s">
        <v>17</v>
      </c>
      <c r="H1352" s="94" t="s">
        <v>29</v>
      </c>
      <c r="I1352" s="94" t="s">
        <v>14</v>
      </c>
      <c r="J1352" s="91">
        <v>8</v>
      </c>
      <c r="K1352" s="91">
        <v>18714</v>
      </c>
    </row>
    <row r="1353" spans="1:11" x14ac:dyDescent="0.4">
      <c r="A1353" s="92">
        <v>25100</v>
      </c>
      <c r="B1353" s="92" t="s">
        <v>15</v>
      </c>
      <c r="C1353" s="93" t="s">
        <v>80</v>
      </c>
      <c r="D1353" s="92">
        <v>2017</v>
      </c>
      <c r="E1353" s="92" t="s">
        <v>11</v>
      </c>
      <c r="F1353" s="92">
        <v>25030</v>
      </c>
      <c r="G1353" s="92" t="s">
        <v>58</v>
      </c>
      <c r="H1353" s="92" t="s">
        <v>33</v>
      </c>
      <c r="I1353" s="92" t="s">
        <v>14</v>
      </c>
      <c r="J1353" s="91">
        <v>3</v>
      </c>
      <c r="K1353" s="91">
        <v>8343.3333333333339</v>
      </c>
    </row>
    <row r="1354" spans="1:11" x14ac:dyDescent="0.4">
      <c r="A1354" s="94">
        <v>2000</v>
      </c>
      <c r="B1354" s="94" t="s">
        <v>15</v>
      </c>
      <c r="C1354" s="95" t="s">
        <v>22</v>
      </c>
      <c r="D1354" s="94">
        <v>2013</v>
      </c>
      <c r="E1354" s="94" t="s">
        <v>95</v>
      </c>
      <c r="F1354" s="94">
        <v>105743</v>
      </c>
      <c r="G1354" s="94" t="s">
        <v>32</v>
      </c>
      <c r="H1354" s="94" t="s">
        <v>148</v>
      </c>
      <c r="I1354" s="94" t="s">
        <v>14</v>
      </c>
      <c r="J1354" s="91">
        <v>7</v>
      </c>
      <c r="K1354" s="91">
        <v>15106.142857142861</v>
      </c>
    </row>
    <row r="1355" spans="1:11" x14ac:dyDescent="0.4">
      <c r="A1355" s="92">
        <v>18200</v>
      </c>
      <c r="B1355" s="92" t="s">
        <v>15</v>
      </c>
      <c r="C1355" s="93" t="s">
        <v>167</v>
      </c>
      <c r="D1355" s="92">
        <v>2020</v>
      </c>
      <c r="E1355" s="92" t="s">
        <v>11</v>
      </c>
      <c r="F1355" s="92">
        <v>9861</v>
      </c>
      <c r="G1355" s="92" t="s">
        <v>12</v>
      </c>
      <c r="H1355" s="92" t="s">
        <v>53</v>
      </c>
      <c r="I1355" s="92" t="s">
        <v>14</v>
      </c>
      <c r="J1355" s="91">
        <v>0</v>
      </c>
      <c r="K1355" s="91">
        <v>9861</v>
      </c>
    </row>
    <row r="1356" spans="1:11" x14ac:dyDescent="0.4">
      <c r="A1356" s="94">
        <v>14200</v>
      </c>
      <c r="B1356" s="94" t="s">
        <v>15</v>
      </c>
      <c r="C1356" s="95" t="s">
        <v>167</v>
      </c>
      <c r="D1356" s="94">
        <v>2018</v>
      </c>
      <c r="E1356" s="94" t="s">
        <v>11</v>
      </c>
      <c r="F1356" s="94">
        <v>1751</v>
      </c>
      <c r="G1356" s="94" t="s">
        <v>26</v>
      </c>
      <c r="H1356" s="94" t="s">
        <v>124</v>
      </c>
      <c r="I1356" s="94" t="s">
        <v>14</v>
      </c>
      <c r="J1356" s="91">
        <v>2</v>
      </c>
      <c r="K1356" s="91">
        <v>875.5</v>
      </c>
    </row>
    <row r="1357" spans="1:11" x14ac:dyDescent="0.4">
      <c r="A1357" s="92">
        <v>56500</v>
      </c>
      <c r="B1357" s="92" t="s">
        <v>15</v>
      </c>
      <c r="C1357" s="93" t="s">
        <v>22</v>
      </c>
      <c r="D1357" s="92">
        <v>2017</v>
      </c>
      <c r="E1357" s="92" t="s">
        <v>11</v>
      </c>
      <c r="F1357" s="92">
        <v>30629</v>
      </c>
      <c r="G1357" s="92" t="s">
        <v>26</v>
      </c>
      <c r="H1357" s="92" t="s">
        <v>33</v>
      </c>
      <c r="I1357" s="92" t="s">
        <v>14</v>
      </c>
      <c r="J1357" s="91">
        <v>3</v>
      </c>
      <c r="K1357" s="91">
        <v>10209.66666666667</v>
      </c>
    </row>
    <row r="1358" spans="1:11" x14ac:dyDescent="0.4">
      <c r="A1358" s="94">
        <v>2000</v>
      </c>
      <c r="B1358" s="94" t="s">
        <v>15</v>
      </c>
      <c r="C1358" s="95" t="s">
        <v>22</v>
      </c>
      <c r="D1358" s="94">
        <v>2016</v>
      </c>
      <c r="E1358" s="94" t="s">
        <v>95</v>
      </c>
      <c r="F1358" s="94">
        <v>52883</v>
      </c>
      <c r="G1358" s="94" t="s">
        <v>32</v>
      </c>
      <c r="H1358" s="94" t="s">
        <v>148</v>
      </c>
      <c r="I1358" s="94" t="s">
        <v>14</v>
      </c>
      <c r="J1358" s="91">
        <v>4</v>
      </c>
      <c r="K1358" s="91">
        <v>13220.75</v>
      </c>
    </row>
    <row r="1359" spans="1:11" x14ac:dyDescent="0.4">
      <c r="A1359" s="92">
        <v>26500</v>
      </c>
      <c r="B1359" s="92" t="s">
        <v>15</v>
      </c>
      <c r="C1359" s="93" t="s">
        <v>84</v>
      </c>
      <c r="D1359" s="92">
        <v>2020</v>
      </c>
      <c r="E1359" s="92" t="s">
        <v>11</v>
      </c>
      <c r="F1359" s="92">
        <v>122</v>
      </c>
      <c r="G1359" s="92" t="s">
        <v>28</v>
      </c>
      <c r="H1359" s="92" t="s">
        <v>53</v>
      </c>
      <c r="I1359" s="92" t="s">
        <v>14</v>
      </c>
      <c r="J1359" s="91">
        <v>0</v>
      </c>
      <c r="K1359" s="91">
        <v>122</v>
      </c>
    </row>
    <row r="1360" spans="1:11" x14ac:dyDescent="0.4">
      <c r="A1360" s="94">
        <v>34300</v>
      </c>
      <c r="B1360" s="94" t="s">
        <v>15</v>
      </c>
      <c r="C1360" s="95" t="s">
        <v>59</v>
      </c>
      <c r="D1360" s="94">
        <v>2019</v>
      </c>
      <c r="E1360" s="94" t="s">
        <v>11</v>
      </c>
      <c r="F1360" s="94">
        <v>28534</v>
      </c>
      <c r="G1360" s="94" t="s">
        <v>28</v>
      </c>
      <c r="H1360" s="94" t="s">
        <v>27</v>
      </c>
      <c r="I1360" s="94" t="s">
        <v>14</v>
      </c>
      <c r="J1360" s="91">
        <v>1</v>
      </c>
      <c r="K1360" s="91">
        <v>28534</v>
      </c>
    </row>
    <row r="1361" spans="1:11" x14ac:dyDescent="0.4">
      <c r="A1361" s="92">
        <v>43500</v>
      </c>
      <c r="B1361" s="92" t="s">
        <v>15</v>
      </c>
      <c r="C1361" s="93" t="s">
        <v>81</v>
      </c>
      <c r="D1361" s="92">
        <v>2017</v>
      </c>
      <c r="E1361" s="92" t="s">
        <v>11</v>
      </c>
      <c r="F1361" s="92">
        <v>80699</v>
      </c>
      <c r="G1361" s="92" t="s">
        <v>12</v>
      </c>
      <c r="H1361" s="92" t="s">
        <v>33</v>
      </c>
      <c r="I1361" s="92" t="s">
        <v>14</v>
      </c>
      <c r="J1361" s="91">
        <v>3</v>
      </c>
      <c r="K1361" s="91">
        <v>26899.666666666672</v>
      </c>
    </row>
    <row r="1362" spans="1:11" x14ac:dyDescent="0.4">
      <c r="A1362" s="94">
        <v>3500</v>
      </c>
      <c r="B1362" s="94" t="s">
        <v>15</v>
      </c>
      <c r="C1362" s="95" t="s">
        <v>22</v>
      </c>
      <c r="D1362" s="94">
        <v>2016</v>
      </c>
      <c r="E1362" s="94" t="s">
        <v>95</v>
      </c>
      <c r="F1362" s="94">
        <v>72851</v>
      </c>
      <c r="G1362" s="94" t="s">
        <v>28</v>
      </c>
      <c r="H1362" s="94" t="s">
        <v>148</v>
      </c>
      <c r="I1362" s="94" t="s">
        <v>14</v>
      </c>
      <c r="J1362" s="91">
        <v>4</v>
      </c>
      <c r="K1362" s="91">
        <v>18212.75</v>
      </c>
    </row>
    <row r="1363" spans="1:11" x14ac:dyDescent="0.4">
      <c r="A1363" s="92">
        <v>37200</v>
      </c>
      <c r="B1363" s="92" t="s">
        <v>15</v>
      </c>
      <c r="C1363" s="93" t="s">
        <v>59</v>
      </c>
      <c r="D1363" s="92">
        <v>2019</v>
      </c>
      <c r="E1363" s="92" t="s">
        <v>11</v>
      </c>
      <c r="F1363" s="92">
        <v>24078</v>
      </c>
      <c r="G1363" s="92" t="s">
        <v>28</v>
      </c>
      <c r="H1363" s="92" t="s">
        <v>27</v>
      </c>
      <c r="I1363" s="92" t="s">
        <v>14</v>
      </c>
      <c r="J1363" s="91">
        <v>1</v>
      </c>
      <c r="K1363" s="91">
        <v>24078</v>
      </c>
    </row>
    <row r="1364" spans="1:11" x14ac:dyDescent="0.4">
      <c r="A1364" s="94">
        <v>12800</v>
      </c>
      <c r="B1364" s="94" t="s">
        <v>15</v>
      </c>
      <c r="C1364" s="95" t="s">
        <v>22</v>
      </c>
      <c r="D1364" s="94">
        <v>2017</v>
      </c>
      <c r="E1364" s="94" t="s">
        <v>11</v>
      </c>
      <c r="F1364" s="94">
        <v>38639</v>
      </c>
      <c r="G1364" s="94" t="s">
        <v>36</v>
      </c>
      <c r="H1364" s="94" t="s">
        <v>33</v>
      </c>
      <c r="I1364" s="94" t="s">
        <v>14</v>
      </c>
      <c r="J1364" s="91">
        <v>3</v>
      </c>
      <c r="K1364" s="91">
        <v>12879.66666666667</v>
      </c>
    </row>
    <row r="1365" spans="1:11" x14ac:dyDescent="0.4">
      <c r="A1365" s="92">
        <v>15000</v>
      </c>
      <c r="B1365" s="92" t="s">
        <v>15</v>
      </c>
      <c r="C1365" s="93" t="s">
        <v>22</v>
      </c>
      <c r="D1365" s="92">
        <v>2013</v>
      </c>
      <c r="E1365" s="92" t="s">
        <v>95</v>
      </c>
      <c r="F1365" s="92">
        <v>146807</v>
      </c>
      <c r="G1365" s="92" t="s">
        <v>17</v>
      </c>
      <c r="H1365" s="92" t="s">
        <v>29</v>
      </c>
      <c r="I1365" s="92" t="s">
        <v>14</v>
      </c>
      <c r="J1365" s="91">
        <v>7</v>
      </c>
      <c r="K1365" s="91">
        <v>20972.428571428569</v>
      </c>
    </row>
    <row r="1366" spans="1:11" x14ac:dyDescent="0.4">
      <c r="A1366" s="94">
        <v>12500</v>
      </c>
      <c r="B1366" s="94" t="s">
        <v>15</v>
      </c>
      <c r="C1366" s="95" t="s">
        <v>22</v>
      </c>
      <c r="D1366" s="94">
        <v>2017</v>
      </c>
      <c r="E1366" s="94" t="s">
        <v>11</v>
      </c>
      <c r="F1366" s="94">
        <v>31871</v>
      </c>
      <c r="G1366" s="94" t="s">
        <v>17</v>
      </c>
      <c r="H1366" s="94" t="s">
        <v>33</v>
      </c>
      <c r="I1366" s="94" t="s">
        <v>14</v>
      </c>
      <c r="J1366" s="91">
        <v>3</v>
      </c>
      <c r="K1366" s="91">
        <v>10623.66666666667</v>
      </c>
    </row>
    <row r="1367" spans="1:11" x14ac:dyDescent="0.4">
      <c r="A1367" s="92">
        <v>21500</v>
      </c>
      <c r="B1367" s="92" t="s">
        <v>15</v>
      </c>
      <c r="C1367" s="93" t="s">
        <v>81</v>
      </c>
      <c r="D1367" s="92">
        <v>2017</v>
      </c>
      <c r="E1367" s="92" t="s">
        <v>11</v>
      </c>
      <c r="F1367" s="92">
        <v>76876</v>
      </c>
      <c r="G1367" s="92" t="s">
        <v>32</v>
      </c>
      <c r="H1367" s="92" t="s">
        <v>33</v>
      </c>
      <c r="I1367" s="92" t="s">
        <v>14</v>
      </c>
      <c r="J1367" s="91">
        <v>3</v>
      </c>
      <c r="K1367" s="91">
        <v>25625.333333333328</v>
      </c>
    </row>
    <row r="1368" spans="1:11" x14ac:dyDescent="0.4">
      <c r="A1368" s="94">
        <v>17300</v>
      </c>
      <c r="B1368" s="94" t="s">
        <v>15</v>
      </c>
      <c r="C1368" s="95" t="s">
        <v>167</v>
      </c>
      <c r="D1368" s="94">
        <v>2019</v>
      </c>
      <c r="E1368" s="94" t="s">
        <v>11</v>
      </c>
      <c r="F1368" s="94">
        <v>28070</v>
      </c>
      <c r="G1368" s="94" t="s">
        <v>28</v>
      </c>
      <c r="H1368" s="94" t="s">
        <v>41</v>
      </c>
      <c r="I1368" s="94" t="s">
        <v>14</v>
      </c>
      <c r="J1368" s="91">
        <v>1</v>
      </c>
      <c r="K1368" s="91">
        <v>28070</v>
      </c>
    </row>
    <row r="1369" spans="1:11" x14ac:dyDescent="0.4">
      <c r="A1369" s="92">
        <v>27000</v>
      </c>
      <c r="B1369" s="92" t="s">
        <v>15</v>
      </c>
      <c r="C1369" s="93" t="s">
        <v>80</v>
      </c>
      <c r="D1369" s="92">
        <v>2017</v>
      </c>
      <c r="E1369" s="92" t="s">
        <v>11</v>
      </c>
      <c r="F1369" s="92">
        <v>3189</v>
      </c>
      <c r="G1369" s="92" t="s">
        <v>17</v>
      </c>
      <c r="H1369" s="92" t="s">
        <v>33</v>
      </c>
      <c r="I1369" s="92" t="s">
        <v>14</v>
      </c>
      <c r="J1369" s="91">
        <v>3</v>
      </c>
      <c r="K1369" s="91">
        <v>1063</v>
      </c>
    </row>
    <row r="1370" spans="1:11" x14ac:dyDescent="0.4">
      <c r="A1370" s="94">
        <v>31800</v>
      </c>
      <c r="B1370" s="94" t="s">
        <v>15</v>
      </c>
      <c r="C1370" s="95" t="s">
        <v>90</v>
      </c>
      <c r="D1370" s="94">
        <v>2017</v>
      </c>
      <c r="E1370" s="94" t="s">
        <v>11</v>
      </c>
      <c r="F1370" s="94">
        <v>28359</v>
      </c>
      <c r="G1370" s="94" t="s">
        <v>28</v>
      </c>
      <c r="H1370" s="94" t="s">
        <v>27</v>
      </c>
      <c r="I1370" s="94" t="s">
        <v>14</v>
      </c>
      <c r="J1370" s="91">
        <v>3</v>
      </c>
      <c r="K1370" s="91">
        <v>9453</v>
      </c>
    </row>
    <row r="1371" spans="1:11" x14ac:dyDescent="0.4">
      <c r="A1371" s="92">
        <v>13000</v>
      </c>
      <c r="B1371" s="92" t="s">
        <v>15</v>
      </c>
      <c r="C1371" s="93" t="s">
        <v>22</v>
      </c>
      <c r="D1371" s="92">
        <v>2017</v>
      </c>
      <c r="E1371" s="92" t="s">
        <v>11</v>
      </c>
      <c r="F1371" s="92">
        <v>42890</v>
      </c>
      <c r="G1371" s="92" t="s">
        <v>32</v>
      </c>
      <c r="H1371" s="92" t="s">
        <v>33</v>
      </c>
      <c r="I1371" s="92" t="s">
        <v>14</v>
      </c>
      <c r="J1371" s="91">
        <v>3</v>
      </c>
      <c r="K1371" s="91">
        <v>14296.66666666667</v>
      </c>
    </row>
    <row r="1372" spans="1:11" x14ac:dyDescent="0.4">
      <c r="A1372" s="94">
        <v>31800</v>
      </c>
      <c r="B1372" s="94" t="s">
        <v>15</v>
      </c>
      <c r="C1372" s="95" t="s">
        <v>90</v>
      </c>
      <c r="D1372" s="94">
        <v>2017</v>
      </c>
      <c r="E1372" s="94" t="s">
        <v>11</v>
      </c>
      <c r="F1372" s="94">
        <v>29328</v>
      </c>
      <c r="G1372" s="94" t="s">
        <v>17</v>
      </c>
      <c r="H1372" s="94" t="s">
        <v>27</v>
      </c>
      <c r="I1372" s="94" t="s">
        <v>14</v>
      </c>
      <c r="J1372" s="91">
        <v>3</v>
      </c>
      <c r="K1372" s="91">
        <v>9776</v>
      </c>
    </row>
    <row r="1373" spans="1:11" x14ac:dyDescent="0.4">
      <c r="A1373" s="92">
        <v>46300</v>
      </c>
      <c r="B1373" s="92" t="s">
        <v>15</v>
      </c>
      <c r="C1373" s="93" t="s">
        <v>22</v>
      </c>
      <c r="D1373" s="92">
        <v>2016</v>
      </c>
      <c r="E1373" s="92" t="s">
        <v>11</v>
      </c>
      <c r="F1373" s="92">
        <v>47531</v>
      </c>
      <c r="G1373" s="92" t="s">
        <v>12</v>
      </c>
      <c r="H1373" s="92" t="s">
        <v>33</v>
      </c>
      <c r="I1373" s="92" t="s">
        <v>14</v>
      </c>
      <c r="J1373" s="91">
        <v>4</v>
      </c>
      <c r="K1373" s="91">
        <v>11882.75</v>
      </c>
    </row>
    <row r="1374" spans="1:11" x14ac:dyDescent="0.4">
      <c r="A1374" s="94">
        <v>6000</v>
      </c>
      <c r="B1374" s="94" t="s">
        <v>15</v>
      </c>
      <c r="C1374" s="95" t="s">
        <v>22</v>
      </c>
      <c r="D1374" s="94">
        <v>2015</v>
      </c>
      <c r="E1374" s="94" t="s">
        <v>11</v>
      </c>
      <c r="F1374" s="94">
        <v>57345</v>
      </c>
      <c r="G1374" s="94" t="s">
        <v>32</v>
      </c>
      <c r="H1374" s="94" t="s">
        <v>111</v>
      </c>
      <c r="I1374" s="94" t="s">
        <v>14</v>
      </c>
      <c r="J1374" s="91">
        <v>5</v>
      </c>
      <c r="K1374" s="91">
        <v>11469</v>
      </c>
    </row>
    <row r="1375" spans="1:11" x14ac:dyDescent="0.4">
      <c r="A1375" s="92">
        <v>22800</v>
      </c>
      <c r="B1375" s="92" t="s">
        <v>15</v>
      </c>
      <c r="C1375" s="93" t="s">
        <v>22</v>
      </c>
      <c r="D1375" s="92">
        <v>2016</v>
      </c>
      <c r="E1375" s="92" t="s">
        <v>11</v>
      </c>
      <c r="F1375" s="92">
        <v>67546</v>
      </c>
      <c r="G1375" s="92" t="s">
        <v>17</v>
      </c>
      <c r="H1375" s="92" t="s">
        <v>33</v>
      </c>
      <c r="I1375" s="92" t="s">
        <v>14</v>
      </c>
      <c r="J1375" s="91">
        <v>4</v>
      </c>
      <c r="K1375" s="91">
        <v>16886.5</v>
      </c>
    </row>
    <row r="1376" spans="1:11" x14ac:dyDescent="0.4">
      <c r="A1376" s="94">
        <v>45000</v>
      </c>
      <c r="B1376" s="94" t="s">
        <v>15</v>
      </c>
      <c r="C1376" s="95" t="s">
        <v>198</v>
      </c>
      <c r="D1376" s="94">
        <v>2019</v>
      </c>
      <c r="E1376" s="94" t="s">
        <v>11</v>
      </c>
      <c r="F1376" s="94">
        <v>18153</v>
      </c>
      <c r="G1376" s="94" t="s">
        <v>28</v>
      </c>
      <c r="H1376" s="94" t="s">
        <v>53</v>
      </c>
      <c r="I1376" s="94" t="s">
        <v>14</v>
      </c>
      <c r="J1376" s="91">
        <v>1</v>
      </c>
      <c r="K1376" s="91">
        <v>18153</v>
      </c>
    </row>
    <row r="1377" spans="1:11" x14ac:dyDescent="0.4">
      <c r="A1377" s="92">
        <v>49500</v>
      </c>
      <c r="B1377" s="92" t="s">
        <v>15</v>
      </c>
      <c r="C1377" s="93" t="s">
        <v>198</v>
      </c>
      <c r="D1377" s="92">
        <v>2019</v>
      </c>
      <c r="E1377" s="92" t="s">
        <v>11</v>
      </c>
      <c r="F1377" s="92">
        <v>17689</v>
      </c>
      <c r="G1377" s="92" t="s">
        <v>12</v>
      </c>
      <c r="H1377" s="92" t="s">
        <v>53</v>
      </c>
      <c r="I1377" s="92" t="s">
        <v>14</v>
      </c>
      <c r="J1377" s="91">
        <v>1</v>
      </c>
      <c r="K1377" s="91">
        <v>17689</v>
      </c>
    </row>
    <row r="1378" spans="1:11" x14ac:dyDescent="0.4">
      <c r="A1378" s="94">
        <v>3000</v>
      </c>
      <c r="B1378" s="94" t="s">
        <v>15</v>
      </c>
      <c r="C1378" s="95" t="s">
        <v>84</v>
      </c>
      <c r="D1378" s="94">
        <v>2012</v>
      </c>
      <c r="E1378" s="94" t="s">
        <v>11</v>
      </c>
      <c r="F1378" s="94">
        <v>137171</v>
      </c>
      <c r="G1378" s="94" t="s">
        <v>28</v>
      </c>
      <c r="H1378" s="94" t="s">
        <v>111</v>
      </c>
      <c r="I1378" s="94" t="s">
        <v>14</v>
      </c>
      <c r="J1378" s="91">
        <v>8</v>
      </c>
      <c r="K1378" s="91">
        <v>17146.375</v>
      </c>
    </row>
    <row r="1379" spans="1:11" x14ac:dyDescent="0.4">
      <c r="A1379" s="92">
        <v>20000</v>
      </c>
      <c r="B1379" s="92" t="s">
        <v>15</v>
      </c>
      <c r="C1379" s="93" t="s">
        <v>22</v>
      </c>
      <c r="D1379" s="92">
        <v>2015</v>
      </c>
      <c r="E1379" s="92" t="s">
        <v>11</v>
      </c>
      <c r="F1379" s="92">
        <v>63445</v>
      </c>
      <c r="G1379" s="92" t="s">
        <v>32</v>
      </c>
      <c r="H1379" s="92" t="s">
        <v>33</v>
      </c>
      <c r="I1379" s="92" t="s">
        <v>14</v>
      </c>
      <c r="J1379" s="91">
        <v>5</v>
      </c>
      <c r="K1379" s="91">
        <v>12689</v>
      </c>
    </row>
    <row r="1380" spans="1:11" x14ac:dyDescent="0.4">
      <c r="A1380" s="94">
        <v>25300</v>
      </c>
      <c r="B1380" s="94" t="s">
        <v>15</v>
      </c>
      <c r="C1380" s="95" t="s">
        <v>91</v>
      </c>
      <c r="D1380" s="94">
        <v>2019</v>
      </c>
      <c r="E1380" s="94" t="s">
        <v>11</v>
      </c>
      <c r="F1380" s="94">
        <v>26422</v>
      </c>
      <c r="G1380" s="94" t="s">
        <v>12</v>
      </c>
      <c r="H1380" s="94" t="s">
        <v>53</v>
      </c>
      <c r="I1380" s="94" t="s">
        <v>14</v>
      </c>
      <c r="J1380" s="91">
        <v>1</v>
      </c>
      <c r="K1380" s="91">
        <v>26422</v>
      </c>
    </row>
    <row r="1381" spans="1:11" x14ac:dyDescent="0.4">
      <c r="A1381" s="92">
        <v>4000</v>
      </c>
      <c r="B1381" s="92" t="s">
        <v>15</v>
      </c>
      <c r="C1381" s="93" t="s">
        <v>22</v>
      </c>
      <c r="D1381" s="92">
        <v>2015</v>
      </c>
      <c r="E1381" s="92" t="s">
        <v>95</v>
      </c>
      <c r="F1381" s="92">
        <v>149319</v>
      </c>
      <c r="G1381" s="92" t="s">
        <v>28</v>
      </c>
      <c r="H1381" s="92" t="s">
        <v>63</v>
      </c>
      <c r="I1381" s="92" t="s">
        <v>14</v>
      </c>
      <c r="J1381" s="91">
        <v>5</v>
      </c>
      <c r="K1381" s="91">
        <v>29863.8</v>
      </c>
    </row>
    <row r="1382" spans="1:11" x14ac:dyDescent="0.4">
      <c r="A1382" s="94">
        <v>45500</v>
      </c>
      <c r="B1382" s="94" t="s">
        <v>15</v>
      </c>
      <c r="C1382" s="95" t="s">
        <v>198</v>
      </c>
      <c r="D1382" s="94">
        <v>2019</v>
      </c>
      <c r="E1382" s="94" t="s">
        <v>11</v>
      </c>
      <c r="F1382" s="94">
        <v>18767</v>
      </c>
      <c r="G1382" s="94" t="s">
        <v>32</v>
      </c>
      <c r="H1382" s="94" t="s">
        <v>53</v>
      </c>
      <c r="I1382" s="94" t="s">
        <v>14</v>
      </c>
      <c r="J1382" s="91">
        <v>1</v>
      </c>
      <c r="K1382" s="91">
        <v>18767</v>
      </c>
    </row>
    <row r="1383" spans="1:11" x14ac:dyDescent="0.4">
      <c r="A1383" s="92">
        <v>9100</v>
      </c>
      <c r="B1383" s="92" t="s">
        <v>15</v>
      </c>
      <c r="C1383" s="93" t="s">
        <v>110</v>
      </c>
      <c r="D1383" s="92">
        <v>2018</v>
      </c>
      <c r="E1383" s="92" t="s">
        <v>11</v>
      </c>
      <c r="F1383" s="92">
        <v>38289</v>
      </c>
      <c r="G1383" s="92" t="s">
        <v>17</v>
      </c>
      <c r="H1383" s="92" t="s">
        <v>114</v>
      </c>
      <c r="I1383" s="92" t="s">
        <v>14</v>
      </c>
      <c r="J1383" s="91">
        <v>2</v>
      </c>
      <c r="K1383" s="91">
        <v>19144.5</v>
      </c>
    </row>
    <row r="1384" spans="1:11" x14ac:dyDescent="0.4">
      <c r="A1384" s="94">
        <v>48000</v>
      </c>
      <c r="B1384" s="94" t="s">
        <v>15</v>
      </c>
      <c r="C1384" s="95" t="s">
        <v>198</v>
      </c>
      <c r="D1384" s="94">
        <v>2019</v>
      </c>
      <c r="E1384" s="94" t="s">
        <v>11</v>
      </c>
      <c r="F1384" s="94">
        <v>22960</v>
      </c>
      <c r="G1384" s="94" t="s">
        <v>12</v>
      </c>
      <c r="H1384" s="94" t="s">
        <v>53</v>
      </c>
      <c r="I1384" s="94" t="s">
        <v>14</v>
      </c>
      <c r="J1384" s="91">
        <v>1</v>
      </c>
      <c r="K1384" s="91">
        <v>22960</v>
      </c>
    </row>
    <row r="1385" spans="1:11" x14ac:dyDescent="0.4">
      <c r="A1385" s="92">
        <v>47000</v>
      </c>
      <c r="B1385" s="92" t="s">
        <v>15</v>
      </c>
      <c r="C1385" s="93" t="s">
        <v>196</v>
      </c>
      <c r="D1385" s="92">
        <v>2019</v>
      </c>
      <c r="E1385" s="92" t="s">
        <v>11</v>
      </c>
      <c r="F1385" s="92">
        <v>17263</v>
      </c>
      <c r="G1385" s="92" t="s">
        <v>23</v>
      </c>
      <c r="H1385" s="92" t="s">
        <v>53</v>
      </c>
      <c r="I1385" s="92" t="s">
        <v>14</v>
      </c>
      <c r="J1385" s="91">
        <v>1</v>
      </c>
      <c r="K1385" s="91">
        <v>17263</v>
      </c>
    </row>
    <row r="1386" spans="1:11" x14ac:dyDescent="0.4">
      <c r="A1386" s="94">
        <v>49500</v>
      </c>
      <c r="B1386" s="94" t="s">
        <v>15</v>
      </c>
      <c r="C1386" s="95" t="s">
        <v>198</v>
      </c>
      <c r="D1386" s="94">
        <v>2019</v>
      </c>
      <c r="E1386" s="94" t="s">
        <v>11</v>
      </c>
      <c r="F1386" s="94">
        <v>16981</v>
      </c>
      <c r="G1386" s="94" t="s">
        <v>12</v>
      </c>
      <c r="H1386" s="94" t="s">
        <v>53</v>
      </c>
      <c r="I1386" s="94" t="s">
        <v>14</v>
      </c>
      <c r="J1386" s="91">
        <v>1</v>
      </c>
      <c r="K1386" s="91">
        <v>16981</v>
      </c>
    </row>
    <row r="1387" spans="1:11" x14ac:dyDescent="0.4">
      <c r="A1387" s="92">
        <v>31200</v>
      </c>
      <c r="B1387" s="92" t="s">
        <v>15</v>
      </c>
      <c r="C1387" s="93" t="s">
        <v>38</v>
      </c>
      <c r="D1387" s="92">
        <v>2019</v>
      </c>
      <c r="E1387" s="92" t="s">
        <v>11</v>
      </c>
      <c r="F1387" s="92">
        <v>13058</v>
      </c>
      <c r="G1387" s="92" t="s">
        <v>12</v>
      </c>
      <c r="H1387" s="92" t="s">
        <v>53</v>
      </c>
      <c r="I1387" s="92" t="s">
        <v>14</v>
      </c>
      <c r="J1387" s="91">
        <v>1</v>
      </c>
      <c r="K1387" s="91">
        <v>13058</v>
      </c>
    </row>
    <row r="1388" spans="1:11" x14ac:dyDescent="0.4">
      <c r="A1388" s="94">
        <v>18500</v>
      </c>
      <c r="B1388" s="94" t="s">
        <v>15</v>
      </c>
      <c r="C1388" s="95" t="s">
        <v>22</v>
      </c>
      <c r="D1388" s="94">
        <v>2014</v>
      </c>
      <c r="E1388" s="94" t="s">
        <v>11</v>
      </c>
      <c r="F1388" s="94">
        <v>45887</v>
      </c>
      <c r="G1388" s="94" t="s">
        <v>28</v>
      </c>
      <c r="H1388" s="94" t="s">
        <v>33</v>
      </c>
      <c r="I1388" s="94" t="s">
        <v>14</v>
      </c>
      <c r="J1388" s="91">
        <v>6</v>
      </c>
      <c r="K1388" s="91">
        <v>7647.833333333333</v>
      </c>
    </row>
    <row r="1389" spans="1:11" x14ac:dyDescent="0.4">
      <c r="A1389" s="92">
        <v>15500</v>
      </c>
      <c r="B1389" s="92" t="s">
        <v>15</v>
      </c>
      <c r="C1389" s="93" t="s">
        <v>77</v>
      </c>
      <c r="D1389" s="92">
        <v>2019</v>
      </c>
      <c r="E1389" s="92" t="s">
        <v>11</v>
      </c>
      <c r="F1389" s="92">
        <v>21740</v>
      </c>
      <c r="G1389" s="92" t="s">
        <v>17</v>
      </c>
      <c r="H1389" s="92" t="s">
        <v>53</v>
      </c>
      <c r="I1389" s="92" t="s">
        <v>14</v>
      </c>
      <c r="J1389" s="91">
        <v>1</v>
      </c>
      <c r="K1389" s="91">
        <v>21740</v>
      </c>
    </row>
    <row r="1390" spans="1:11" x14ac:dyDescent="0.4">
      <c r="A1390" s="94">
        <v>30500</v>
      </c>
      <c r="B1390" s="94" t="s">
        <v>15</v>
      </c>
      <c r="C1390" s="95" t="s">
        <v>38</v>
      </c>
      <c r="D1390" s="94">
        <v>2019</v>
      </c>
      <c r="E1390" s="94" t="s">
        <v>11</v>
      </c>
      <c r="F1390" s="94">
        <v>17707</v>
      </c>
      <c r="G1390" s="94" t="s">
        <v>12</v>
      </c>
      <c r="H1390" s="94" t="s">
        <v>53</v>
      </c>
      <c r="I1390" s="94" t="s">
        <v>14</v>
      </c>
      <c r="J1390" s="91">
        <v>1</v>
      </c>
      <c r="K1390" s="91">
        <v>17707</v>
      </c>
    </row>
    <row r="1391" spans="1:11" x14ac:dyDescent="0.4">
      <c r="A1391" s="92">
        <v>45500</v>
      </c>
      <c r="B1391" s="92" t="s">
        <v>15</v>
      </c>
      <c r="C1391" s="93" t="s">
        <v>196</v>
      </c>
      <c r="D1391" s="92">
        <v>2019</v>
      </c>
      <c r="E1391" s="92" t="s">
        <v>11</v>
      </c>
      <c r="F1391" s="92">
        <v>19121</v>
      </c>
      <c r="G1391" s="92" t="s">
        <v>17</v>
      </c>
      <c r="H1391" s="92" t="s">
        <v>53</v>
      </c>
      <c r="I1391" s="92" t="s">
        <v>14</v>
      </c>
      <c r="J1391" s="91">
        <v>1</v>
      </c>
      <c r="K1391" s="91">
        <v>19121</v>
      </c>
    </row>
    <row r="1392" spans="1:11" x14ac:dyDescent="0.4">
      <c r="A1392" s="94">
        <v>31500</v>
      </c>
      <c r="B1392" s="94" t="s">
        <v>15</v>
      </c>
      <c r="C1392" s="95" t="s">
        <v>38</v>
      </c>
      <c r="D1392" s="94">
        <v>2019</v>
      </c>
      <c r="E1392" s="94" t="s">
        <v>11</v>
      </c>
      <c r="F1392" s="94">
        <v>18856</v>
      </c>
      <c r="G1392" s="94" t="s">
        <v>12</v>
      </c>
      <c r="H1392" s="94" t="s">
        <v>53</v>
      </c>
      <c r="I1392" s="94" t="s">
        <v>14</v>
      </c>
      <c r="J1392" s="91">
        <v>1</v>
      </c>
      <c r="K1392" s="91">
        <v>18856</v>
      </c>
    </row>
    <row r="1393" spans="1:11" x14ac:dyDescent="0.4">
      <c r="A1393" s="92">
        <v>11000</v>
      </c>
      <c r="B1393" s="92" t="s">
        <v>15</v>
      </c>
      <c r="C1393" s="93" t="s">
        <v>22</v>
      </c>
      <c r="D1393" s="92">
        <v>2013</v>
      </c>
      <c r="E1393" s="92" t="s">
        <v>11</v>
      </c>
      <c r="F1393" s="92">
        <v>84752</v>
      </c>
      <c r="G1393" s="92" t="s">
        <v>28</v>
      </c>
      <c r="H1393" s="92" t="s">
        <v>13</v>
      </c>
      <c r="I1393" s="92" t="s">
        <v>14</v>
      </c>
      <c r="J1393" s="91">
        <v>7</v>
      </c>
      <c r="K1393" s="91">
        <v>12107.428571428571</v>
      </c>
    </row>
    <row r="1394" spans="1:11" x14ac:dyDescent="0.4">
      <c r="A1394" s="94">
        <v>46500</v>
      </c>
      <c r="B1394" s="94" t="s">
        <v>15</v>
      </c>
      <c r="C1394" s="95" t="s">
        <v>196</v>
      </c>
      <c r="D1394" s="94">
        <v>2019</v>
      </c>
      <c r="E1394" s="94" t="s">
        <v>11</v>
      </c>
      <c r="F1394" s="94">
        <v>19555</v>
      </c>
      <c r="G1394" s="94" t="s">
        <v>28</v>
      </c>
      <c r="H1394" s="94" t="s">
        <v>53</v>
      </c>
      <c r="I1394" s="94" t="s">
        <v>14</v>
      </c>
      <c r="J1394" s="91">
        <v>1</v>
      </c>
      <c r="K1394" s="91">
        <v>19555</v>
      </c>
    </row>
    <row r="1395" spans="1:11" x14ac:dyDescent="0.4">
      <c r="A1395" s="92">
        <v>31500</v>
      </c>
      <c r="B1395" s="92" t="s">
        <v>15</v>
      </c>
      <c r="C1395" s="93" t="s">
        <v>38</v>
      </c>
      <c r="D1395" s="92">
        <v>2019</v>
      </c>
      <c r="E1395" s="92" t="s">
        <v>11</v>
      </c>
      <c r="F1395" s="92">
        <v>16340</v>
      </c>
      <c r="G1395" s="92" t="s">
        <v>12</v>
      </c>
      <c r="H1395" s="92" t="s">
        <v>53</v>
      </c>
      <c r="I1395" s="92" t="s">
        <v>14</v>
      </c>
      <c r="J1395" s="91">
        <v>1</v>
      </c>
      <c r="K1395" s="91">
        <v>16340</v>
      </c>
    </row>
    <row r="1396" spans="1:11" x14ac:dyDescent="0.4">
      <c r="A1396" s="94">
        <v>32000</v>
      </c>
      <c r="B1396" s="94" t="s">
        <v>15</v>
      </c>
      <c r="C1396" s="95" t="s">
        <v>81</v>
      </c>
      <c r="D1396" s="94">
        <v>2018</v>
      </c>
      <c r="E1396" s="94" t="s">
        <v>11</v>
      </c>
      <c r="F1396" s="94">
        <v>17242</v>
      </c>
      <c r="G1396" s="94" t="s">
        <v>28</v>
      </c>
      <c r="H1396" s="94" t="s">
        <v>44</v>
      </c>
      <c r="I1396" s="94" t="s">
        <v>14</v>
      </c>
      <c r="J1396" s="91">
        <v>2</v>
      </c>
      <c r="K1396" s="91">
        <v>8621</v>
      </c>
    </row>
    <row r="1397" spans="1:11" x14ac:dyDescent="0.4">
      <c r="A1397" s="92">
        <v>23900</v>
      </c>
      <c r="B1397" s="92" t="s">
        <v>15</v>
      </c>
      <c r="C1397" s="93" t="s">
        <v>91</v>
      </c>
      <c r="D1397" s="92">
        <v>2019</v>
      </c>
      <c r="E1397" s="92" t="s">
        <v>11</v>
      </c>
      <c r="F1397" s="92">
        <v>28733</v>
      </c>
      <c r="G1397" s="92" t="s">
        <v>12</v>
      </c>
      <c r="H1397" s="92" t="s">
        <v>53</v>
      </c>
      <c r="I1397" s="92" t="s">
        <v>14</v>
      </c>
      <c r="J1397" s="91">
        <v>1</v>
      </c>
      <c r="K1397" s="91">
        <v>28733</v>
      </c>
    </row>
    <row r="1398" spans="1:11" x14ac:dyDescent="0.4">
      <c r="A1398" s="94">
        <v>31500</v>
      </c>
      <c r="B1398" s="94" t="s">
        <v>15</v>
      </c>
      <c r="C1398" s="95" t="s">
        <v>38</v>
      </c>
      <c r="D1398" s="94">
        <v>2019</v>
      </c>
      <c r="E1398" s="94" t="s">
        <v>11</v>
      </c>
      <c r="F1398" s="94">
        <v>16019</v>
      </c>
      <c r="G1398" s="94" t="s">
        <v>12</v>
      </c>
      <c r="H1398" s="94" t="s">
        <v>53</v>
      </c>
      <c r="I1398" s="94" t="s">
        <v>14</v>
      </c>
      <c r="J1398" s="91">
        <v>1</v>
      </c>
      <c r="K1398" s="91">
        <v>16019</v>
      </c>
    </row>
    <row r="1399" spans="1:11" x14ac:dyDescent="0.4">
      <c r="A1399" s="92">
        <v>18500</v>
      </c>
      <c r="B1399" s="92" t="s">
        <v>15</v>
      </c>
      <c r="C1399" s="93" t="s">
        <v>195</v>
      </c>
      <c r="D1399" s="92">
        <v>2016</v>
      </c>
      <c r="E1399" s="92" t="s">
        <v>11</v>
      </c>
      <c r="F1399" s="92">
        <v>75580</v>
      </c>
      <c r="G1399" s="92" t="s">
        <v>12</v>
      </c>
      <c r="H1399" s="92" t="s">
        <v>44</v>
      </c>
      <c r="I1399" s="92" t="s">
        <v>14</v>
      </c>
      <c r="J1399" s="91">
        <v>4</v>
      </c>
      <c r="K1399" s="91">
        <v>18895</v>
      </c>
    </row>
    <row r="1400" spans="1:11" x14ac:dyDescent="0.4">
      <c r="A1400" s="94">
        <v>1500</v>
      </c>
      <c r="B1400" s="94" t="s">
        <v>15</v>
      </c>
      <c r="C1400" s="95" t="s">
        <v>22</v>
      </c>
      <c r="D1400" s="94">
        <v>2013</v>
      </c>
      <c r="E1400" s="94" t="s">
        <v>95</v>
      </c>
      <c r="F1400" s="94">
        <v>113444</v>
      </c>
      <c r="G1400" s="94" t="s">
        <v>28</v>
      </c>
      <c r="H1400" s="94" t="s">
        <v>21</v>
      </c>
      <c r="I1400" s="94" t="s">
        <v>14</v>
      </c>
      <c r="J1400" s="91">
        <v>7</v>
      </c>
      <c r="K1400" s="91">
        <v>16206.28571428571</v>
      </c>
    </row>
    <row r="1401" spans="1:11" x14ac:dyDescent="0.4">
      <c r="A1401" s="92">
        <v>46000</v>
      </c>
      <c r="B1401" s="92" t="s">
        <v>15</v>
      </c>
      <c r="C1401" s="93" t="s">
        <v>196</v>
      </c>
      <c r="D1401" s="92">
        <v>2019</v>
      </c>
      <c r="E1401" s="92" t="s">
        <v>11</v>
      </c>
      <c r="F1401" s="92">
        <v>19227</v>
      </c>
      <c r="G1401" s="92" t="s">
        <v>28</v>
      </c>
      <c r="H1401" s="92" t="s">
        <v>53</v>
      </c>
      <c r="I1401" s="92" t="s">
        <v>14</v>
      </c>
      <c r="J1401" s="91">
        <v>1</v>
      </c>
      <c r="K1401" s="91">
        <v>19227</v>
      </c>
    </row>
    <row r="1402" spans="1:11" x14ac:dyDescent="0.4">
      <c r="A1402" s="94">
        <v>31500</v>
      </c>
      <c r="B1402" s="94" t="s">
        <v>15</v>
      </c>
      <c r="C1402" s="95" t="s">
        <v>38</v>
      </c>
      <c r="D1402" s="94">
        <v>2019</v>
      </c>
      <c r="E1402" s="94" t="s">
        <v>11</v>
      </c>
      <c r="F1402" s="94">
        <v>13633</v>
      </c>
      <c r="G1402" s="94" t="s">
        <v>12</v>
      </c>
      <c r="H1402" s="94" t="s">
        <v>53</v>
      </c>
      <c r="I1402" s="94" t="s">
        <v>14</v>
      </c>
      <c r="J1402" s="91">
        <v>1</v>
      </c>
      <c r="K1402" s="91">
        <v>13633</v>
      </c>
    </row>
    <row r="1403" spans="1:11" x14ac:dyDescent="0.4">
      <c r="A1403" s="92">
        <v>14700</v>
      </c>
      <c r="B1403" s="92" t="s">
        <v>15</v>
      </c>
      <c r="C1403" s="93" t="s">
        <v>84</v>
      </c>
      <c r="D1403" s="92">
        <v>2015</v>
      </c>
      <c r="E1403" s="92" t="s">
        <v>11</v>
      </c>
      <c r="F1403" s="92">
        <v>37739</v>
      </c>
      <c r="G1403" s="92" t="s">
        <v>28</v>
      </c>
      <c r="H1403" s="92" t="s">
        <v>13</v>
      </c>
      <c r="I1403" s="92" t="s">
        <v>14</v>
      </c>
      <c r="J1403" s="91">
        <v>5</v>
      </c>
      <c r="K1403" s="91">
        <v>7547.8</v>
      </c>
    </row>
    <row r="1404" spans="1:11" x14ac:dyDescent="0.4">
      <c r="A1404" s="94">
        <v>2700</v>
      </c>
      <c r="B1404" s="94" t="s">
        <v>15</v>
      </c>
      <c r="C1404" s="95" t="s">
        <v>22</v>
      </c>
      <c r="D1404" s="94">
        <v>2013</v>
      </c>
      <c r="E1404" s="94" t="s">
        <v>95</v>
      </c>
      <c r="F1404" s="94">
        <v>103541</v>
      </c>
      <c r="G1404" s="94" t="s">
        <v>101</v>
      </c>
      <c r="H1404" s="94" t="s">
        <v>70</v>
      </c>
      <c r="I1404" s="94" t="s">
        <v>14</v>
      </c>
      <c r="J1404" s="91">
        <v>7</v>
      </c>
      <c r="K1404" s="91">
        <v>14791.571428571429</v>
      </c>
    </row>
    <row r="1405" spans="1:11" x14ac:dyDescent="0.4">
      <c r="A1405" s="92">
        <v>47500</v>
      </c>
      <c r="B1405" s="92" t="s">
        <v>15</v>
      </c>
      <c r="C1405" s="93" t="s">
        <v>198</v>
      </c>
      <c r="D1405" s="92">
        <v>2019</v>
      </c>
      <c r="E1405" s="92" t="s">
        <v>11</v>
      </c>
      <c r="F1405" s="92">
        <v>24072</v>
      </c>
      <c r="G1405" s="92" t="s">
        <v>23</v>
      </c>
      <c r="H1405" s="92" t="s">
        <v>53</v>
      </c>
      <c r="I1405" s="92" t="s">
        <v>14</v>
      </c>
      <c r="J1405" s="91">
        <v>1</v>
      </c>
      <c r="K1405" s="91">
        <v>24072</v>
      </c>
    </row>
    <row r="1406" spans="1:11" x14ac:dyDescent="0.4">
      <c r="A1406" s="94">
        <v>31500</v>
      </c>
      <c r="B1406" s="94" t="s">
        <v>15</v>
      </c>
      <c r="C1406" s="95" t="s">
        <v>38</v>
      </c>
      <c r="D1406" s="94">
        <v>2019</v>
      </c>
      <c r="E1406" s="94" t="s">
        <v>11</v>
      </c>
      <c r="F1406" s="94">
        <v>17657</v>
      </c>
      <c r="G1406" s="94" t="s">
        <v>12</v>
      </c>
      <c r="H1406" s="94" t="s">
        <v>53</v>
      </c>
      <c r="I1406" s="94" t="s">
        <v>14</v>
      </c>
      <c r="J1406" s="91">
        <v>1</v>
      </c>
      <c r="K1406" s="91">
        <v>17657</v>
      </c>
    </row>
    <row r="1407" spans="1:11" x14ac:dyDescent="0.4">
      <c r="A1407" s="92">
        <v>8900</v>
      </c>
      <c r="B1407" s="92" t="s">
        <v>15</v>
      </c>
      <c r="C1407" s="93" t="s">
        <v>22</v>
      </c>
      <c r="D1407" s="92">
        <v>2014</v>
      </c>
      <c r="E1407" s="92" t="s">
        <v>11</v>
      </c>
      <c r="F1407" s="92">
        <v>77392</v>
      </c>
      <c r="G1407" s="92" t="s">
        <v>26</v>
      </c>
      <c r="H1407" s="92" t="s">
        <v>13</v>
      </c>
      <c r="I1407" s="92" t="s">
        <v>14</v>
      </c>
      <c r="J1407" s="91">
        <v>6</v>
      </c>
      <c r="K1407" s="91">
        <v>12898.66666666667</v>
      </c>
    </row>
    <row r="1408" spans="1:11" x14ac:dyDescent="0.4">
      <c r="A1408" s="94">
        <v>7000</v>
      </c>
      <c r="B1408" s="94" t="s">
        <v>15</v>
      </c>
      <c r="C1408" s="95" t="s">
        <v>22</v>
      </c>
      <c r="D1408" s="94">
        <v>2019</v>
      </c>
      <c r="E1408" s="94" t="s">
        <v>95</v>
      </c>
      <c r="F1408" s="94">
        <v>11930</v>
      </c>
      <c r="G1408" s="94" t="s">
        <v>28</v>
      </c>
      <c r="H1408" s="94" t="s">
        <v>70</v>
      </c>
      <c r="I1408" s="94" t="s">
        <v>14</v>
      </c>
      <c r="J1408" s="91">
        <v>1</v>
      </c>
      <c r="K1408" s="91">
        <v>11930</v>
      </c>
    </row>
    <row r="1409" spans="1:11" x14ac:dyDescent="0.4">
      <c r="A1409" s="92">
        <v>49000</v>
      </c>
      <c r="B1409" s="92" t="s">
        <v>15</v>
      </c>
      <c r="C1409" s="93" t="s">
        <v>198</v>
      </c>
      <c r="D1409" s="92">
        <v>2019</v>
      </c>
      <c r="E1409" s="92" t="s">
        <v>11</v>
      </c>
      <c r="F1409" s="92">
        <v>19731</v>
      </c>
      <c r="G1409" s="92" t="s">
        <v>26</v>
      </c>
      <c r="H1409" s="92" t="s">
        <v>53</v>
      </c>
      <c r="I1409" s="92" t="s">
        <v>14</v>
      </c>
      <c r="J1409" s="91">
        <v>1</v>
      </c>
      <c r="K1409" s="91">
        <v>19731</v>
      </c>
    </row>
    <row r="1410" spans="1:11" x14ac:dyDescent="0.4">
      <c r="A1410" s="94">
        <v>31500</v>
      </c>
      <c r="B1410" s="94" t="s">
        <v>15</v>
      </c>
      <c r="C1410" s="95" t="s">
        <v>38</v>
      </c>
      <c r="D1410" s="94">
        <v>2019</v>
      </c>
      <c r="E1410" s="94" t="s">
        <v>11</v>
      </c>
      <c r="F1410" s="94">
        <v>15581</v>
      </c>
      <c r="G1410" s="94" t="s">
        <v>12</v>
      </c>
      <c r="H1410" s="94" t="s">
        <v>53</v>
      </c>
      <c r="I1410" s="94" t="s">
        <v>14</v>
      </c>
      <c r="J1410" s="91">
        <v>1</v>
      </c>
      <c r="K1410" s="91">
        <v>15581</v>
      </c>
    </row>
    <row r="1411" spans="1:11" x14ac:dyDescent="0.4">
      <c r="A1411" s="92">
        <v>8900</v>
      </c>
      <c r="B1411" s="92" t="s">
        <v>15</v>
      </c>
      <c r="C1411" s="93" t="s">
        <v>22</v>
      </c>
      <c r="D1411" s="92">
        <v>2014</v>
      </c>
      <c r="E1411" s="92" t="s">
        <v>11</v>
      </c>
      <c r="F1411" s="92">
        <v>70181</v>
      </c>
      <c r="G1411" s="92" t="s">
        <v>12</v>
      </c>
      <c r="H1411" s="92" t="s">
        <v>13</v>
      </c>
      <c r="I1411" s="92" t="s">
        <v>14</v>
      </c>
      <c r="J1411" s="91">
        <v>6</v>
      </c>
      <c r="K1411" s="91">
        <v>11696.83333333333</v>
      </c>
    </row>
    <row r="1412" spans="1:11" x14ac:dyDescent="0.4">
      <c r="A1412" s="94">
        <v>48000</v>
      </c>
      <c r="B1412" s="94" t="s">
        <v>15</v>
      </c>
      <c r="C1412" s="95" t="s">
        <v>196</v>
      </c>
      <c r="D1412" s="94">
        <v>2019</v>
      </c>
      <c r="E1412" s="94" t="s">
        <v>11</v>
      </c>
      <c r="F1412" s="94">
        <v>16143</v>
      </c>
      <c r="G1412" s="94" t="s">
        <v>12</v>
      </c>
      <c r="H1412" s="94" t="s">
        <v>53</v>
      </c>
      <c r="I1412" s="94" t="s">
        <v>14</v>
      </c>
      <c r="J1412" s="91">
        <v>1</v>
      </c>
      <c r="K1412" s="91">
        <v>16143</v>
      </c>
    </row>
    <row r="1413" spans="1:11" x14ac:dyDescent="0.4">
      <c r="A1413" s="92">
        <v>50000</v>
      </c>
      <c r="B1413" s="92" t="s">
        <v>15</v>
      </c>
      <c r="C1413" s="93" t="s">
        <v>196</v>
      </c>
      <c r="D1413" s="92">
        <v>2019</v>
      </c>
      <c r="E1413" s="92" t="s">
        <v>11</v>
      </c>
      <c r="F1413" s="92">
        <v>17995</v>
      </c>
      <c r="G1413" s="92" t="s">
        <v>12</v>
      </c>
      <c r="H1413" s="92" t="s">
        <v>53</v>
      </c>
      <c r="I1413" s="92" t="s">
        <v>14</v>
      </c>
      <c r="J1413" s="91">
        <v>1</v>
      </c>
      <c r="K1413" s="91">
        <v>17995</v>
      </c>
    </row>
    <row r="1414" spans="1:11" x14ac:dyDescent="0.4">
      <c r="A1414" s="94">
        <v>47300</v>
      </c>
      <c r="B1414" s="94" t="s">
        <v>15</v>
      </c>
      <c r="C1414" s="95" t="s">
        <v>196</v>
      </c>
      <c r="D1414" s="94">
        <v>2019</v>
      </c>
      <c r="E1414" s="94" t="s">
        <v>11</v>
      </c>
      <c r="F1414" s="94">
        <v>23926</v>
      </c>
      <c r="G1414" s="94" t="s">
        <v>12</v>
      </c>
      <c r="H1414" s="94" t="s">
        <v>53</v>
      </c>
      <c r="I1414" s="94" t="s">
        <v>14</v>
      </c>
      <c r="J1414" s="91">
        <v>1</v>
      </c>
      <c r="K1414" s="91">
        <v>23926</v>
      </c>
    </row>
    <row r="1415" spans="1:11" x14ac:dyDescent="0.4">
      <c r="A1415" s="92">
        <v>45000</v>
      </c>
      <c r="B1415" s="92" t="s">
        <v>15</v>
      </c>
      <c r="C1415" s="93" t="s">
        <v>81</v>
      </c>
      <c r="D1415" s="92">
        <v>2017</v>
      </c>
      <c r="E1415" s="92" t="s">
        <v>11</v>
      </c>
      <c r="F1415" s="92">
        <v>57929</v>
      </c>
      <c r="G1415" s="92" t="s">
        <v>12</v>
      </c>
      <c r="H1415" s="92" t="s">
        <v>186</v>
      </c>
      <c r="I1415" s="92" t="s">
        <v>14</v>
      </c>
      <c r="J1415" s="91">
        <v>3</v>
      </c>
      <c r="K1415" s="91">
        <v>19309.666666666672</v>
      </c>
    </row>
    <row r="1416" spans="1:11" x14ac:dyDescent="0.4">
      <c r="A1416" s="94">
        <v>49000</v>
      </c>
      <c r="B1416" s="94" t="s">
        <v>15</v>
      </c>
      <c r="C1416" s="95" t="s">
        <v>196</v>
      </c>
      <c r="D1416" s="94">
        <v>2019</v>
      </c>
      <c r="E1416" s="94" t="s">
        <v>11</v>
      </c>
      <c r="F1416" s="94">
        <v>20758</v>
      </c>
      <c r="G1416" s="94" t="s">
        <v>17</v>
      </c>
      <c r="H1416" s="94" t="s">
        <v>53</v>
      </c>
      <c r="I1416" s="94" t="s">
        <v>14</v>
      </c>
      <c r="J1416" s="91">
        <v>1</v>
      </c>
      <c r="K1416" s="91">
        <v>20758</v>
      </c>
    </row>
    <row r="1417" spans="1:11" x14ac:dyDescent="0.4">
      <c r="A1417" s="92">
        <v>40200</v>
      </c>
      <c r="B1417" s="92" t="s">
        <v>15</v>
      </c>
      <c r="C1417" s="93" t="s">
        <v>81</v>
      </c>
      <c r="D1417" s="92">
        <v>2019</v>
      </c>
      <c r="E1417" s="92" t="s">
        <v>11</v>
      </c>
      <c r="F1417" s="92">
        <v>10028</v>
      </c>
      <c r="G1417" s="92" t="s">
        <v>32</v>
      </c>
      <c r="H1417" s="92" t="s">
        <v>29</v>
      </c>
      <c r="I1417" s="92" t="s">
        <v>14</v>
      </c>
      <c r="J1417" s="91">
        <v>1</v>
      </c>
      <c r="K1417" s="91">
        <v>10028</v>
      </c>
    </row>
    <row r="1418" spans="1:11" x14ac:dyDescent="0.4">
      <c r="A1418" s="94">
        <v>48000</v>
      </c>
      <c r="B1418" s="94" t="s">
        <v>15</v>
      </c>
      <c r="C1418" s="95" t="s">
        <v>196</v>
      </c>
      <c r="D1418" s="94">
        <v>2019</v>
      </c>
      <c r="E1418" s="94" t="s">
        <v>11</v>
      </c>
      <c r="F1418" s="94">
        <v>21051</v>
      </c>
      <c r="G1418" s="94" t="s">
        <v>12</v>
      </c>
      <c r="H1418" s="94" t="s">
        <v>53</v>
      </c>
      <c r="I1418" s="94" t="s">
        <v>14</v>
      </c>
      <c r="J1418" s="91">
        <v>1</v>
      </c>
      <c r="K1418" s="91">
        <v>21051</v>
      </c>
    </row>
    <row r="1419" spans="1:11" x14ac:dyDescent="0.4">
      <c r="A1419" s="92">
        <v>5000</v>
      </c>
      <c r="B1419" s="92" t="s">
        <v>15</v>
      </c>
      <c r="C1419" s="93" t="s">
        <v>22</v>
      </c>
      <c r="D1419" s="92">
        <v>2015</v>
      </c>
      <c r="E1419" s="92" t="s">
        <v>11</v>
      </c>
      <c r="F1419" s="92">
        <v>136307</v>
      </c>
      <c r="G1419" s="92" t="s">
        <v>17</v>
      </c>
      <c r="H1419" s="92" t="s">
        <v>186</v>
      </c>
      <c r="I1419" s="92" t="s">
        <v>14</v>
      </c>
      <c r="J1419" s="91">
        <v>5</v>
      </c>
      <c r="K1419" s="91">
        <v>27261.4</v>
      </c>
    </row>
    <row r="1420" spans="1:11" x14ac:dyDescent="0.4">
      <c r="A1420" s="94">
        <v>8200</v>
      </c>
      <c r="B1420" s="94" t="s">
        <v>15</v>
      </c>
      <c r="C1420" s="95" t="s">
        <v>199</v>
      </c>
      <c r="D1420" s="94">
        <v>2013</v>
      </c>
      <c r="E1420" s="94" t="s">
        <v>11</v>
      </c>
      <c r="F1420" s="94">
        <v>105880</v>
      </c>
      <c r="G1420" s="94" t="s">
        <v>17</v>
      </c>
      <c r="H1420" s="94" t="s">
        <v>13</v>
      </c>
      <c r="I1420" s="94" t="s">
        <v>14</v>
      </c>
      <c r="J1420" s="91">
        <v>7</v>
      </c>
      <c r="K1420" s="91">
        <v>15125.71428571429</v>
      </c>
    </row>
    <row r="1421" spans="1:11" x14ac:dyDescent="0.4">
      <c r="A1421" s="92">
        <v>49000</v>
      </c>
      <c r="B1421" s="92" t="s">
        <v>15</v>
      </c>
      <c r="C1421" s="93" t="s">
        <v>196</v>
      </c>
      <c r="D1421" s="92">
        <v>2019</v>
      </c>
      <c r="E1421" s="92" t="s">
        <v>11</v>
      </c>
      <c r="F1421" s="92">
        <v>19985</v>
      </c>
      <c r="G1421" s="92" t="s">
        <v>28</v>
      </c>
      <c r="H1421" s="92" t="s">
        <v>53</v>
      </c>
      <c r="I1421" s="92" t="s">
        <v>14</v>
      </c>
      <c r="J1421" s="91">
        <v>1</v>
      </c>
      <c r="K1421" s="91">
        <v>19985</v>
      </c>
    </row>
    <row r="1422" spans="1:11" x14ac:dyDescent="0.4">
      <c r="A1422" s="94">
        <v>4000</v>
      </c>
      <c r="B1422" s="94" t="s">
        <v>15</v>
      </c>
      <c r="C1422" s="95" t="s">
        <v>22</v>
      </c>
      <c r="D1422" s="94">
        <v>2015</v>
      </c>
      <c r="E1422" s="94" t="s">
        <v>11</v>
      </c>
      <c r="F1422" s="94">
        <v>102590</v>
      </c>
      <c r="G1422" s="94" t="s">
        <v>32</v>
      </c>
      <c r="H1422" s="94" t="s">
        <v>186</v>
      </c>
      <c r="I1422" s="94" t="s">
        <v>14</v>
      </c>
      <c r="J1422" s="91">
        <v>5</v>
      </c>
      <c r="K1422" s="91">
        <v>20518</v>
      </c>
    </row>
    <row r="1423" spans="1:11" x14ac:dyDescent="0.4">
      <c r="A1423" s="92">
        <v>39000</v>
      </c>
      <c r="B1423" s="92" t="s">
        <v>15</v>
      </c>
      <c r="C1423" s="93" t="s">
        <v>198</v>
      </c>
      <c r="D1423" s="92">
        <v>2019</v>
      </c>
      <c r="E1423" s="92" t="s">
        <v>11</v>
      </c>
      <c r="F1423" s="92">
        <v>27612</v>
      </c>
      <c r="G1423" s="92" t="s">
        <v>17</v>
      </c>
      <c r="H1423" s="92" t="s">
        <v>53</v>
      </c>
      <c r="I1423" s="92" t="s">
        <v>14</v>
      </c>
      <c r="J1423" s="91">
        <v>1</v>
      </c>
      <c r="K1423" s="91">
        <v>27612</v>
      </c>
    </row>
    <row r="1424" spans="1:11" x14ac:dyDescent="0.4">
      <c r="A1424" s="94">
        <v>29000</v>
      </c>
      <c r="B1424" s="94" t="s">
        <v>15</v>
      </c>
      <c r="C1424" s="95" t="s">
        <v>22</v>
      </c>
      <c r="D1424" s="94">
        <v>2015</v>
      </c>
      <c r="E1424" s="94" t="s">
        <v>11</v>
      </c>
      <c r="F1424" s="94">
        <v>90855</v>
      </c>
      <c r="G1424" s="94" t="s">
        <v>28</v>
      </c>
      <c r="H1424" s="94" t="s">
        <v>186</v>
      </c>
      <c r="I1424" s="94" t="s">
        <v>14</v>
      </c>
      <c r="J1424" s="91">
        <v>5</v>
      </c>
      <c r="K1424" s="91">
        <v>18171</v>
      </c>
    </row>
    <row r="1425" spans="1:11" x14ac:dyDescent="0.4">
      <c r="A1425" s="92">
        <v>46500</v>
      </c>
      <c r="B1425" s="92" t="s">
        <v>15</v>
      </c>
      <c r="C1425" s="93" t="s">
        <v>196</v>
      </c>
      <c r="D1425" s="92">
        <v>2019</v>
      </c>
      <c r="E1425" s="92" t="s">
        <v>11</v>
      </c>
      <c r="F1425" s="92">
        <v>19936</v>
      </c>
      <c r="G1425" s="92" t="s">
        <v>17</v>
      </c>
      <c r="H1425" s="92" t="s">
        <v>53</v>
      </c>
      <c r="I1425" s="92" t="s">
        <v>14</v>
      </c>
      <c r="J1425" s="91">
        <v>1</v>
      </c>
      <c r="K1425" s="91">
        <v>19936</v>
      </c>
    </row>
    <row r="1426" spans="1:11" x14ac:dyDescent="0.4">
      <c r="A1426" s="94">
        <v>7805</v>
      </c>
      <c r="B1426" s="94" t="s">
        <v>15</v>
      </c>
      <c r="C1426" s="95" t="s">
        <v>22</v>
      </c>
      <c r="D1426" s="94">
        <v>2015</v>
      </c>
      <c r="E1426" s="94" t="s">
        <v>11</v>
      </c>
      <c r="F1426" s="94">
        <v>64495</v>
      </c>
      <c r="G1426" s="94" t="s">
        <v>32</v>
      </c>
      <c r="H1426" s="94" t="s">
        <v>186</v>
      </c>
      <c r="I1426" s="94" t="s">
        <v>14</v>
      </c>
      <c r="J1426" s="91">
        <v>5</v>
      </c>
      <c r="K1426" s="91">
        <v>12899</v>
      </c>
    </row>
    <row r="1427" spans="1:11" x14ac:dyDescent="0.4">
      <c r="A1427" s="92">
        <v>22000</v>
      </c>
      <c r="B1427" s="92" t="s">
        <v>15</v>
      </c>
      <c r="C1427" s="93" t="s">
        <v>168</v>
      </c>
      <c r="D1427" s="92">
        <v>2018</v>
      </c>
      <c r="E1427" s="92" t="s">
        <v>11</v>
      </c>
      <c r="F1427" s="92">
        <v>39477</v>
      </c>
      <c r="G1427" s="92" t="s">
        <v>32</v>
      </c>
      <c r="H1427" s="92" t="s">
        <v>29</v>
      </c>
      <c r="I1427" s="92" t="s">
        <v>14</v>
      </c>
      <c r="J1427" s="91">
        <v>2</v>
      </c>
      <c r="K1427" s="91">
        <v>19738.5</v>
      </c>
    </row>
    <row r="1428" spans="1:11" x14ac:dyDescent="0.4">
      <c r="A1428" s="94">
        <v>18800</v>
      </c>
      <c r="B1428" s="94" t="s">
        <v>15</v>
      </c>
      <c r="C1428" s="95" t="s">
        <v>196</v>
      </c>
      <c r="D1428" s="94">
        <v>2019</v>
      </c>
      <c r="E1428" s="94" t="s">
        <v>11</v>
      </c>
      <c r="F1428" s="94">
        <v>25698</v>
      </c>
      <c r="G1428" s="94" t="s">
        <v>12</v>
      </c>
      <c r="H1428" s="94" t="s">
        <v>53</v>
      </c>
      <c r="I1428" s="94" t="s">
        <v>14</v>
      </c>
      <c r="J1428" s="91">
        <v>1</v>
      </c>
      <c r="K1428" s="91">
        <v>25698</v>
      </c>
    </row>
    <row r="1429" spans="1:11" x14ac:dyDescent="0.4">
      <c r="A1429" s="92">
        <v>33000</v>
      </c>
      <c r="B1429" s="92" t="s">
        <v>15</v>
      </c>
      <c r="C1429" s="93" t="s">
        <v>22</v>
      </c>
      <c r="D1429" s="92">
        <v>2015</v>
      </c>
      <c r="E1429" s="92" t="s">
        <v>11</v>
      </c>
      <c r="F1429" s="92">
        <v>73849</v>
      </c>
      <c r="G1429" s="92" t="s">
        <v>23</v>
      </c>
      <c r="H1429" s="92" t="s">
        <v>186</v>
      </c>
      <c r="I1429" s="92" t="s">
        <v>14</v>
      </c>
      <c r="J1429" s="91">
        <v>5</v>
      </c>
      <c r="K1429" s="91">
        <v>14769.8</v>
      </c>
    </row>
    <row r="1430" spans="1:11" x14ac:dyDescent="0.4">
      <c r="A1430" s="94">
        <v>39500</v>
      </c>
      <c r="B1430" s="94" t="s">
        <v>15</v>
      </c>
      <c r="C1430" s="95" t="s">
        <v>198</v>
      </c>
      <c r="D1430" s="94">
        <v>2019</v>
      </c>
      <c r="E1430" s="94" t="s">
        <v>11</v>
      </c>
      <c r="F1430" s="94">
        <v>25422</v>
      </c>
      <c r="G1430" s="94" t="s">
        <v>12</v>
      </c>
      <c r="H1430" s="94" t="s">
        <v>53</v>
      </c>
      <c r="I1430" s="94" t="s">
        <v>14</v>
      </c>
      <c r="J1430" s="91">
        <v>1</v>
      </c>
      <c r="K1430" s="91">
        <v>25422</v>
      </c>
    </row>
    <row r="1431" spans="1:11" x14ac:dyDescent="0.4">
      <c r="A1431" s="92">
        <v>16900</v>
      </c>
      <c r="B1431" s="92" t="s">
        <v>15</v>
      </c>
      <c r="C1431" s="93" t="s">
        <v>22</v>
      </c>
      <c r="D1431" s="92">
        <v>2015</v>
      </c>
      <c r="E1431" s="92" t="s">
        <v>11</v>
      </c>
      <c r="F1431" s="92">
        <v>47866</v>
      </c>
      <c r="G1431" s="92" t="s">
        <v>12</v>
      </c>
      <c r="H1431" s="92" t="s">
        <v>186</v>
      </c>
      <c r="I1431" s="92" t="s">
        <v>14</v>
      </c>
      <c r="J1431" s="91">
        <v>5</v>
      </c>
      <c r="K1431" s="91">
        <v>9573.2000000000007</v>
      </c>
    </row>
    <row r="1432" spans="1:11" x14ac:dyDescent="0.4">
      <c r="A1432" s="94">
        <v>42500</v>
      </c>
      <c r="B1432" s="94" t="s">
        <v>15</v>
      </c>
      <c r="C1432" s="95" t="s">
        <v>196</v>
      </c>
      <c r="D1432" s="94">
        <v>2019</v>
      </c>
      <c r="E1432" s="94" t="s">
        <v>11</v>
      </c>
      <c r="F1432" s="94">
        <v>31236</v>
      </c>
      <c r="G1432" s="94" t="s">
        <v>28</v>
      </c>
      <c r="H1432" s="94" t="s">
        <v>53</v>
      </c>
      <c r="I1432" s="94" t="s">
        <v>14</v>
      </c>
      <c r="J1432" s="91">
        <v>1</v>
      </c>
      <c r="K1432" s="91">
        <v>31236</v>
      </c>
    </row>
    <row r="1433" spans="1:11" x14ac:dyDescent="0.4">
      <c r="A1433" s="92">
        <v>39500</v>
      </c>
      <c r="B1433" s="92" t="s">
        <v>15</v>
      </c>
      <c r="C1433" s="93" t="s">
        <v>198</v>
      </c>
      <c r="D1433" s="92">
        <v>2019</v>
      </c>
      <c r="E1433" s="92" t="s">
        <v>11</v>
      </c>
      <c r="F1433" s="92">
        <v>26755</v>
      </c>
      <c r="G1433" s="92" t="s">
        <v>32</v>
      </c>
      <c r="H1433" s="92" t="s">
        <v>53</v>
      </c>
      <c r="I1433" s="92" t="s">
        <v>14</v>
      </c>
      <c r="J1433" s="91">
        <v>1</v>
      </c>
      <c r="K1433" s="91">
        <v>26755</v>
      </c>
    </row>
    <row r="1434" spans="1:11" x14ac:dyDescent="0.4">
      <c r="A1434" s="94">
        <v>25500</v>
      </c>
      <c r="B1434" s="94" t="s">
        <v>15</v>
      </c>
      <c r="C1434" s="95" t="s">
        <v>81</v>
      </c>
      <c r="D1434" s="94">
        <v>2018</v>
      </c>
      <c r="E1434" s="94" t="s">
        <v>11</v>
      </c>
      <c r="F1434" s="94">
        <v>49177</v>
      </c>
      <c r="G1434" s="94" t="s">
        <v>23</v>
      </c>
      <c r="H1434" s="94" t="s">
        <v>124</v>
      </c>
      <c r="I1434" s="94" t="s">
        <v>14</v>
      </c>
      <c r="J1434" s="91">
        <v>2</v>
      </c>
      <c r="K1434" s="91">
        <v>24588.5</v>
      </c>
    </row>
    <row r="1435" spans="1:11" x14ac:dyDescent="0.4">
      <c r="A1435" s="92">
        <v>49500</v>
      </c>
      <c r="B1435" s="92" t="s">
        <v>15</v>
      </c>
      <c r="C1435" s="93" t="s">
        <v>196</v>
      </c>
      <c r="D1435" s="92">
        <v>2019</v>
      </c>
      <c r="E1435" s="92" t="s">
        <v>11</v>
      </c>
      <c r="F1435" s="92">
        <v>20749</v>
      </c>
      <c r="G1435" s="92" t="s">
        <v>28</v>
      </c>
      <c r="H1435" s="92" t="s">
        <v>53</v>
      </c>
      <c r="I1435" s="92" t="s">
        <v>14</v>
      </c>
      <c r="J1435" s="91">
        <v>1</v>
      </c>
      <c r="K1435" s="91">
        <v>20749</v>
      </c>
    </row>
    <row r="1436" spans="1:11" x14ac:dyDescent="0.4">
      <c r="A1436" s="94">
        <v>25000</v>
      </c>
      <c r="B1436" s="94" t="s">
        <v>15</v>
      </c>
      <c r="C1436" s="95" t="s">
        <v>81</v>
      </c>
      <c r="D1436" s="94">
        <v>2018</v>
      </c>
      <c r="E1436" s="94" t="s">
        <v>11</v>
      </c>
      <c r="F1436" s="94">
        <v>15003</v>
      </c>
      <c r="G1436" s="94" t="s">
        <v>28</v>
      </c>
      <c r="H1436" s="94" t="s">
        <v>124</v>
      </c>
      <c r="I1436" s="94" t="s">
        <v>14</v>
      </c>
      <c r="J1436" s="91">
        <v>2</v>
      </c>
      <c r="K1436" s="91">
        <v>7501.5</v>
      </c>
    </row>
    <row r="1437" spans="1:11" x14ac:dyDescent="0.4">
      <c r="A1437" s="92">
        <v>40000</v>
      </c>
      <c r="B1437" s="92" t="s">
        <v>15</v>
      </c>
      <c r="C1437" s="93" t="s">
        <v>81</v>
      </c>
      <c r="D1437" s="92">
        <v>2019</v>
      </c>
      <c r="E1437" s="92" t="s">
        <v>11</v>
      </c>
      <c r="F1437" s="92">
        <v>12247</v>
      </c>
      <c r="G1437" s="92" t="s">
        <v>12</v>
      </c>
      <c r="H1437" s="92" t="s">
        <v>53</v>
      </c>
      <c r="I1437" s="92" t="s">
        <v>14</v>
      </c>
      <c r="J1437" s="91">
        <v>1</v>
      </c>
      <c r="K1437" s="91">
        <v>12247</v>
      </c>
    </row>
    <row r="1438" spans="1:11" x14ac:dyDescent="0.4">
      <c r="A1438" s="94">
        <v>26000</v>
      </c>
      <c r="B1438" s="94" t="s">
        <v>15</v>
      </c>
      <c r="C1438" s="95" t="s">
        <v>81</v>
      </c>
      <c r="D1438" s="94">
        <v>2018</v>
      </c>
      <c r="E1438" s="94" t="s">
        <v>11</v>
      </c>
      <c r="F1438" s="94">
        <v>1</v>
      </c>
      <c r="G1438" s="94" t="s">
        <v>12</v>
      </c>
      <c r="H1438" s="94" t="s">
        <v>124</v>
      </c>
      <c r="I1438" s="94" t="s">
        <v>14</v>
      </c>
      <c r="J1438" s="91">
        <v>2</v>
      </c>
      <c r="K1438" s="91">
        <v>0.5</v>
      </c>
    </row>
    <row r="1439" spans="1:11" x14ac:dyDescent="0.4">
      <c r="A1439" s="92">
        <v>29500</v>
      </c>
      <c r="B1439" s="92" t="s">
        <v>15</v>
      </c>
      <c r="C1439" s="93" t="s">
        <v>81</v>
      </c>
      <c r="D1439" s="92">
        <v>2019</v>
      </c>
      <c r="E1439" s="92" t="s">
        <v>11</v>
      </c>
      <c r="F1439" s="92">
        <v>10808</v>
      </c>
      <c r="G1439" s="92" t="s">
        <v>17</v>
      </c>
      <c r="H1439" s="92" t="s">
        <v>53</v>
      </c>
      <c r="I1439" s="92" t="s">
        <v>14</v>
      </c>
      <c r="J1439" s="91">
        <v>1</v>
      </c>
      <c r="K1439" s="91">
        <v>10808</v>
      </c>
    </row>
    <row r="1440" spans="1:11" x14ac:dyDescent="0.4">
      <c r="A1440" s="94">
        <v>23000</v>
      </c>
      <c r="B1440" s="94" t="s">
        <v>15</v>
      </c>
      <c r="C1440" s="95" t="s">
        <v>81</v>
      </c>
      <c r="D1440" s="94">
        <v>2019</v>
      </c>
      <c r="E1440" s="94" t="s">
        <v>11</v>
      </c>
      <c r="F1440" s="94">
        <v>11263</v>
      </c>
      <c r="G1440" s="94" t="s">
        <v>28</v>
      </c>
      <c r="H1440" s="94" t="s">
        <v>148</v>
      </c>
      <c r="I1440" s="94" t="s">
        <v>14</v>
      </c>
      <c r="J1440" s="91">
        <v>1</v>
      </c>
      <c r="K1440" s="91">
        <v>11263</v>
      </c>
    </row>
    <row r="1441" spans="1:11" x14ac:dyDescent="0.4">
      <c r="A1441" s="92">
        <v>25500</v>
      </c>
      <c r="B1441" s="92" t="s">
        <v>15</v>
      </c>
      <c r="C1441" s="93" t="s">
        <v>81</v>
      </c>
      <c r="D1441" s="92">
        <v>2018</v>
      </c>
      <c r="E1441" s="92" t="s">
        <v>11</v>
      </c>
      <c r="F1441" s="92">
        <v>42307</v>
      </c>
      <c r="G1441" s="92" t="s">
        <v>12</v>
      </c>
      <c r="H1441" s="92" t="s">
        <v>124</v>
      </c>
      <c r="I1441" s="92" t="s">
        <v>14</v>
      </c>
      <c r="J1441" s="91">
        <v>2</v>
      </c>
      <c r="K1441" s="91">
        <v>21153.5</v>
      </c>
    </row>
    <row r="1442" spans="1:11" x14ac:dyDescent="0.4">
      <c r="A1442" s="94">
        <v>44500</v>
      </c>
      <c r="B1442" s="94" t="s">
        <v>15</v>
      </c>
      <c r="C1442" s="95" t="s">
        <v>81</v>
      </c>
      <c r="D1442" s="94">
        <v>2019</v>
      </c>
      <c r="E1442" s="94" t="s">
        <v>11</v>
      </c>
      <c r="F1442" s="94">
        <v>17484</v>
      </c>
      <c r="G1442" s="94" t="s">
        <v>32</v>
      </c>
      <c r="H1442" s="94" t="s">
        <v>53</v>
      </c>
      <c r="I1442" s="94" t="s">
        <v>14</v>
      </c>
      <c r="J1442" s="91">
        <v>1</v>
      </c>
      <c r="K1442" s="91">
        <v>17484</v>
      </c>
    </row>
    <row r="1443" spans="1:11" x14ac:dyDescent="0.4">
      <c r="A1443" s="92">
        <v>15600</v>
      </c>
      <c r="B1443" s="92" t="s">
        <v>15</v>
      </c>
      <c r="C1443" s="93" t="s">
        <v>77</v>
      </c>
      <c r="D1443" s="92">
        <v>2019</v>
      </c>
      <c r="E1443" s="92" t="s">
        <v>11</v>
      </c>
      <c r="F1443" s="92">
        <v>37106</v>
      </c>
      <c r="G1443" s="92" t="s">
        <v>23</v>
      </c>
      <c r="H1443" s="92" t="s">
        <v>111</v>
      </c>
      <c r="I1443" s="92" t="s">
        <v>14</v>
      </c>
      <c r="J1443" s="91">
        <v>1</v>
      </c>
      <c r="K1443" s="91">
        <v>37106</v>
      </c>
    </row>
    <row r="1444" spans="1:11" x14ac:dyDescent="0.4">
      <c r="A1444" s="94">
        <v>23100</v>
      </c>
      <c r="B1444" s="94" t="s">
        <v>15</v>
      </c>
      <c r="C1444" s="95" t="s">
        <v>81</v>
      </c>
      <c r="D1444" s="94">
        <v>2019</v>
      </c>
      <c r="E1444" s="94" t="s">
        <v>11</v>
      </c>
      <c r="F1444" s="94">
        <v>9539</v>
      </c>
      <c r="G1444" s="94" t="s">
        <v>28</v>
      </c>
      <c r="H1444" s="94" t="s">
        <v>148</v>
      </c>
      <c r="I1444" s="94" t="s">
        <v>14</v>
      </c>
      <c r="J1444" s="91">
        <v>1</v>
      </c>
      <c r="K1444" s="91">
        <v>9539</v>
      </c>
    </row>
    <row r="1445" spans="1:11" x14ac:dyDescent="0.4">
      <c r="A1445" s="92">
        <v>37000</v>
      </c>
      <c r="B1445" s="92" t="s">
        <v>15</v>
      </c>
      <c r="C1445" s="93" t="s">
        <v>81</v>
      </c>
      <c r="D1445" s="92">
        <v>2019</v>
      </c>
      <c r="E1445" s="92" t="s">
        <v>11</v>
      </c>
      <c r="F1445" s="92">
        <v>2384</v>
      </c>
      <c r="G1445" s="92" t="s">
        <v>32</v>
      </c>
      <c r="H1445" s="92" t="s">
        <v>53</v>
      </c>
      <c r="I1445" s="92" t="s">
        <v>14</v>
      </c>
      <c r="J1445" s="91">
        <v>1</v>
      </c>
      <c r="K1445" s="91">
        <v>2384</v>
      </c>
    </row>
    <row r="1446" spans="1:11" x14ac:dyDescent="0.4">
      <c r="A1446" s="94">
        <v>14500</v>
      </c>
      <c r="B1446" s="94" t="s">
        <v>15</v>
      </c>
      <c r="C1446" s="95" t="s">
        <v>167</v>
      </c>
      <c r="D1446" s="94">
        <v>2019</v>
      </c>
      <c r="E1446" s="94" t="s">
        <v>11</v>
      </c>
      <c r="F1446" s="94">
        <v>20590</v>
      </c>
      <c r="G1446" s="94" t="s">
        <v>32</v>
      </c>
      <c r="H1446" s="94" t="s">
        <v>111</v>
      </c>
      <c r="I1446" s="94" t="s">
        <v>14</v>
      </c>
      <c r="J1446" s="91">
        <v>1</v>
      </c>
      <c r="K1446" s="91">
        <v>20590</v>
      </c>
    </row>
    <row r="1447" spans="1:11" x14ac:dyDescent="0.4">
      <c r="A1447" s="92">
        <v>23000</v>
      </c>
      <c r="B1447" s="92" t="s">
        <v>15</v>
      </c>
      <c r="C1447" s="93" t="s">
        <v>81</v>
      </c>
      <c r="D1447" s="92">
        <v>2019</v>
      </c>
      <c r="E1447" s="92" t="s">
        <v>11</v>
      </c>
      <c r="F1447" s="92">
        <v>13896</v>
      </c>
      <c r="G1447" s="92" t="s">
        <v>28</v>
      </c>
      <c r="H1447" s="92" t="s">
        <v>148</v>
      </c>
      <c r="I1447" s="92" t="s">
        <v>14</v>
      </c>
      <c r="J1447" s="91">
        <v>1</v>
      </c>
      <c r="K1447" s="91">
        <v>13896</v>
      </c>
    </row>
    <row r="1448" spans="1:11" x14ac:dyDescent="0.4">
      <c r="A1448" s="94">
        <v>26500</v>
      </c>
      <c r="B1448" s="94" t="s">
        <v>15</v>
      </c>
      <c r="C1448" s="95" t="s">
        <v>81</v>
      </c>
      <c r="D1448" s="94">
        <v>2019</v>
      </c>
      <c r="E1448" s="94" t="s">
        <v>11</v>
      </c>
      <c r="F1448" s="94">
        <v>9451</v>
      </c>
      <c r="G1448" s="94" t="s">
        <v>32</v>
      </c>
      <c r="H1448" s="94" t="s">
        <v>53</v>
      </c>
      <c r="I1448" s="94" t="s">
        <v>14</v>
      </c>
      <c r="J1448" s="91">
        <v>1</v>
      </c>
      <c r="K1448" s="91">
        <v>9451</v>
      </c>
    </row>
    <row r="1449" spans="1:11" x14ac:dyDescent="0.4">
      <c r="A1449" s="92">
        <v>18000</v>
      </c>
      <c r="B1449" s="92" t="s">
        <v>15</v>
      </c>
      <c r="C1449" s="93" t="s">
        <v>167</v>
      </c>
      <c r="D1449" s="92">
        <v>2017</v>
      </c>
      <c r="E1449" s="92" t="s">
        <v>11</v>
      </c>
      <c r="F1449" s="92">
        <v>31657</v>
      </c>
      <c r="G1449" s="92" t="s">
        <v>26</v>
      </c>
      <c r="H1449" s="92" t="s">
        <v>111</v>
      </c>
      <c r="I1449" s="92" t="s">
        <v>14</v>
      </c>
      <c r="J1449" s="91">
        <v>3</v>
      </c>
      <c r="K1449" s="91">
        <v>10552.33333333333</v>
      </c>
    </row>
    <row r="1450" spans="1:11" x14ac:dyDescent="0.4">
      <c r="A1450" s="94">
        <v>35700</v>
      </c>
      <c r="B1450" s="94" t="s">
        <v>15</v>
      </c>
      <c r="C1450" s="95" t="s">
        <v>198</v>
      </c>
      <c r="D1450" s="94">
        <v>2019</v>
      </c>
      <c r="E1450" s="94" t="s">
        <v>11</v>
      </c>
      <c r="F1450" s="94">
        <v>33907</v>
      </c>
      <c r="G1450" s="94" t="s">
        <v>46</v>
      </c>
      <c r="H1450" s="94" t="s">
        <v>148</v>
      </c>
      <c r="I1450" s="94" t="s">
        <v>14</v>
      </c>
      <c r="J1450" s="91">
        <v>1</v>
      </c>
      <c r="K1450" s="91">
        <v>33907</v>
      </c>
    </row>
    <row r="1451" spans="1:11" x14ac:dyDescent="0.4">
      <c r="A1451" s="92">
        <v>31000</v>
      </c>
      <c r="B1451" s="92" t="s">
        <v>15</v>
      </c>
      <c r="C1451" s="93" t="s">
        <v>81</v>
      </c>
      <c r="D1451" s="92">
        <v>2019</v>
      </c>
      <c r="E1451" s="92" t="s">
        <v>11</v>
      </c>
      <c r="F1451" s="92">
        <v>10028</v>
      </c>
      <c r="G1451" s="92" t="s">
        <v>12</v>
      </c>
      <c r="H1451" s="92" t="s">
        <v>53</v>
      </c>
      <c r="I1451" s="92" t="s">
        <v>14</v>
      </c>
      <c r="J1451" s="91">
        <v>1</v>
      </c>
      <c r="K1451" s="91">
        <v>10028</v>
      </c>
    </row>
    <row r="1452" spans="1:11" x14ac:dyDescent="0.4">
      <c r="A1452" s="94">
        <v>2000</v>
      </c>
      <c r="B1452" s="94" t="s">
        <v>15</v>
      </c>
      <c r="C1452" s="95" t="s">
        <v>22</v>
      </c>
      <c r="D1452" s="94">
        <v>2013</v>
      </c>
      <c r="E1452" s="94" t="s">
        <v>11</v>
      </c>
      <c r="F1452" s="94">
        <v>175640</v>
      </c>
      <c r="G1452" s="94" t="s">
        <v>54</v>
      </c>
      <c r="H1452" s="94" t="s">
        <v>111</v>
      </c>
      <c r="I1452" s="94" t="s">
        <v>14</v>
      </c>
      <c r="J1452" s="91">
        <v>7</v>
      </c>
      <c r="K1452" s="91">
        <v>25091.428571428569</v>
      </c>
    </row>
    <row r="1453" spans="1:11" x14ac:dyDescent="0.4">
      <c r="A1453" s="92">
        <v>40400</v>
      </c>
      <c r="B1453" s="92" t="s">
        <v>15</v>
      </c>
      <c r="C1453" s="93" t="s">
        <v>196</v>
      </c>
      <c r="D1453" s="92">
        <v>2019</v>
      </c>
      <c r="E1453" s="92" t="s">
        <v>11</v>
      </c>
      <c r="F1453" s="92">
        <v>30770</v>
      </c>
      <c r="G1453" s="92" t="s">
        <v>28</v>
      </c>
      <c r="H1453" s="92" t="s">
        <v>148</v>
      </c>
      <c r="I1453" s="92" t="s">
        <v>14</v>
      </c>
      <c r="J1453" s="91">
        <v>1</v>
      </c>
      <c r="K1453" s="91">
        <v>30770</v>
      </c>
    </row>
    <row r="1454" spans="1:11" x14ac:dyDescent="0.4">
      <c r="A1454" s="94">
        <v>43600</v>
      </c>
      <c r="B1454" s="94" t="s">
        <v>15</v>
      </c>
      <c r="C1454" s="95" t="s">
        <v>81</v>
      </c>
      <c r="D1454" s="94">
        <v>2019</v>
      </c>
      <c r="E1454" s="94" t="s">
        <v>11</v>
      </c>
      <c r="F1454" s="94">
        <v>15141</v>
      </c>
      <c r="G1454" s="94" t="s">
        <v>12</v>
      </c>
      <c r="H1454" s="94" t="s">
        <v>53</v>
      </c>
      <c r="I1454" s="94" t="s">
        <v>14</v>
      </c>
      <c r="J1454" s="91">
        <v>1</v>
      </c>
      <c r="K1454" s="91">
        <v>15141</v>
      </c>
    </row>
    <row r="1455" spans="1:11" x14ac:dyDescent="0.4">
      <c r="A1455" s="92">
        <v>22600</v>
      </c>
      <c r="B1455" s="92" t="s">
        <v>15</v>
      </c>
      <c r="C1455" s="93" t="s">
        <v>81</v>
      </c>
      <c r="D1455" s="92">
        <v>2019</v>
      </c>
      <c r="E1455" s="92" t="s">
        <v>11</v>
      </c>
      <c r="F1455" s="92">
        <v>18431</v>
      </c>
      <c r="G1455" s="92" t="s">
        <v>28</v>
      </c>
      <c r="H1455" s="92" t="s">
        <v>148</v>
      </c>
      <c r="I1455" s="92" t="s">
        <v>14</v>
      </c>
      <c r="J1455" s="91">
        <v>1</v>
      </c>
      <c r="K1455" s="91">
        <v>18431</v>
      </c>
    </row>
    <row r="1456" spans="1:11" x14ac:dyDescent="0.4">
      <c r="A1456" s="94">
        <v>26000</v>
      </c>
      <c r="B1456" s="94" t="s">
        <v>15</v>
      </c>
      <c r="C1456" s="95" t="s">
        <v>81</v>
      </c>
      <c r="D1456" s="94">
        <v>2019</v>
      </c>
      <c r="E1456" s="94" t="s">
        <v>11</v>
      </c>
      <c r="F1456" s="94">
        <v>9604</v>
      </c>
      <c r="G1456" s="94" t="s">
        <v>28</v>
      </c>
      <c r="H1456" s="94" t="s">
        <v>53</v>
      </c>
      <c r="I1456" s="94" t="s">
        <v>14</v>
      </c>
      <c r="J1456" s="91">
        <v>1</v>
      </c>
      <c r="K1456" s="91">
        <v>9604</v>
      </c>
    </row>
    <row r="1457" spans="1:11" x14ac:dyDescent="0.4">
      <c r="A1457" s="92">
        <v>23200</v>
      </c>
      <c r="B1457" s="92" t="s">
        <v>15</v>
      </c>
      <c r="C1457" s="93" t="s">
        <v>81</v>
      </c>
      <c r="D1457" s="92">
        <v>2019</v>
      </c>
      <c r="E1457" s="92" t="s">
        <v>11</v>
      </c>
      <c r="F1457" s="92">
        <v>9516</v>
      </c>
      <c r="G1457" s="92" t="s">
        <v>28</v>
      </c>
      <c r="H1457" s="92" t="s">
        <v>148</v>
      </c>
      <c r="I1457" s="92" t="s">
        <v>14</v>
      </c>
      <c r="J1457" s="91">
        <v>1</v>
      </c>
      <c r="K1457" s="91">
        <v>9516</v>
      </c>
    </row>
    <row r="1458" spans="1:11" x14ac:dyDescent="0.4">
      <c r="A1458" s="94">
        <v>29000</v>
      </c>
      <c r="B1458" s="94" t="s">
        <v>15</v>
      </c>
      <c r="C1458" s="95" t="s">
        <v>81</v>
      </c>
      <c r="D1458" s="94">
        <v>2019</v>
      </c>
      <c r="E1458" s="94" t="s">
        <v>11</v>
      </c>
      <c r="F1458" s="94">
        <v>9718</v>
      </c>
      <c r="G1458" s="94" t="s">
        <v>17</v>
      </c>
      <c r="H1458" s="94" t="s">
        <v>53</v>
      </c>
      <c r="I1458" s="94" t="s">
        <v>14</v>
      </c>
      <c r="J1458" s="91">
        <v>1</v>
      </c>
      <c r="K1458" s="91">
        <v>9718</v>
      </c>
    </row>
    <row r="1459" spans="1:11" x14ac:dyDescent="0.4">
      <c r="A1459" s="92">
        <v>22800</v>
      </c>
      <c r="B1459" s="92" t="s">
        <v>15</v>
      </c>
      <c r="C1459" s="93" t="s">
        <v>81</v>
      </c>
      <c r="D1459" s="92">
        <v>2019</v>
      </c>
      <c r="E1459" s="92" t="s">
        <v>11</v>
      </c>
      <c r="F1459" s="92">
        <v>16506</v>
      </c>
      <c r="G1459" s="92" t="s">
        <v>28</v>
      </c>
      <c r="H1459" s="92" t="s">
        <v>148</v>
      </c>
      <c r="I1459" s="92" t="s">
        <v>14</v>
      </c>
      <c r="J1459" s="91">
        <v>1</v>
      </c>
      <c r="K1459" s="91">
        <v>16506</v>
      </c>
    </row>
    <row r="1460" spans="1:11" x14ac:dyDescent="0.4">
      <c r="A1460" s="94">
        <v>3450</v>
      </c>
      <c r="B1460" s="94" t="s">
        <v>15</v>
      </c>
      <c r="C1460" s="95" t="s">
        <v>22</v>
      </c>
      <c r="D1460" s="94">
        <v>2015</v>
      </c>
      <c r="E1460" s="94" t="s">
        <v>95</v>
      </c>
      <c r="F1460" s="94">
        <v>192108</v>
      </c>
      <c r="G1460" s="94" t="s">
        <v>28</v>
      </c>
      <c r="H1460" s="94" t="s">
        <v>171</v>
      </c>
      <c r="I1460" s="94" t="s">
        <v>14</v>
      </c>
      <c r="J1460" s="91">
        <v>5</v>
      </c>
      <c r="K1460" s="91">
        <v>38421.599999999999</v>
      </c>
    </row>
    <row r="1461" spans="1:11" x14ac:dyDescent="0.4">
      <c r="A1461" s="92">
        <v>31000</v>
      </c>
      <c r="B1461" s="92" t="s">
        <v>15</v>
      </c>
      <c r="C1461" s="93" t="s">
        <v>81</v>
      </c>
      <c r="D1461" s="92">
        <v>2019</v>
      </c>
      <c r="E1461" s="92" t="s">
        <v>11</v>
      </c>
      <c r="F1461" s="92">
        <v>11028</v>
      </c>
      <c r="G1461" s="92" t="s">
        <v>28</v>
      </c>
      <c r="H1461" s="92" t="s">
        <v>53</v>
      </c>
      <c r="I1461" s="92" t="s">
        <v>14</v>
      </c>
      <c r="J1461" s="91">
        <v>1</v>
      </c>
      <c r="K1461" s="91">
        <v>11028</v>
      </c>
    </row>
    <row r="1462" spans="1:11" x14ac:dyDescent="0.4">
      <c r="A1462" s="94">
        <v>22900</v>
      </c>
      <c r="B1462" s="94" t="s">
        <v>15</v>
      </c>
      <c r="C1462" s="95" t="s">
        <v>81</v>
      </c>
      <c r="D1462" s="94">
        <v>2019</v>
      </c>
      <c r="E1462" s="94" t="s">
        <v>11</v>
      </c>
      <c r="F1462" s="94">
        <v>11313</v>
      </c>
      <c r="G1462" s="94" t="s">
        <v>28</v>
      </c>
      <c r="H1462" s="94" t="s">
        <v>148</v>
      </c>
      <c r="I1462" s="94" t="s">
        <v>14</v>
      </c>
      <c r="J1462" s="91">
        <v>1</v>
      </c>
      <c r="K1462" s="91">
        <v>11313</v>
      </c>
    </row>
    <row r="1463" spans="1:11" x14ac:dyDescent="0.4">
      <c r="A1463" s="92">
        <v>3000</v>
      </c>
      <c r="B1463" s="92" t="s">
        <v>15</v>
      </c>
      <c r="C1463" s="93" t="s">
        <v>22</v>
      </c>
      <c r="D1463" s="92">
        <v>2014</v>
      </c>
      <c r="E1463" s="92" t="s">
        <v>95</v>
      </c>
      <c r="F1463" s="92">
        <v>141595</v>
      </c>
      <c r="G1463" s="92" t="s">
        <v>26</v>
      </c>
      <c r="H1463" s="92" t="s">
        <v>171</v>
      </c>
      <c r="I1463" s="92" t="s">
        <v>14</v>
      </c>
      <c r="J1463" s="91">
        <v>6</v>
      </c>
      <c r="K1463" s="91">
        <v>23599.166666666672</v>
      </c>
    </row>
    <row r="1464" spans="1:11" x14ac:dyDescent="0.4">
      <c r="A1464" s="94">
        <v>28000</v>
      </c>
      <c r="B1464" s="94" t="s">
        <v>15</v>
      </c>
      <c r="C1464" s="95" t="s">
        <v>81</v>
      </c>
      <c r="D1464" s="94">
        <v>2019</v>
      </c>
      <c r="E1464" s="94" t="s">
        <v>11</v>
      </c>
      <c r="F1464" s="94">
        <v>12886</v>
      </c>
      <c r="G1464" s="94" t="s">
        <v>17</v>
      </c>
      <c r="H1464" s="94" t="s">
        <v>53</v>
      </c>
      <c r="I1464" s="94" t="s">
        <v>14</v>
      </c>
      <c r="J1464" s="91">
        <v>1</v>
      </c>
      <c r="K1464" s="91">
        <v>12886</v>
      </c>
    </row>
    <row r="1465" spans="1:11" x14ac:dyDescent="0.4">
      <c r="A1465" s="92">
        <v>23200</v>
      </c>
      <c r="B1465" s="92" t="s">
        <v>15</v>
      </c>
      <c r="C1465" s="93" t="s">
        <v>81</v>
      </c>
      <c r="D1465" s="92">
        <v>2019</v>
      </c>
      <c r="E1465" s="92" t="s">
        <v>11</v>
      </c>
      <c r="F1465" s="92">
        <v>9556</v>
      </c>
      <c r="G1465" s="92" t="s">
        <v>28</v>
      </c>
      <c r="H1465" s="92" t="s">
        <v>148</v>
      </c>
      <c r="I1465" s="92" t="s">
        <v>14</v>
      </c>
      <c r="J1465" s="91">
        <v>1</v>
      </c>
      <c r="K1465" s="91">
        <v>9556</v>
      </c>
    </row>
    <row r="1466" spans="1:11" x14ac:dyDescent="0.4">
      <c r="A1466" s="94">
        <v>27000</v>
      </c>
      <c r="B1466" s="94" t="s">
        <v>15</v>
      </c>
      <c r="C1466" s="95" t="s">
        <v>81</v>
      </c>
      <c r="D1466" s="94">
        <v>2019</v>
      </c>
      <c r="E1466" s="94" t="s">
        <v>11</v>
      </c>
      <c r="F1466" s="94">
        <v>13269</v>
      </c>
      <c r="G1466" s="94" t="s">
        <v>23</v>
      </c>
      <c r="H1466" s="94" t="s">
        <v>53</v>
      </c>
      <c r="I1466" s="94" t="s">
        <v>14</v>
      </c>
      <c r="J1466" s="91">
        <v>1</v>
      </c>
      <c r="K1466" s="91">
        <v>13269</v>
      </c>
    </row>
    <row r="1467" spans="1:11" x14ac:dyDescent="0.4">
      <c r="A1467" s="92">
        <v>22800</v>
      </c>
      <c r="B1467" s="92" t="s">
        <v>15</v>
      </c>
      <c r="C1467" s="93" t="s">
        <v>81</v>
      </c>
      <c r="D1467" s="92">
        <v>2019</v>
      </c>
      <c r="E1467" s="92" t="s">
        <v>11</v>
      </c>
      <c r="F1467" s="92">
        <v>16770</v>
      </c>
      <c r="G1467" s="92" t="s">
        <v>28</v>
      </c>
      <c r="H1467" s="92" t="s">
        <v>148</v>
      </c>
      <c r="I1467" s="92" t="s">
        <v>14</v>
      </c>
      <c r="J1467" s="91">
        <v>1</v>
      </c>
      <c r="K1467" s="91">
        <v>16770</v>
      </c>
    </row>
    <row r="1468" spans="1:11" x14ac:dyDescent="0.4">
      <c r="A1468" s="94">
        <v>31500</v>
      </c>
      <c r="B1468" s="94" t="s">
        <v>15</v>
      </c>
      <c r="C1468" s="95" t="s">
        <v>81</v>
      </c>
      <c r="D1468" s="94">
        <v>2019</v>
      </c>
      <c r="E1468" s="94" t="s">
        <v>11</v>
      </c>
      <c r="F1468" s="94">
        <v>13526</v>
      </c>
      <c r="G1468" s="94" t="s">
        <v>26</v>
      </c>
      <c r="H1468" s="94" t="s">
        <v>53</v>
      </c>
      <c r="I1468" s="94" t="s">
        <v>14</v>
      </c>
      <c r="J1468" s="91">
        <v>1</v>
      </c>
      <c r="K1468" s="91">
        <v>13526</v>
      </c>
    </row>
    <row r="1469" spans="1:11" x14ac:dyDescent="0.4">
      <c r="A1469" s="92">
        <v>23400</v>
      </c>
      <c r="B1469" s="92" t="s">
        <v>15</v>
      </c>
      <c r="C1469" s="93" t="s">
        <v>193</v>
      </c>
      <c r="D1469" s="92">
        <v>2019</v>
      </c>
      <c r="E1469" s="92" t="s">
        <v>11</v>
      </c>
      <c r="F1469" s="92">
        <v>16391</v>
      </c>
      <c r="G1469" s="92" t="s">
        <v>28</v>
      </c>
      <c r="H1469" s="92" t="s">
        <v>148</v>
      </c>
      <c r="I1469" s="92" t="s">
        <v>14</v>
      </c>
      <c r="J1469" s="91">
        <v>1</v>
      </c>
      <c r="K1469" s="91">
        <v>16391</v>
      </c>
    </row>
    <row r="1470" spans="1:11" x14ac:dyDescent="0.4">
      <c r="A1470" s="94">
        <v>28000</v>
      </c>
      <c r="B1470" s="94" t="s">
        <v>15</v>
      </c>
      <c r="C1470" s="95" t="s">
        <v>81</v>
      </c>
      <c r="D1470" s="94">
        <v>2019</v>
      </c>
      <c r="E1470" s="94" t="s">
        <v>11</v>
      </c>
      <c r="F1470" s="94">
        <v>11437</v>
      </c>
      <c r="G1470" s="94" t="s">
        <v>28</v>
      </c>
      <c r="H1470" s="94" t="s">
        <v>53</v>
      </c>
      <c r="I1470" s="94" t="s">
        <v>14</v>
      </c>
      <c r="J1470" s="91">
        <v>1</v>
      </c>
      <c r="K1470" s="91">
        <v>11437</v>
      </c>
    </row>
    <row r="1471" spans="1:11" x14ac:dyDescent="0.4">
      <c r="A1471" s="92">
        <v>23400</v>
      </c>
      <c r="B1471" s="92" t="s">
        <v>15</v>
      </c>
      <c r="C1471" s="93" t="s">
        <v>193</v>
      </c>
      <c r="D1471" s="92">
        <v>2019</v>
      </c>
      <c r="E1471" s="92" t="s">
        <v>11</v>
      </c>
      <c r="F1471" s="92">
        <v>17964</v>
      </c>
      <c r="G1471" s="92" t="s">
        <v>28</v>
      </c>
      <c r="H1471" s="92" t="s">
        <v>148</v>
      </c>
      <c r="I1471" s="92" t="s">
        <v>14</v>
      </c>
      <c r="J1471" s="91">
        <v>1</v>
      </c>
      <c r="K1471" s="91">
        <v>17964</v>
      </c>
    </row>
    <row r="1472" spans="1:11" x14ac:dyDescent="0.4">
      <c r="A1472" s="94">
        <v>28000</v>
      </c>
      <c r="B1472" s="94" t="s">
        <v>15</v>
      </c>
      <c r="C1472" s="95" t="s">
        <v>81</v>
      </c>
      <c r="D1472" s="94">
        <v>2018</v>
      </c>
      <c r="E1472" s="94" t="s">
        <v>11</v>
      </c>
      <c r="F1472" s="94">
        <v>5440</v>
      </c>
      <c r="G1472" s="94" t="s">
        <v>23</v>
      </c>
      <c r="H1472" s="94" t="s">
        <v>29</v>
      </c>
      <c r="I1472" s="94" t="s">
        <v>14</v>
      </c>
      <c r="J1472" s="91">
        <v>2</v>
      </c>
      <c r="K1472" s="91">
        <v>2720</v>
      </c>
    </row>
    <row r="1473" spans="1:11" x14ac:dyDescent="0.4">
      <c r="A1473" s="92">
        <v>24900</v>
      </c>
      <c r="B1473" s="92" t="s">
        <v>15</v>
      </c>
      <c r="C1473" s="93" t="s">
        <v>81</v>
      </c>
      <c r="D1473" s="92">
        <v>2019</v>
      </c>
      <c r="E1473" s="92" t="s">
        <v>11</v>
      </c>
      <c r="F1473" s="92">
        <v>13035</v>
      </c>
      <c r="G1473" s="92" t="s">
        <v>28</v>
      </c>
      <c r="H1473" s="92" t="s">
        <v>53</v>
      </c>
      <c r="I1473" s="92" t="s">
        <v>14</v>
      </c>
      <c r="J1473" s="91">
        <v>1</v>
      </c>
      <c r="K1473" s="91">
        <v>13035</v>
      </c>
    </row>
    <row r="1474" spans="1:11" x14ac:dyDescent="0.4">
      <c r="A1474" s="94">
        <v>23500</v>
      </c>
      <c r="B1474" s="94" t="s">
        <v>15</v>
      </c>
      <c r="C1474" s="95" t="s">
        <v>193</v>
      </c>
      <c r="D1474" s="94">
        <v>2019</v>
      </c>
      <c r="E1474" s="94" t="s">
        <v>11</v>
      </c>
      <c r="F1474" s="94">
        <v>15759</v>
      </c>
      <c r="G1474" s="94" t="s">
        <v>28</v>
      </c>
      <c r="H1474" s="94" t="s">
        <v>148</v>
      </c>
      <c r="I1474" s="94" t="s">
        <v>14</v>
      </c>
      <c r="J1474" s="91">
        <v>1</v>
      </c>
      <c r="K1474" s="91">
        <v>15759</v>
      </c>
    </row>
    <row r="1475" spans="1:11" x14ac:dyDescent="0.4">
      <c r="A1475" s="92">
        <v>36000</v>
      </c>
      <c r="B1475" s="92" t="s">
        <v>15</v>
      </c>
      <c r="C1475" s="93" t="s">
        <v>81</v>
      </c>
      <c r="D1475" s="92">
        <v>2018</v>
      </c>
      <c r="E1475" s="92" t="s">
        <v>11</v>
      </c>
      <c r="F1475" s="92">
        <v>30002</v>
      </c>
      <c r="G1475" s="92" t="s">
        <v>32</v>
      </c>
      <c r="H1475" s="92" t="s">
        <v>29</v>
      </c>
      <c r="I1475" s="92" t="s">
        <v>14</v>
      </c>
      <c r="J1475" s="91">
        <v>2</v>
      </c>
      <c r="K1475" s="91">
        <v>15001</v>
      </c>
    </row>
    <row r="1476" spans="1:11" x14ac:dyDescent="0.4">
      <c r="A1476" s="94">
        <v>28700</v>
      </c>
      <c r="B1476" s="94" t="s">
        <v>15</v>
      </c>
      <c r="C1476" s="95" t="s">
        <v>81</v>
      </c>
      <c r="D1476" s="94">
        <v>2019</v>
      </c>
      <c r="E1476" s="94" t="s">
        <v>11</v>
      </c>
      <c r="F1476" s="94">
        <v>13673</v>
      </c>
      <c r="G1476" s="94" t="s">
        <v>28</v>
      </c>
      <c r="H1476" s="94" t="s">
        <v>53</v>
      </c>
      <c r="I1476" s="94" t="s">
        <v>14</v>
      </c>
      <c r="J1476" s="91">
        <v>1</v>
      </c>
      <c r="K1476" s="91">
        <v>13673</v>
      </c>
    </row>
    <row r="1477" spans="1:11" x14ac:dyDescent="0.4">
      <c r="A1477" s="92">
        <v>16000</v>
      </c>
      <c r="B1477" s="92" t="s">
        <v>15</v>
      </c>
      <c r="C1477" s="93" t="s">
        <v>167</v>
      </c>
      <c r="D1477" s="92">
        <v>2018</v>
      </c>
      <c r="E1477" s="92" t="s">
        <v>11</v>
      </c>
      <c r="F1477" s="92">
        <v>24480</v>
      </c>
      <c r="G1477" s="92" t="s">
        <v>17</v>
      </c>
      <c r="H1477" s="92" t="s">
        <v>171</v>
      </c>
      <c r="I1477" s="92" t="s">
        <v>14</v>
      </c>
      <c r="J1477" s="91">
        <v>2</v>
      </c>
      <c r="K1477" s="91">
        <v>12240</v>
      </c>
    </row>
    <row r="1478" spans="1:11" x14ac:dyDescent="0.4">
      <c r="A1478" s="94">
        <v>31000</v>
      </c>
      <c r="B1478" s="94" t="s">
        <v>15</v>
      </c>
      <c r="C1478" s="95" t="s">
        <v>81</v>
      </c>
      <c r="D1478" s="94">
        <v>2019</v>
      </c>
      <c r="E1478" s="94" t="s">
        <v>11</v>
      </c>
      <c r="F1478" s="94">
        <v>13230</v>
      </c>
      <c r="G1478" s="94" t="s">
        <v>28</v>
      </c>
      <c r="H1478" s="94" t="s">
        <v>53</v>
      </c>
      <c r="I1478" s="94" t="s">
        <v>14</v>
      </c>
      <c r="J1478" s="91">
        <v>1</v>
      </c>
      <c r="K1478" s="91">
        <v>13230</v>
      </c>
    </row>
    <row r="1479" spans="1:11" x14ac:dyDescent="0.4">
      <c r="A1479" s="92">
        <v>16500</v>
      </c>
      <c r="B1479" s="92" t="s">
        <v>15</v>
      </c>
      <c r="C1479" s="93" t="s">
        <v>81</v>
      </c>
      <c r="D1479" s="92">
        <v>2017</v>
      </c>
      <c r="E1479" s="92" t="s">
        <v>11</v>
      </c>
      <c r="F1479" s="92">
        <v>137789</v>
      </c>
      <c r="G1479" s="92" t="s">
        <v>28</v>
      </c>
      <c r="H1479" s="92" t="s">
        <v>171</v>
      </c>
      <c r="I1479" s="92" t="s">
        <v>14</v>
      </c>
      <c r="J1479" s="91">
        <v>3</v>
      </c>
      <c r="K1479" s="91">
        <v>45929.666666666657</v>
      </c>
    </row>
    <row r="1480" spans="1:11" x14ac:dyDescent="0.4">
      <c r="A1480" s="94">
        <v>28500</v>
      </c>
      <c r="B1480" s="94" t="s">
        <v>15</v>
      </c>
      <c r="C1480" s="95" t="s">
        <v>81</v>
      </c>
      <c r="D1480" s="94">
        <v>2019</v>
      </c>
      <c r="E1480" s="94" t="s">
        <v>11</v>
      </c>
      <c r="F1480" s="94">
        <v>13516</v>
      </c>
      <c r="G1480" s="94" t="s">
        <v>28</v>
      </c>
      <c r="H1480" s="94" t="s">
        <v>53</v>
      </c>
      <c r="I1480" s="94" t="s">
        <v>14</v>
      </c>
      <c r="J1480" s="91">
        <v>1</v>
      </c>
      <c r="K1480" s="91">
        <v>13516</v>
      </c>
    </row>
    <row r="1481" spans="1:11" x14ac:dyDescent="0.4">
      <c r="A1481" s="92">
        <v>10800</v>
      </c>
      <c r="B1481" s="92" t="s">
        <v>15</v>
      </c>
      <c r="C1481" s="93" t="s">
        <v>77</v>
      </c>
      <c r="D1481" s="92">
        <v>2017</v>
      </c>
      <c r="E1481" s="92" t="s">
        <v>11</v>
      </c>
      <c r="F1481" s="92">
        <v>81660</v>
      </c>
      <c r="G1481" s="92" t="s">
        <v>12</v>
      </c>
      <c r="H1481" s="92" t="s">
        <v>171</v>
      </c>
      <c r="I1481" s="92" t="s">
        <v>14</v>
      </c>
      <c r="J1481" s="91">
        <v>3</v>
      </c>
      <c r="K1481" s="91">
        <v>27220</v>
      </c>
    </row>
    <row r="1482" spans="1:11" x14ac:dyDescent="0.4">
      <c r="A1482" s="94">
        <v>28500</v>
      </c>
      <c r="B1482" s="94" t="s">
        <v>15</v>
      </c>
      <c r="C1482" s="95" t="s">
        <v>81</v>
      </c>
      <c r="D1482" s="94">
        <v>2019</v>
      </c>
      <c r="E1482" s="94" t="s">
        <v>11</v>
      </c>
      <c r="F1482" s="94">
        <v>11763</v>
      </c>
      <c r="G1482" s="94" t="s">
        <v>28</v>
      </c>
      <c r="H1482" s="94" t="s">
        <v>53</v>
      </c>
      <c r="I1482" s="94" t="s">
        <v>14</v>
      </c>
      <c r="J1482" s="91">
        <v>1</v>
      </c>
      <c r="K1482" s="91">
        <v>11763</v>
      </c>
    </row>
    <row r="1483" spans="1:11" x14ac:dyDescent="0.4">
      <c r="A1483" s="92">
        <v>25000</v>
      </c>
      <c r="B1483" s="92" t="s">
        <v>15</v>
      </c>
      <c r="C1483" s="93" t="s">
        <v>80</v>
      </c>
      <c r="D1483" s="92">
        <v>2017</v>
      </c>
      <c r="E1483" s="92" t="s">
        <v>11</v>
      </c>
      <c r="F1483" s="92">
        <v>34165</v>
      </c>
      <c r="G1483" s="92" t="s">
        <v>58</v>
      </c>
      <c r="H1483" s="92" t="s">
        <v>171</v>
      </c>
      <c r="I1483" s="92" t="s">
        <v>14</v>
      </c>
      <c r="J1483" s="91">
        <v>3</v>
      </c>
      <c r="K1483" s="91">
        <v>11388.33333333333</v>
      </c>
    </row>
    <row r="1484" spans="1:11" x14ac:dyDescent="0.4">
      <c r="A1484" s="94">
        <v>31000</v>
      </c>
      <c r="B1484" s="94" t="s">
        <v>15</v>
      </c>
      <c r="C1484" s="95" t="s">
        <v>81</v>
      </c>
      <c r="D1484" s="94">
        <v>2019</v>
      </c>
      <c r="E1484" s="94" t="s">
        <v>11</v>
      </c>
      <c r="F1484" s="94">
        <v>13458</v>
      </c>
      <c r="G1484" s="94" t="s">
        <v>28</v>
      </c>
      <c r="H1484" s="94" t="s">
        <v>53</v>
      </c>
      <c r="I1484" s="94" t="s">
        <v>14</v>
      </c>
      <c r="J1484" s="91">
        <v>1</v>
      </c>
      <c r="K1484" s="91">
        <v>13458</v>
      </c>
    </row>
    <row r="1485" spans="1:11" x14ac:dyDescent="0.4">
      <c r="A1485" s="92">
        <v>7800</v>
      </c>
      <c r="B1485" s="92" t="s">
        <v>15</v>
      </c>
      <c r="C1485" s="93" t="s">
        <v>22</v>
      </c>
      <c r="D1485" s="92">
        <v>2016</v>
      </c>
      <c r="E1485" s="92" t="s">
        <v>11</v>
      </c>
      <c r="F1485" s="92">
        <v>104867</v>
      </c>
      <c r="G1485" s="92" t="s">
        <v>12</v>
      </c>
      <c r="H1485" s="92" t="s">
        <v>171</v>
      </c>
      <c r="I1485" s="92" t="s">
        <v>14</v>
      </c>
      <c r="J1485" s="91">
        <v>4</v>
      </c>
      <c r="K1485" s="91">
        <v>26216.75</v>
      </c>
    </row>
    <row r="1486" spans="1:11" x14ac:dyDescent="0.4">
      <c r="A1486" s="94">
        <v>28500</v>
      </c>
      <c r="B1486" s="94" t="s">
        <v>15</v>
      </c>
      <c r="C1486" s="95" t="s">
        <v>81</v>
      </c>
      <c r="D1486" s="94">
        <v>2019</v>
      </c>
      <c r="E1486" s="94" t="s">
        <v>11</v>
      </c>
      <c r="F1486" s="94">
        <v>14004</v>
      </c>
      <c r="G1486" s="94" t="s">
        <v>28</v>
      </c>
      <c r="H1486" s="94" t="s">
        <v>53</v>
      </c>
      <c r="I1486" s="94" t="s">
        <v>14</v>
      </c>
      <c r="J1486" s="91">
        <v>1</v>
      </c>
      <c r="K1486" s="91">
        <v>14004</v>
      </c>
    </row>
    <row r="1487" spans="1:11" x14ac:dyDescent="0.4">
      <c r="A1487" s="92">
        <v>9500</v>
      </c>
      <c r="B1487" s="92" t="s">
        <v>15</v>
      </c>
      <c r="C1487" s="93" t="s">
        <v>22</v>
      </c>
      <c r="D1487" s="92">
        <v>2016</v>
      </c>
      <c r="E1487" s="92" t="s">
        <v>11</v>
      </c>
      <c r="F1487" s="92">
        <v>69829</v>
      </c>
      <c r="G1487" s="92" t="s">
        <v>17</v>
      </c>
      <c r="H1487" s="92" t="s">
        <v>171</v>
      </c>
      <c r="I1487" s="92" t="s">
        <v>14</v>
      </c>
      <c r="J1487" s="91">
        <v>4</v>
      </c>
      <c r="K1487" s="91">
        <v>17457.25</v>
      </c>
    </row>
    <row r="1488" spans="1:11" x14ac:dyDescent="0.4">
      <c r="A1488" s="94">
        <v>28500</v>
      </c>
      <c r="B1488" s="94" t="s">
        <v>15</v>
      </c>
      <c r="C1488" s="95" t="s">
        <v>81</v>
      </c>
      <c r="D1488" s="94">
        <v>2019</v>
      </c>
      <c r="E1488" s="94" t="s">
        <v>11</v>
      </c>
      <c r="F1488" s="94">
        <v>13405</v>
      </c>
      <c r="G1488" s="94" t="s">
        <v>17</v>
      </c>
      <c r="H1488" s="94" t="s">
        <v>53</v>
      </c>
      <c r="I1488" s="94" t="s">
        <v>14</v>
      </c>
      <c r="J1488" s="91">
        <v>1</v>
      </c>
      <c r="K1488" s="91">
        <v>13405</v>
      </c>
    </row>
    <row r="1489" spans="1:11" x14ac:dyDescent="0.4">
      <c r="A1489" s="92">
        <v>14500</v>
      </c>
      <c r="B1489" s="92" t="s">
        <v>15</v>
      </c>
      <c r="C1489" s="93" t="s">
        <v>22</v>
      </c>
      <c r="D1489" s="92">
        <v>2016</v>
      </c>
      <c r="E1489" s="92" t="s">
        <v>11</v>
      </c>
      <c r="F1489" s="92">
        <v>96151</v>
      </c>
      <c r="G1489" s="92" t="s">
        <v>12</v>
      </c>
      <c r="H1489" s="92" t="s">
        <v>171</v>
      </c>
      <c r="I1489" s="92" t="s">
        <v>14</v>
      </c>
      <c r="J1489" s="91">
        <v>4</v>
      </c>
      <c r="K1489" s="91">
        <v>24037.75</v>
      </c>
    </row>
    <row r="1490" spans="1:11" x14ac:dyDescent="0.4">
      <c r="A1490" s="94">
        <v>25000</v>
      </c>
      <c r="B1490" s="94" t="s">
        <v>15</v>
      </c>
      <c r="C1490" s="95" t="s">
        <v>81</v>
      </c>
      <c r="D1490" s="94">
        <v>2019</v>
      </c>
      <c r="E1490" s="94" t="s">
        <v>11</v>
      </c>
      <c r="F1490" s="94">
        <v>12688</v>
      </c>
      <c r="G1490" s="94" t="s">
        <v>12</v>
      </c>
      <c r="H1490" s="94" t="s">
        <v>53</v>
      </c>
      <c r="I1490" s="94" t="s">
        <v>14</v>
      </c>
      <c r="J1490" s="91">
        <v>1</v>
      </c>
      <c r="K1490" s="91">
        <v>12688</v>
      </c>
    </row>
    <row r="1491" spans="1:11" x14ac:dyDescent="0.4">
      <c r="A1491" s="92">
        <v>14500</v>
      </c>
      <c r="B1491" s="92" t="s">
        <v>15</v>
      </c>
      <c r="C1491" s="93" t="s">
        <v>22</v>
      </c>
      <c r="D1491" s="92">
        <v>2016</v>
      </c>
      <c r="E1491" s="92" t="s">
        <v>11</v>
      </c>
      <c r="F1491" s="92">
        <v>116519</v>
      </c>
      <c r="G1491" s="92" t="s">
        <v>28</v>
      </c>
      <c r="H1491" s="92" t="s">
        <v>171</v>
      </c>
      <c r="I1491" s="92" t="s">
        <v>14</v>
      </c>
      <c r="J1491" s="91">
        <v>4</v>
      </c>
      <c r="K1491" s="91">
        <v>29129.75</v>
      </c>
    </row>
    <row r="1492" spans="1:11" x14ac:dyDescent="0.4">
      <c r="A1492" s="94">
        <v>28500</v>
      </c>
      <c r="B1492" s="94" t="s">
        <v>15</v>
      </c>
      <c r="C1492" s="95" t="s">
        <v>81</v>
      </c>
      <c r="D1492" s="94">
        <v>2019</v>
      </c>
      <c r="E1492" s="94" t="s">
        <v>11</v>
      </c>
      <c r="F1492" s="94">
        <v>12260</v>
      </c>
      <c r="G1492" s="94" t="s">
        <v>28</v>
      </c>
      <c r="H1492" s="94" t="s">
        <v>53</v>
      </c>
      <c r="I1492" s="94" t="s">
        <v>14</v>
      </c>
      <c r="J1492" s="91">
        <v>1</v>
      </c>
      <c r="K1492" s="91">
        <v>12260</v>
      </c>
    </row>
    <row r="1493" spans="1:11" x14ac:dyDescent="0.4">
      <c r="A1493" s="92">
        <v>12100</v>
      </c>
      <c r="B1493" s="92" t="s">
        <v>15</v>
      </c>
      <c r="C1493" s="93" t="s">
        <v>22</v>
      </c>
      <c r="D1493" s="92">
        <v>2016</v>
      </c>
      <c r="E1493" s="92" t="s">
        <v>11</v>
      </c>
      <c r="F1493" s="92">
        <v>29367</v>
      </c>
      <c r="G1493" s="92" t="s">
        <v>17</v>
      </c>
      <c r="H1493" s="92" t="s">
        <v>171</v>
      </c>
      <c r="I1493" s="92" t="s">
        <v>14</v>
      </c>
      <c r="J1493" s="91">
        <v>4</v>
      </c>
      <c r="K1493" s="91">
        <v>7341.75</v>
      </c>
    </row>
    <row r="1494" spans="1:11" x14ac:dyDescent="0.4">
      <c r="A1494" s="94">
        <v>29400</v>
      </c>
      <c r="B1494" s="94" t="s">
        <v>15</v>
      </c>
      <c r="C1494" s="95" t="s">
        <v>81</v>
      </c>
      <c r="D1494" s="94">
        <v>2019</v>
      </c>
      <c r="E1494" s="94" t="s">
        <v>11</v>
      </c>
      <c r="F1494" s="94">
        <v>18982</v>
      </c>
      <c r="G1494" s="94" t="s">
        <v>28</v>
      </c>
      <c r="H1494" s="94" t="s">
        <v>53</v>
      </c>
      <c r="I1494" s="94" t="s">
        <v>14</v>
      </c>
      <c r="J1494" s="91">
        <v>1</v>
      </c>
      <c r="K1494" s="91">
        <v>18982</v>
      </c>
    </row>
    <row r="1495" spans="1:11" x14ac:dyDescent="0.4">
      <c r="A1495" s="92">
        <v>24700</v>
      </c>
      <c r="B1495" s="92" t="s">
        <v>15</v>
      </c>
      <c r="C1495" s="93" t="s">
        <v>81</v>
      </c>
      <c r="D1495" s="92">
        <v>2019</v>
      </c>
      <c r="E1495" s="92" t="s">
        <v>11</v>
      </c>
      <c r="F1495" s="92">
        <v>23795</v>
      </c>
      <c r="G1495" s="92" t="s">
        <v>17</v>
      </c>
      <c r="H1495" s="92" t="s">
        <v>33</v>
      </c>
      <c r="I1495" s="92" t="s">
        <v>14</v>
      </c>
      <c r="J1495" s="91">
        <v>1</v>
      </c>
      <c r="K1495" s="91">
        <v>23795</v>
      </c>
    </row>
    <row r="1496" spans="1:11" x14ac:dyDescent="0.4">
      <c r="A1496" s="94">
        <v>8700</v>
      </c>
      <c r="B1496" s="94" t="s">
        <v>15</v>
      </c>
      <c r="C1496" s="95" t="s">
        <v>22</v>
      </c>
      <c r="D1496" s="94">
        <v>2016</v>
      </c>
      <c r="E1496" s="94" t="s">
        <v>11</v>
      </c>
      <c r="F1496" s="94">
        <v>76572</v>
      </c>
      <c r="G1496" s="94" t="s">
        <v>32</v>
      </c>
      <c r="H1496" s="94" t="s">
        <v>171</v>
      </c>
      <c r="I1496" s="94" t="s">
        <v>14</v>
      </c>
      <c r="J1496" s="91">
        <v>4</v>
      </c>
      <c r="K1496" s="91">
        <v>19143</v>
      </c>
    </row>
    <row r="1497" spans="1:11" x14ac:dyDescent="0.4">
      <c r="A1497" s="92">
        <v>29500</v>
      </c>
      <c r="B1497" s="92" t="s">
        <v>15</v>
      </c>
      <c r="C1497" s="93" t="s">
        <v>81</v>
      </c>
      <c r="D1497" s="92">
        <v>2019</v>
      </c>
      <c r="E1497" s="92" t="s">
        <v>11</v>
      </c>
      <c r="F1497" s="92">
        <v>15964</v>
      </c>
      <c r="G1497" s="92" t="s">
        <v>28</v>
      </c>
      <c r="H1497" s="92" t="s">
        <v>53</v>
      </c>
      <c r="I1497" s="92" t="s">
        <v>14</v>
      </c>
      <c r="J1497" s="91">
        <v>1</v>
      </c>
      <c r="K1497" s="91">
        <v>15964</v>
      </c>
    </row>
    <row r="1498" spans="1:11" x14ac:dyDescent="0.4">
      <c r="A1498" s="94">
        <v>25800</v>
      </c>
      <c r="B1498" s="94" t="s">
        <v>15</v>
      </c>
      <c r="C1498" s="95" t="s">
        <v>81</v>
      </c>
      <c r="D1498" s="94">
        <v>2019</v>
      </c>
      <c r="E1498" s="94" t="s">
        <v>11</v>
      </c>
      <c r="F1498" s="94">
        <v>28117</v>
      </c>
      <c r="G1498" s="94" t="s">
        <v>17</v>
      </c>
      <c r="H1498" s="94" t="s">
        <v>33</v>
      </c>
      <c r="I1498" s="94" t="s">
        <v>14</v>
      </c>
      <c r="J1498" s="91">
        <v>1</v>
      </c>
      <c r="K1498" s="91">
        <v>28117</v>
      </c>
    </row>
    <row r="1499" spans="1:11" x14ac:dyDescent="0.4">
      <c r="A1499" s="92">
        <v>17500</v>
      </c>
      <c r="B1499" s="92" t="s">
        <v>15</v>
      </c>
      <c r="C1499" s="93" t="s">
        <v>22</v>
      </c>
      <c r="D1499" s="92">
        <v>2016</v>
      </c>
      <c r="E1499" s="92" t="s">
        <v>11</v>
      </c>
      <c r="F1499" s="92">
        <v>116730</v>
      </c>
      <c r="G1499" s="92" t="s">
        <v>23</v>
      </c>
      <c r="H1499" s="92" t="s">
        <v>171</v>
      </c>
      <c r="I1499" s="92" t="s">
        <v>14</v>
      </c>
      <c r="J1499" s="91">
        <v>4</v>
      </c>
      <c r="K1499" s="91">
        <v>29182.5</v>
      </c>
    </row>
    <row r="1500" spans="1:11" x14ac:dyDescent="0.4">
      <c r="A1500" s="94">
        <v>23900</v>
      </c>
      <c r="B1500" s="94" t="s">
        <v>15</v>
      </c>
      <c r="C1500" s="95" t="s">
        <v>81</v>
      </c>
      <c r="D1500" s="94">
        <v>2019</v>
      </c>
      <c r="E1500" s="94" t="s">
        <v>11</v>
      </c>
      <c r="F1500" s="94">
        <v>21055</v>
      </c>
      <c r="G1500" s="94" t="s">
        <v>46</v>
      </c>
      <c r="H1500" s="94" t="s">
        <v>53</v>
      </c>
      <c r="I1500" s="94" t="s">
        <v>14</v>
      </c>
      <c r="J1500" s="91">
        <v>1</v>
      </c>
      <c r="K1500" s="91">
        <v>21055</v>
      </c>
    </row>
    <row r="1501" spans="1:11" x14ac:dyDescent="0.4">
      <c r="A1501" s="92">
        <v>22900</v>
      </c>
      <c r="B1501" s="92" t="s">
        <v>15</v>
      </c>
      <c r="C1501" s="93" t="s">
        <v>81</v>
      </c>
      <c r="D1501" s="92">
        <v>2019</v>
      </c>
      <c r="E1501" s="92" t="s">
        <v>11</v>
      </c>
      <c r="F1501" s="92">
        <v>27794</v>
      </c>
      <c r="G1501" s="92" t="s">
        <v>12</v>
      </c>
      <c r="H1501" s="92" t="s">
        <v>33</v>
      </c>
      <c r="I1501" s="92" t="s">
        <v>14</v>
      </c>
      <c r="J1501" s="91">
        <v>1</v>
      </c>
      <c r="K1501" s="91">
        <v>27794</v>
      </c>
    </row>
    <row r="1502" spans="1:11" x14ac:dyDescent="0.4">
      <c r="A1502" s="94">
        <v>19500</v>
      </c>
      <c r="B1502" s="94" t="s">
        <v>15</v>
      </c>
      <c r="C1502" s="95" t="s">
        <v>91</v>
      </c>
      <c r="D1502" s="94">
        <v>2016</v>
      </c>
      <c r="E1502" s="94" t="s">
        <v>11</v>
      </c>
      <c r="F1502" s="94">
        <v>56995</v>
      </c>
      <c r="G1502" s="94" t="s">
        <v>12</v>
      </c>
      <c r="H1502" s="94" t="s">
        <v>171</v>
      </c>
      <c r="I1502" s="94" t="s">
        <v>14</v>
      </c>
      <c r="J1502" s="91">
        <v>4</v>
      </c>
      <c r="K1502" s="91">
        <v>14248.75</v>
      </c>
    </row>
    <row r="1503" spans="1:11" x14ac:dyDescent="0.4">
      <c r="A1503" s="92">
        <v>29500</v>
      </c>
      <c r="B1503" s="92" t="s">
        <v>15</v>
      </c>
      <c r="C1503" s="93" t="s">
        <v>81</v>
      </c>
      <c r="D1503" s="92">
        <v>2019</v>
      </c>
      <c r="E1503" s="92" t="s">
        <v>11</v>
      </c>
      <c r="F1503" s="92">
        <v>16625</v>
      </c>
      <c r="G1503" s="92" t="s">
        <v>32</v>
      </c>
      <c r="H1503" s="92" t="s">
        <v>53</v>
      </c>
      <c r="I1503" s="92" t="s">
        <v>14</v>
      </c>
      <c r="J1503" s="91">
        <v>1</v>
      </c>
      <c r="K1503" s="91">
        <v>16625</v>
      </c>
    </row>
    <row r="1504" spans="1:11" x14ac:dyDescent="0.4">
      <c r="A1504" s="94">
        <v>24500</v>
      </c>
      <c r="B1504" s="94" t="s">
        <v>15</v>
      </c>
      <c r="C1504" s="95" t="s">
        <v>81</v>
      </c>
      <c r="D1504" s="94">
        <v>2019</v>
      </c>
      <c r="E1504" s="94" t="s">
        <v>11</v>
      </c>
      <c r="F1504" s="94">
        <v>27689</v>
      </c>
      <c r="G1504" s="94" t="s">
        <v>32</v>
      </c>
      <c r="H1504" s="94" t="s">
        <v>33</v>
      </c>
      <c r="I1504" s="94" t="s">
        <v>14</v>
      </c>
      <c r="J1504" s="91">
        <v>1</v>
      </c>
      <c r="K1504" s="91">
        <v>27689</v>
      </c>
    </row>
    <row r="1505" spans="1:11" x14ac:dyDescent="0.4">
      <c r="A1505" s="92">
        <v>11000</v>
      </c>
      <c r="B1505" s="92" t="s">
        <v>15</v>
      </c>
      <c r="C1505" s="93" t="s">
        <v>22</v>
      </c>
      <c r="D1505" s="92">
        <v>2016</v>
      </c>
      <c r="E1505" s="92" t="s">
        <v>11</v>
      </c>
      <c r="F1505" s="92">
        <v>39851</v>
      </c>
      <c r="G1505" s="92" t="s">
        <v>12</v>
      </c>
      <c r="H1505" s="92" t="s">
        <v>171</v>
      </c>
      <c r="I1505" s="92" t="s">
        <v>14</v>
      </c>
      <c r="J1505" s="91">
        <v>4</v>
      </c>
      <c r="K1505" s="91">
        <v>9962.75</v>
      </c>
    </row>
    <row r="1506" spans="1:11" x14ac:dyDescent="0.4">
      <c r="A1506" s="94">
        <v>22400</v>
      </c>
      <c r="B1506" s="94" t="s">
        <v>15</v>
      </c>
      <c r="C1506" s="95" t="s">
        <v>81</v>
      </c>
      <c r="D1506" s="94">
        <v>2019</v>
      </c>
      <c r="E1506" s="94" t="s">
        <v>11</v>
      </c>
      <c r="F1506" s="94">
        <v>31727</v>
      </c>
      <c r="G1506" s="94" t="s">
        <v>12</v>
      </c>
      <c r="H1506" s="94" t="s">
        <v>53</v>
      </c>
      <c r="I1506" s="94" t="s">
        <v>14</v>
      </c>
      <c r="J1506" s="91">
        <v>1</v>
      </c>
      <c r="K1506" s="91">
        <v>31727</v>
      </c>
    </row>
    <row r="1507" spans="1:11" x14ac:dyDescent="0.4">
      <c r="A1507" s="92">
        <v>15700</v>
      </c>
      <c r="B1507" s="92" t="s">
        <v>15</v>
      </c>
      <c r="C1507" s="93" t="s">
        <v>77</v>
      </c>
      <c r="D1507" s="92">
        <v>2019</v>
      </c>
      <c r="E1507" s="92" t="s">
        <v>11</v>
      </c>
      <c r="F1507" s="92">
        <v>31586</v>
      </c>
      <c r="G1507" s="92" t="s">
        <v>32</v>
      </c>
      <c r="H1507" s="92" t="s">
        <v>33</v>
      </c>
      <c r="I1507" s="92" t="s">
        <v>14</v>
      </c>
      <c r="J1507" s="91">
        <v>1</v>
      </c>
      <c r="K1507" s="91">
        <v>31586</v>
      </c>
    </row>
    <row r="1508" spans="1:11" x14ac:dyDescent="0.4">
      <c r="A1508" s="94">
        <v>11000</v>
      </c>
      <c r="B1508" s="94" t="s">
        <v>15</v>
      </c>
      <c r="C1508" s="95" t="s">
        <v>22</v>
      </c>
      <c r="D1508" s="94">
        <v>2015</v>
      </c>
      <c r="E1508" s="94" t="s">
        <v>11</v>
      </c>
      <c r="F1508" s="94">
        <v>33717</v>
      </c>
      <c r="G1508" s="94" t="s">
        <v>12</v>
      </c>
      <c r="H1508" s="94" t="s">
        <v>171</v>
      </c>
      <c r="I1508" s="94" t="s">
        <v>14</v>
      </c>
      <c r="J1508" s="91">
        <v>5</v>
      </c>
      <c r="K1508" s="91">
        <v>6743.4</v>
      </c>
    </row>
    <row r="1509" spans="1:11" x14ac:dyDescent="0.4">
      <c r="A1509" s="92">
        <v>28000</v>
      </c>
      <c r="B1509" s="92" t="s">
        <v>15</v>
      </c>
      <c r="C1509" s="93" t="s">
        <v>81</v>
      </c>
      <c r="D1509" s="92">
        <v>2019</v>
      </c>
      <c r="E1509" s="92" t="s">
        <v>11</v>
      </c>
      <c r="F1509" s="92">
        <v>18418</v>
      </c>
      <c r="G1509" s="92" t="s">
        <v>12</v>
      </c>
      <c r="H1509" s="92" t="s">
        <v>53</v>
      </c>
      <c r="I1509" s="92" t="s">
        <v>14</v>
      </c>
      <c r="J1509" s="91">
        <v>1</v>
      </c>
      <c r="K1509" s="91">
        <v>18418</v>
      </c>
    </row>
    <row r="1510" spans="1:11" x14ac:dyDescent="0.4">
      <c r="A1510" s="94">
        <v>13500</v>
      </c>
      <c r="B1510" s="94" t="s">
        <v>15</v>
      </c>
      <c r="C1510" s="95" t="s">
        <v>167</v>
      </c>
      <c r="D1510" s="94">
        <v>2019</v>
      </c>
      <c r="E1510" s="94" t="s">
        <v>11</v>
      </c>
      <c r="F1510" s="94">
        <v>39013</v>
      </c>
      <c r="G1510" s="94" t="s">
        <v>12</v>
      </c>
      <c r="H1510" s="94" t="s">
        <v>33</v>
      </c>
      <c r="I1510" s="94" t="s">
        <v>14</v>
      </c>
      <c r="J1510" s="91">
        <v>1</v>
      </c>
      <c r="K1510" s="91">
        <v>39013</v>
      </c>
    </row>
    <row r="1511" spans="1:11" x14ac:dyDescent="0.4">
      <c r="A1511" s="92">
        <v>7300</v>
      </c>
      <c r="B1511" s="92" t="s">
        <v>15</v>
      </c>
      <c r="C1511" s="93" t="s">
        <v>81</v>
      </c>
      <c r="D1511" s="92">
        <v>2013</v>
      </c>
      <c r="E1511" s="92" t="s">
        <v>11</v>
      </c>
      <c r="F1511" s="92">
        <v>125451</v>
      </c>
      <c r="G1511" s="92" t="s">
        <v>28</v>
      </c>
      <c r="H1511" s="92" t="s">
        <v>171</v>
      </c>
      <c r="I1511" s="92" t="s">
        <v>14</v>
      </c>
      <c r="J1511" s="91">
        <v>7</v>
      </c>
      <c r="K1511" s="91">
        <v>17921.571428571431</v>
      </c>
    </row>
    <row r="1512" spans="1:11" x14ac:dyDescent="0.4">
      <c r="A1512" s="94">
        <v>25100</v>
      </c>
      <c r="B1512" s="94" t="s">
        <v>15</v>
      </c>
      <c r="C1512" s="95" t="s">
        <v>81</v>
      </c>
      <c r="D1512" s="94">
        <v>2019</v>
      </c>
      <c r="E1512" s="94" t="s">
        <v>11</v>
      </c>
      <c r="F1512" s="94">
        <v>21346</v>
      </c>
      <c r="G1512" s="94" t="s">
        <v>12</v>
      </c>
      <c r="H1512" s="94" t="s">
        <v>53</v>
      </c>
      <c r="I1512" s="94" t="s">
        <v>14</v>
      </c>
      <c r="J1512" s="91">
        <v>1</v>
      </c>
      <c r="K1512" s="91">
        <v>21346</v>
      </c>
    </row>
    <row r="1513" spans="1:11" x14ac:dyDescent="0.4">
      <c r="A1513" s="92">
        <v>24100</v>
      </c>
      <c r="B1513" s="92" t="s">
        <v>15</v>
      </c>
      <c r="C1513" s="93" t="s">
        <v>193</v>
      </c>
      <c r="D1513" s="92">
        <v>2019</v>
      </c>
      <c r="E1513" s="92" t="s">
        <v>11</v>
      </c>
      <c r="F1513" s="92">
        <v>21150</v>
      </c>
      <c r="G1513" s="92" t="s">
        <v>28</v>
      </c>
      <c r="H1513" s="92" t="s">
        <v>33</v>
      </c>
      <c r="I1513" s="92" t="s">
        <v>14</v>
      </c>
      <c r="J1513" s="91">
        <v>1</v>
      </c>
      <c r="K1513" s="91">
        <v>21150</v>
      </c>
    </row>
    <row r="1514" spans="1:11" x14ac:dyDescent="0.4">
      <c r="A1514" s="94">
        <v>6500</v>
      </c>
      <c r="B1514" s="94" t="s">
        <v>15</v>
      </c>
      <c r="C1514" s="95" t="s">
        <v>81</v>
      </c>
      <c r="D1514" s="94">
        <v>2014</v>
      </c>
      <c r="E1514" s="94" t="s">
        <v>11</v>
      </c>
      <c r="F1514" s="94">
        <v>103862</v>
      </c>
      <c r="G1514" s="94" t="s">
        <v>28</v>
      </c>
      <c r="H1514" s="94" t="s">
        <v>171</v>
      </c>
      <c r="I1514" s="94" t="s">
        <v>14</v>
      </c>
      <c r="J1514" s="91">
        <v>6</v>
      </c>
      <c r="K1514" s="91">
        <v>17310.333333333328</v>
      </c>
    </row>
    <row r="1515" spans="1:11" x14ac:dyDescent="0.4">
      <c r="A1515" s="92">
        <v>10500</v>
      </c>
      <c r="B1515" s="92" t="s">
        <v>15</v>
      </c>
      <c r="C1515" s="93" t="s">
        <v>81</v>
      </c>
      <c r="D1515" s="92">
        <v>2019</v>
      </c>
      <c r="E1515" s="92" t="s">
        <v>11</v>
      </c>
      <c r="F1515" s="92">
        <v>22001</v>
      </c>
      <c r="G1515" s="92" t="s">
        <v>26</v>
      </c>
      <c r="H1515" s="92" t="s">
        <v>53</v>
      </c>
      <c r="I1515" s="92" t="s">
        <v>14</v>
      </c>
      <c r="J1515" s="91">
        <v>1</v>
      </c>
      <c r="K1515" s="91">
        <v>22001</v>
      </c>
    </row>
    <row r="1516" spans="1:11" x14ac:dyDescent="0.4">
      <c r="A1516" s="94">
        <v>16900</v>
      </c>
      <c r="B1516" s="94" t="s">
        <v>15</v>
      </c>
      <c r="C1516" s="95" t="s">
        <v>167</v>
      </c>
      <c r="D1516" s="94">
        <v>2019</v>
      </c>
      <c r="E1516" s="94" t="s">
        <v>11</v>
      </c>
      <c r="F1516" s="94">
        <v>31261</v>
      </c>
      <c r="G1516" s="94" t="s">
        <v>32</v>
      </c>
      <c r="H1516" s="94" t="s">
        <v>33</v>
      </c>
      <c r="I1516" s="94" t="s">
        <v>14</v>
      </c>
      <c r="J1516" s="91">
        <v>1</v>
      </c>
      <c r="K1516" s="91">
        <v>31261</v>
      </c>
    </row>
    <row r="1517" spans="1:11" x14ac:dyDescent="0.4">
      <c r="A1517" s="92">
        <v>6000</v>
      </c>
      <c r="B1517" s="92" t="s">
        <v>15</v>
      </c>
      <c r="C1517" s="93" t="s">
        <v>22</v>
      </c>
      <c r="D1517" s="92">
        <v>2013</v>
      </c>
      <c r="E1517" s="92" t="s">
        <v>11</v>
      </c>
      <c r="F1517" s="92">
        <v>140870</v>
      </c>
      <c r="G1517" s="92" t="s">
        <v>28</v>
      </c>
      <c r="H1517" s="92" t="s">
        <v>171</v>
      </c>
      <c r="I1517" s="92" t="s">
        <v>14</v>
      </c>
      <c r="J1517" s="91">
        <v>7</v>
      </c>
      <c r="K1517" s="91">
        <v>20124.28571428571</v>
      </c>
    </row>
    <row r="1518" spans="1:11" x14ac:dyDescent="0.4">
      <c r="A1518" s="94">
        <v>28500</v>
      </c>
      <c r="B1518" s="94" t="s">
        <v>15</v>
      </c>
      <c r="C1518" s="95" t="s">
        <v>81</v>
      </c>
      <c r="D1518" s="94">
        <v>2019</v>
      </c>
      <c r="E1518" s="94" t="s">
        <v>11</v>
      </c>
      <c r="F1518" s="94">
        <v>14358</v>
      </c>
      <c r="G1518" s="94" t="s">
        <v>28</v>
      </c>
      <c r="H1518" s="94" t="s">
        <v>53</v>
      </c>
      <c r="I1518" s="94" t="s">
        <v>14</v>
      </c>
      <c r="J1518" s="91">
        <v>1</v>
      </c>
      <c r="K1518" s="91">
        <v>14358</v>
      </c>
    </row>
    <row r="1519" spans="1:11" x14ac:dyDescent="0.4">
      <c r="A1519" s="92">
        <v>16200</v>
      </c>
      <c r="B1519" s="92" t="s">
        <v>15</v>
      </c>
      <c r="C1519" s="93" t="s">
        <v>167</v>
      </c>
      <c r="D1519" s="92">
        <v>2019</v>
      </c>
      <c r="E1519" s="92" t="s">
        <v>11</v>
      </c>
      <c r="F1519" s="92">
        <v>41672</v>
      </c>
      <c r="G1519" s="92" t="s">
        <v>17</v>
      </c>
      <c r="H1519" s="92" t="s">
        <v>33</v>
      </c>
      <c r="I1519" s="92" t="s">
        <v>14</v>
      </c>
      <c r="J1519" s="91">
        <v>1</v>
      </c>
      <c r="K1519" s="91">
        <v>41672</v>
      </c>
    </row>
    <row r="1520" spans="1:11" x14ac:dyDescent="0.4">
      <c r="A1520" s="94">
        <v>6500</v>
      </c>
      <c r="B1520" s="94" t="s">
        <v>15</v>
      </c>
      <c r="C1520" s="95" t="s">
        <v>81</v>
      </c>
      <c r="D1520" s="94">
        <v>2013</v>
      </c>
      <c r="E1520" s="94" t="s">
        <v>11</v>
      </c>
      <c r="F1520" s="94">
        <v>95655</v>
      </c>
      <c r="G1520" s="94" t="s">
        <v>28</v>
      </c>
      <c r="H1520" s="94" t="s">
        <v>171</v>
      </c>
      <c r="I1520" s="94" t="s">
        <v>14</v>
      </c>
      <c r="J1520" s="91">
        <v>7</v>
      </c>
      <c r="K1520" s="91">
        <v>13665</v>
      </c>
    </row>
    <row r="1521" spans="1:11" x14ac:dyDescent="0.4">
      <c r="A1521" s="92">
        <v>24500</v>
      </c>
      <c r="B1521" s="92" t="s">
        <v>15</v>
      </c>
      <c r="C1521" s="93" t="s">
        <v>93</v>
      </c>
      <c r="D1521" s="92">
        <v>2019</v>
      </c>
      <c r="E1521" s="92" t="s">
        <v>11</v>
      </c>
      <c r="F1521" s="92">
        <v>19493</v>
      </c>
      <c r="G1521" s="92" t="s">
        <v>32</v>
      </c>
      <c r="H1521" s="92" t="s">
        <v>53</v>
      </c>
      <c r="I1521" s="92" t="s">
        <v>14</v>
      </c>
      <c r="J1521" s="91">
        <v>1</v>
      </c>
      <c r="K1521" s="91">
        <v>19493</v>
      </c>
    </row>
    <row r="1522" spans="1:11" x14ac:dyDescent="0.4">
      <c r="A1522" s="94">
        <v>16500</v>
      </c>
      <c r="B1522" s="94" t="s">
        <v>15</v>
      </c>
      <c r="C1522" s="95" t="s">
        <v>167</v>
      </c>
      <c r="D1522" s="94">
        <v>2019</v>
      </c>
      <c r="E1522" s="94" t="s">
        <v>11</v>
      </c>
      <c r="F1522" s="94">
        <v>36956</v>
      </c>
      <c r="G1522" s="94" t="s">
        <v>12</v>
      </c>
      <c r="H1522" s="94" t="s">
        <v>33</v>
      </c>
      <c r="I1522" s="94" t="s">
        <v>14</v>
      </c>
      <c r="J1522" s="91">
        <v>1</v>
      </c>
      <c r="K1522" s="91">
        <v>36956</v>
      </c>
    </row>
    <row r="1523" spans="1:11" x14ac:dyDescent="0.4">
      <c r="A1523" s="92">
        <v>56500</v>
      </c>
      <c r="B1523" s="92" t="s">
        <v>15</v>
      </c>
      <c r="C1523" s="93" t="s">
        <v>22</v>
      </c>
      <c r="D1523" s="92">
        <v>2017</v>
      </c>
      <c r="E1523" s="92" t="s">
        <v>11</v>
      </c>
      <c r="F1523" s="92">
        <v>23223</v>
      </c>
      <c r="G1523" s="92" t="s">
        <v>58</v>
      </c>
      <c r="H1523" s="92" t="s">
        <v>29</v>
      </c>
      <c r="I1523" s="92" t="s">
        <v>14</v>
      </c>
      <c r="J1523" s="91">
        <v>3</v>
      </c>
      <c r="K1523" s="91">
        <v>7741</v>
      </c>
    </row>
    <row r="1524" spans="1:11" x14ac:dyDescent="0.4">
      <c r="A1524" s="94">
        <v>10400</v>
      </c>
      <c r="B1524" s="94" t="s">
        <v>15</v>
      </c>
      <c r="C1524" s="95" t="s">
        <v>167</v>
      </c>
      <c r="D1524" s="94">
        <v>2019</v>
      </c>
      <c r="E1524" s="94" t="s">
        <v>11</v>
      </c>
      <c r="F1524" s="94">
        <v>13085</v>
      </c>
      <c r="G1524" s="94" t="s">
        <v>32</v>
      </c>
      <c r="H1524" s="94" t="s">
        <v>53</v>
      </c>
      <c r="I1524" s="94" t="s">
        <v>14</v>
      </c>
      <c r="J1524" s="91">
        <v>1</v>
      </c>
      <c r="K1524" s="91">
        <v>13085</v>
      </c>
    </row>
    <row r="1525" spans="1:11" x14ac:dyDescent="0.4">
      <c r="A1525" s="92">
        <v>22800</v>
      </c>
      <c r="B1525" s="92" t="s">
        <v>15</v>
      </c>
      <c r="C1525" s="93" t="s">
        <v>80</v>
      </c>
      <c r="D1525" s="92">
        <v>2018</v>
      </c>
      <c r="E1525" s="92" t="s">
        <v>11</v>
      </c>
      <c r="F1525" s="92">
        <v>36124</v>
      </c>
      <c r="G1525" s="92" t="s">
        <v>17</v>
      </c>
      <c r="H1525" s="92" t="s">
        <v>148</v>
      </c>
      <c r="I1525" s="92" t="s">
        <v>14</v>
      </c>
      <c r="J1525" s="91">
        <v>2</v>
      </c>
      <c r="K1525" s="91">
        <v>18062</v>
      </c>
    </row>
    <row r="1526" spans="1:11" x14ac:dyDescent="0.4">
      <c r="A1526" s="94">
        <v>26500</v>
      </c>
      <c r="B1526" s="94" t="s">
        <v>15</v>
      </c>
      <c r="C1526" s="95" t="s">
        <v>93</v>
      </c>
      <c r="D1526" s="94">
        <v>2019</v>
      </c>
      <c r="E1526" s="94" t="s">
        <v>11</v>
      </c>
      <c r="F1526" s="94">
        <v>19147</v>
      </c>
      <c r="G1526" s="94" t="s">
        <v>28</v>
      </c>
      <c r="H1526" s="94" t="s">
        <v>53</v>
      </c>
      <c r="I1526" s="94" t="s">
        <v>14</v>
      </c>
      <c r="J1526" s="91">
        <v>1</v>
      </c>
      <c r="K1526" s="91">
        <v>19147</v>
      </c>
    </row>
    <row r="1527" spans="1:11" x14ac:dyDescent="0.4">
      <c r="A1527" s="92">
        <v>23800</v>
      </c>
      <c r="B1527" s="92" t="s">
        <v>15</v>
      </c>
      <c r="C1527" s="93" t="s">
        <v>93</v>
      </c>
      <c r="D1527" s="92">
        <v>2019</v>
      </c>
      <c r="E1527" s="92" t="s">
        <v>11</v>
      </c>
      <c r="F1527" s="92">
        <v>24993</v>
      </c>
      <c r="G1527" s="92" t="s">
        <v>26</v>
      </c>
      <c r="H1527" s="92" t="s">
        <v>53</v>
      </c>
      <c r="I1527" s="92" t="s">
        <v>14</v>
      </c>
      <c r="J1527" s="91">
        <v>1</v>
      </c>
      <c r="K1527" s="91">
        <v>24993</v>
      </c>
    </row>
    <row r="1528" spans="1:11" x14ac:dyDescent="0.4">
      <c r="A1528" s="94">
        <v>24700</v>
      </c>
      <c r="B1528" s="94" t="s">
        <v>15</v>
      </c>
      <c r="C1528" s="95" t="s">
        <v>81</v>
      </c>
      <c r="D1528" s="94">
        <v>2018</v>
      </c>
      <c r="E1528" s="94" t="s">
        <v>11</v>
      </c>
      <c r="F1528" s="94">
        <v>41127</v>
      </c>
      <c r="G1528" s="94" t="s">
        <v>28</v>
      </c>
      <c r="H1528" s="94" t="s">
        <v>148</v>
      </c>
      <c r="I1528" s="94" t="s">
        <v>14</v>
      </c>
      <c r="J1528" s="91">
        <v>2</v>
      </c>
      <c r="K1528" s="91">
        <v>20563.5</v>
      </c>
    </row>
    <row r="1529" spans="1:11" x14ac:dyDescent="0.4">
      <c r="A1529" s="92">
        <v>12400</v>
      </c>
      <c r="B1529" s="92" t="s">
        <v>15</v>
      </c>
      <c r="C1529" s="93" t="s">
        <v>167</v>
      </c>
      <c r="D1529" s="92">
        <v>2019</v>
      </c>
      <c r="E1529" s="92" t="s">
        <v>11</v>
      </c>
      <c r="F1529" s="92">
        <v>32365</v>
      </c>
      <c r="G1529" s="92" t="s">
        <v>12</v>
      </c>
      <c r="H1529" s="92" t="s">
        <v>53</v>
      </c>
      <c r="I1529" s="92" t="s">
        <v>14</v>
      </c>
      <c r="J1529" s="91">
        <v>1</v>
      </c>
      <c r="K1529" s="91">
        <v>32365</v>
      </c>
    </row>
    <row r="1530" spans="1:11" x14ac:dyDescent="0.4">
      <c r="A1530" s="94">
        <v>16600</v>
      </c>
      <c r="B1530" s="94" t="s">
        <v>15</v>
      </c>
      <c r="C1530" s="95" t="s">
        <v>167</v>
      </c>
      <c r="D1530" s="94">
        <v>2019</v>
      </c>
      <c r="E1530" s="94" t="s">
        <v>11</v>
      </c>
      <c r="F1530" s="94">
        <v>27774</v>
      </c>
      <c r="G1530" s="94" t="s">
        <v>28</v>
      </c>
      <c r="H1530" s="94" t="s">
        <v>53</v>
      </c>
      <c r="I1530" s="94" t="s">
        <v>14</v>
      </c>
      <c r="J1530" s="91">
        <v>1</v>
      </c>
      <c r="K1530" s="91">
        <v>27774</v>
      </c>
    </row>
    <row r="1531" spans="1:11" x14ac:dyDescent="0.4">
      <c r="A1531" s="92">
        <v>11200</v>
      </c>
      <c r="B1531" s="92" t="s">
        <v>15</v>
      </c>
      <c r="C1531" s="93" t="s">
        <v>22</v>
      </c>
      <c r="D1531" s="92">
        <v>2015</v>
      </c>
      <c r="E1531" s="92" t="s">
        <v>11</v>
      </c>
      <c r="F1531" s="92">
        <v>105027</v>
      </c>
      <c r="G1531" s="92" t="s">
        <v>23</v>
      </c>
      <c r="H1531" s="92" t="s">
        <v>148</v>
      </c>
      <c r="I1531" s="92" t="s">
        <v>14</v>
      </c>
      <c r="J1531" s="91">
        <v>5</v>
      </c>
      <c r="K1531" s="91">
        <v>21005.4</v>
      </c>
    </row>
    <row r="1532" spans="1:11" x14ac:dyDescent="0.4">
      <c r="A1532" s="94">
        <v>15900</v>
      </c>
      <c r="B1532" s="94" t="s">
        <v>15</v>
      </c>
      <c r="C1532" s="95" t="s">
        <v>167</v>
      </c>
      <c r="D1532" s="94">
        <v>2019</v>
      </c>
      <c r="E1532" s="94" t="s">
        <v>11</v>
      </c>
      <c r="F1532" s="94">
        <v>27806</v>
      </c>
      <c r="G1532" s="94" t="s">
        <v>17</v>
      </c>
      <c r="H1532" s="94" t="s">
        <v>53</v>
      </c>
      <c r="I1532" s="94" t="s">
        <v>14</v>
      </c>
      <c r="J1532" s="91">
        <v>1</v>
      </c>
      <c r="K1532" s="91">
        <v>27806</v>
      </c>
    </row>
    <row r="1533" spans="1:11" x14ac:dyDescent="0.4">
      <c r="A1533" s="92">
        <v>7700</v>
      </c>
      <c r="B1533" s="92" t="s">
        <v>15</v>
      </c>
      <c r="C1533" s="93" t="s">
        <v>22</v>
      </c>
      <c r="D1533" s="92">
        <v>2015</v>
      </c>
      <c r="E1533" s="92" t="s">
        <v>11</v>
      </c>
      <c r="F1533" s="92">
        <v>54198</v>
      </c>
      <c r="G1533" s="92" t="s">
        <v>23</v>
      </c>
      <c r="H1533" s="92" t="s">
        <v>148</v>
      </c>
      <c r="I1533" s="92" t="s">
        <v>14</v>
      </c>
      <c r="J1533" s="91">
        <v>5</v>
      </c>
      <c r="K1533" s="91">
        <v>10839.6</v>
      </c>
    </row>
    <row r="1534" spans="1:11" x14ac:dyDescent="0.4">
      <c r="A1534" s="94">
        <v>15100</v>
      </c>
      <c r="B1534" s="94" t="s">
        <v>15</v>
      </c>
      <c r="C1534" s="95" t="s">
        <v>167</v>
      </c>
      <c r="D1534" s="94">
        <v>2019</v>
      </c>
      <c r="E1534" s="94" t="s">
        <v>11</v>
      </c>
      <c r="F1534" s="94">
        <v>30181</v>
      </c>
      <c r="G1534" s="94" t="s">
        <v>28</v>
      </c>
      <c r="H1534" s="94" t="s">
        <v>53</v>
      </c>
      <c r="I1534" s="94" t="s">
        <v>14</v>
      </c>
      <c r="J1534" s="91">
        <v>1</v>
      </c>
      <c r="K1534" s="91">
        <v>30181</v>
      </c>
    </row>
    <row r="1535" spans="1:11" x14ac:dyDescent="0.4">
      <c r="A1535" s="92">
        <v>7200</v>
      </c>
      <c r="B1535" s="92" t="s">
        <v>15</v>
      </c>
      <c r="C1535" s="93" t="s">
        <v>22</v>
      </c>
      <c r="D1535" s="92">
        <v>2013</v>
      </c>
      <c r="E1535" s="92" t="s">
        <v>11</v>
      </c>
      <c r="F1535" s="92">
        <v>82670</v>
      </c>
      <c r="G1535" s="92" t="s">
        <v>12</v>
      </c>
      <c r="H1535" s="92" t="s">
        <v>148</v>
      </c>
      <c r="I1535" s="92" t="s">
        <v>14</v>
      </c>
      <c r="J1535" s="91">
        <v>7</v>
      </c>
      <c r="K1535" s="91">
        <v>11810</v>
      </c>
    </row>
    <row r="1536" spans="1:11" x14ac:dyDescent="0.4">
      <c r="A1536" s="94">
        <v>15600</v>
      </c>
      <c r="B1536" s="94" t="s">
        <v>15</v>
      </c>
      <c r="C1536" s="95" t="s">
        <v>167</v>
      </c>
      <c r="D1536" s="94">
        <v>2019</v>
      </c>
      <c r="E1536" s="94" t="s">
        <v>11</v>
      </c>
      <c r="F1536" s="94">
        <v>36305</v>
      </c>
      <c r="G1536" s="94" t="s">
        <v>58</v>
      </c>
      <c r="H1536" s="94" t="s">
        <v>53</v>
      </c>
      <c r="I1536" s="94" t="s">
        <v>14</v>
      </c>
      <c r="J1536" s="91">
        <v>1</v>
      </c>
      <c r="K1536" s="91">
        <v>36305</v>
      </c>
    </row>
    <row r="1537" spans="1:11" x14ac:dyDescent="0.4">
      <c r="A1537" s="92">
        <v>39700</v>
      </c>
      <c r="B1537" s="92" t="s">
        <v>15</v>
      </c>
      <c r="C1537" s="93" t="s">
        <v>59</v>
      </c>
      <c r="D1537" s="92">
        <v>2019</v>
      </c>
      <c r="E1537" s="92" t="s">
        <v>11</v>
      </c>
      <c r="F1537" s="92">
        <v>10475</v>
      </c>
      <c r="G1537" s="92" t="s">
        <v>28</v>
      </c>
      <c r="H1537" s="92" t="s">
        <v>148</v>
      </c>
      <c r="I1537" s="92" t="s">
        <v>14</v>
      </c>
      <c r="J1537" s="91">
        <v>1</v>
      </c>
      <c r="K1537" s="91">
        <v>10475</v>
      </c>
    </row>
    <row r="1538" spans="1:11" x14ac:dyDescent="0.4">
      <c r="A1538" s="94">
        <v>16000</v>
      </c>
      <c r="B1538" s="94" t="s">
        <v>15</v>
      </c>
      <c r="C1538" s="95" t="s">
        <v>167</v>
      </c>
      <c r="D1538" s="94">
        <v>2019</v>
      </c>
      <c r="E1538" s="94" t="s">
        <v>11</v>
      </c>
      <c r="F1538" s="94">
        <v>34734</v>
      </c>
      <c r="G1538" s="94" t="s">
        <v>32</v>
      </c>
      <c r="H1538" s="94" t="s">
        <v>53</v>
      </c>
      <c r="I1538" s="94" t="s">
        <v>14</v>
      </c>
      <c r="J1538" s="91">
        <v>1</v>
      </c>
      <c r="K1538" s="91">
        <v>34734</v>
      </c>
    </row>
    <row r="1539" spans="1:11" x14ac:dyDescent="0.4">
      <c r="A1539" s="92">
        <v>7500</v>
      </c>
      <c r="B1539" s="92" t="s">
        <v>15</v>
      </c>
      <c r="C1539" s="93" t="s">
        <v>22</v>
      </c>
      <c r="D1539" s="92">
        <v>2012</v>
      </c>
      <c r="E1539" s="92" t="s">
        <v>11</v>
      </c>
      <c r="F1539" s="92">
        <v>186713</v>
      </c>
      <c r="G1539" s="92" t="s">
        <v>12</v>
      </c>
      <c r="H1539" s="92" t="s">
        <v>148</v>
      </c>
      <c r="I1539" s="92" t="s">
        <v>14</v>
      </c>
      <c r="J1539" s="91">
        <v>8</v>
      </c>
      <c r="K1539" s="91">
        <v>23339.125</v>
      </c>
    </row>
    <row r="1540" spans="1:11" x14ac:dyDescent="0.4">
      <c r="A1540" s="94">
        <v>15500</v>
      </c>
      <c r="B1540" s="94" t="s">
        <v>15</v>
      </c>
      <c r="C1540" s="95" t="s">
        <v>59</v>
      </c>
      <c r="D1540" s="94">
        <v>2017</v>
      </c>
      <c r="E1540" s="94" t="s">
        <v>11</v>
      </c>
      <c r="F1540" s="94">
        <v>132150</v>
      </c>
      <c r="G1540" s="94" t="s">
        <v>28</v>
      </c>
      <c r="H1540" s="94" t="s">
        <v>171</v>
      </c>
      <c r="I1540" s="94" t="s">
        <v>14</v>
      </c>
      <c r="J1540" s="91">
        <v>3</v>
      </c>
      <c r="K1540" s="91">
        <v>44050</v>
      </c>
    </row>
    <row r="1541" spans="1:11" x14ac:dyDescent="0.4">
      <c r="A1541" s="92">
        <v>19000</v>
      </c>
      <c r="B1541" s="92" t="s">
        <v>15</v>
      </c>
      <c r="C1541" s="93" t="s">
        <v>195</v>
      </c>
      <c r="D1541" s="92">
        <v>2019</v>
      </c>
      <c r="E1541" s="92" t="s">
        <v>11</v>
      </c>
      <c r="F1541" s="92">
        <v>12928</v>
      </c>
      <c r="G1541" s="92" t="s">
        <v>32</v>
      </c>
      <c r="H1541" s="92" t="s">
        <v>53</v>
      </c>
      <c r="I1541" s="92" t="s">
        <v>14</v>
      </c>
      <c r="J1541" s="91">
        <v>1</v>
      </c>
      <c r="K1541" s="91">
        <v>12928</v>
      </c>
    </row>
    <row r="1542" spans="1:11" x14ac:dyDescent="0.4">
      <c r="A1542" s="94">
        <v>5500</v>
      </c>
      <c r="B1542" s="94" t="s">
        <v>15</v>
      </c>
      <c r="C1542" s="95" t="s">
        <v>22</v>
      </c>
      <c r="D1542" s="94">
        <v>2015</v>
      </c>
      <c r="E1542" s="94" t="s">
        <v>11</v>
      </c>
      <c r="F1542" s="94">
        <v>116539</v>
      </c>
      <c r="G1542" s="94" t="s">
        <v>17</v>
      </c>
      <c r="H1542" s="94" t="s">
        <v>148</v>
      </c>
      <c r="I1542" s="94" t="s">
        <v>14</v>
      </c>
      <c r="J1542" s="91">
        <v>5</v>
      </c>
      <c r="K1542" s="91">
        <v>23307.8</v>
      </c>
    </row>
    <row r="1543" spans="1:11" x14ac:dyDescent="0.4">
      <c r="A1543" s="92">
        <v>38700</v>
      </c>
      <c r="B1543" s="92" t="s">
        <v>15</v>
      </c>
      <c r="C1543" s="93" t="s">
        <v>109</v>
      </c>
      <c r="D1543" s="92">
        <v>2018</v>
      </c>
      <c r="E1543" s="92" t="s">
        <v>11</v>
      </c>
      <c r="F1543" s="92">
        <v>59549</v>
      </c>
      <c r="G1543" s="92" t="s">
        <v>28</v>
      </c>
      <c r="H1543" s="92" t="s">
        <v>148</v>
      </c>
      <c r="I1543" s="92" t="s">
        <v>14</v>
      </c>
      <c r="J1543" s="91">
        <v>2</v>
      </c>
      <c r="K1543" s="91">
        <v>29774.5</v>
      </c>
    </row>
    <row r="1544" spans="1:11" x14ac:dyDescent="0.4">
      <c r="A1544" s="94">
        <v>21000</v>
      </c>
      <c r="B1544" s="94" t="s">
        <v>15</v>
      </c>
      <c r="C1544" s="95" t="s">
        <v>195</v>
      </c>
      <c r="D1544" s="94">
        <v>2019</v>
      </c>
      <c r="E1544" s="94" t="s">
        <v>11</v>
      </c>
      <c r="F1544" s="94">
        <v>12174</v>
      </c>
      <c r="G1544" s="94" t="s">
        <v>26</v>
      </c>
      <c r="H1544" s="94" t="s">
        <v>53</v>
      </c>
      <c r="I1544" s="94" t="s">
        <v>14</v>
      </c>
      <c r="J1544" s="91">
        <v>1</v>
      </c>
      <c r="K1544" s="91">
        <v>12174</v>
      </c>
    </row>
    <row r="1545" spans="1:11" x14ac:dyDescent="0.4">
      <c r="A1545" s="92">
        <v>28500</v>
      </c>
      <c r="B1545" s="92" t="s">
        <v>15</v>
      </c>
      <c r="C1545" s="93" t="s">
        <v>22</v>
      </c>
      <c r="D1545" s="92">
        <v>2016</v>
      </c>
      <c r="E1545" s="92" t="s">
        <v>11</v>
      </c>
      <c r="F1545" s="92">
        <v>96129</v>
      </c>
      <c r="G1545" s="92" t="s">
        <v>28</v>
      </c>
      <c r="H1545" s="92" t="s">
        <v>148</v>
      </c>
      <c r="I1545" s="92" t="s">
        <v>14</v>
      </c>
      <c r="J1545" s="91">
        <v>4</v>
      </c>
      <c r="K1545" s="91">
        <v>24032.25</v>
      </c>
    </row>
    <row r="1546" spans="1:11" x14ac:dyDescent="0.4">
      <c r="A1546" s="94">
        <v>37200</v>
      </c>
      <c r="B1546" s="94" t="s">
        <v>15</v>
      </c>
      <c r="C1546" s="95" t="s">
        <v>109</v>
      </c>
      <c r="D1546" s="94">
        <v>2018</v>
      </c>
      <c r="E1546" s="94" t="s">
        <v>11</v>
      </c>
      <c r="F1546" s="94">
        <v>89809</v>
      </c>
      <c r="G1546" s="94" t="s">
        <v>28</v>
      </c>
      <c r="H1546" s="94" t="s">
        <v>148</v>
      </c>
      <c r="I1546" s="94" t="s">
        <v>14</v>
      </c>
      <c r="J1546" s="91">
        <v>2</v>
      </c>
      <c r="K1546" s="91">
        <v>44904.5</v>
      </c>
    </row>
    <row r="1547" spans="1:11" x14ac:dyDescent="0.4">
      <c r="A1547" s="92">
        <v>18500</v>
      </c>
      <c r="B1547" s="92" t="s">
        <v>15</v>
      </c>
      <c r="C1547" s="93" t="s">
        <v>195</v>
      </c>
      <c r="D1547" s="92">
        <v>2019</v>
      </c>
      <c r="E1547" s="92" t="s">
        <v>11</v>
      </c>
      <c r="F1547" s="92">
        <v>18202</v>
      </c>
      <c r="G1547" s="92" t="s">
        <v>28</v>
      </c>
      <c r="H1547" s="92" t="s">
        <v>53</v>
      </c>
      <c r="I1547" s="92" t="s">
        <v>14</v>
      </c>
      <c r="J1547" s="91">
        <v>1</v>
      </c>
      <c r="K1547" s="91">
        <v>18202</v>
      </c>
    </row>
    <row r="1548" spans="1:11" x14ac:dyDescent="0.4">
      <c r="A1548" s="94">
        <v>15000</v>
      </c>
      <c r="B1548" s="94" t="s">
        <v>15</v>
      </c>
      <c r="C1548" s="95" t="s">
        <v>22</v>
      </c>
      <c r="D1548" s="94">
        <v>2015</v>
      </c>
      <c r="E1548" s="94" t="s">
        <v>11</v>
      </c>
      <c r="F1548" s="94">
        <v>128505</v>
      </c>
      <c r="G1548" s="94" t="s">
        <v>28</v>
      </c>
      <c r="H1548" s="94" t="s">
        <v>148</v>
      </c>
      <c r="I1548" s="94" t="s">
        <v>14</v>
      </c>
      <c r="J1548" s="91">
        <v>5</v>
      </c>
      <c r="K1548" s="91">
        <v>25701</v>
      </c>
    </row>
    <row r="1549" spans="1:11" x14ac:dyDescent="0.4">
      <c r="A1549" s="92">
        <v>37700</v>
      </c>
      <c r="B1549" s="92" t="s">
        <v>15</v>
      </c>
      <c r="C1549" s="93" t="s">
        <v>109</v>
      </c>
      <c r="D1549" s="92">
        <v>2017</v>
      </c>
      <c r="E1549" s="92" t="s">
        <v>11</v>
      </c>
      <c r="F1549" s="92">
        <v>43527</v>
      </c>
      <c r="G1549" s="92" t="s">
        <v>28</v>
      </c>
      <c r="H1549" s="92" t="s">
        <v>148</v>
      </c>
      <c r="I1549" s="92" t="s">
        <v>14</v>
      </c>
      <c r="J1549" s="91">
        <v>3</v>
      </c>
      <c r="K1549" s="91">
        <v>14509</v>
      </c>
    </row>
    <row r="1550" spans="1:11" x14ac:dyDescent="0.4">
      <c r="A1550" s="94">
        <v>22200</v>
      </c>
      <c r="B1550" s="94" t="s">
        <v>15</v>
      </c>
      <c r="C1550" s="95" t="s">
        <v>193</v>
      </c>
      <c r="D1550" s="94">
        <v>2019</v>
      </c>
      <c r="E1550" s="94" t="s">
        <v>11</v>
      </c>
      <c r="F1550" s="94">
        <v>15792</v>
      </c>
      <c r="G1550" s="94" t="s">
        <v>28</v>
      </c>
      <c r="H1550" s="94" t="s">
        <v>53</v>
      </c>
      <c r="I1550" s="94" t="s">
        <v>14</v>
      </c>
      <c r="J1550" s="91">
        <v>1</v>
      </c>
      <c r="K1550" s="91">
        <v>15792</v>
      </c>
    </row>
    <row r="1551" spans="1:11" x14ac:dyDescent="0.4">
      <c r="A1551" s="92">
        <v>39950</v>
      </c>
      <c r="B1551" s="92" t="s">
        <v>15</v>
      </c>
      <c r="C1551" s="93" t="s">
        <v>81</v>
      </c>
      <c r="D1551" s="92">
        <v>2019</v>
      </c>
      <c r="E1551" s="92" t="s">
        <v>11</v>
      </c>
      <c r="F1551" s="92">
        <v>9278</v>
      </c>
      <c r="G1551" s="92" t="s">
        <v>28</v>
      </c>
      <c r="H1551" s="92" t="s">
        <v>21</v>
      </c>
      <c r="I1551" s="92" t="s">
        <v>14</v>
      </c>
      <c r="J1551" s="91">
        <v>1</v>
      </c>
      <c r="K1551" s="91">
        <v>9278</v>
      </c>
    </row>
    <row r="1552" spans="1:11" x14ac:dyDescent="0.4">
      <c r="A1552" s="94">
        <v>37600</v>
      </c>
      <c r="B1552" s="94" t="s">
        <v>15</v>
      </c>
      <c r="C1552" s="95" t="s">
        <v>109</v>
      </c>
      <c r="D1552" s="94">
        <v>2017</v>
      </c>
      <c r="E1552" s="94" t="s">
        <v>11</v>
      </c>
      <c r="F1552" s="94">
        <v>41925</v>
      </c>
      <c r="G1552" s="94" t="s">
        <v>28</v>
      </c>
      <c r="H1552" s="94" t="s">
        <v>148</v>
      </c>
      <c r="I1552" s="94" t="s">
        <v>14</v>
      </c>
      <c r="J1552" s="91">
        <v>3</v>
      </c>
      <c r="K1552" s="91">
        <v>13975</v>
      </c>
    </row>
    <row r="1553" spans="1:11" x14ac:dyDescent="0.4">
      <c r="A1553" s="92">
        <v>18500</v>
      </c>
      <c r="B1553" s="92" t="s">
        <v>15</v>
      </c>
      <c r="C1553" s="93" t="s">
        <v>195</v>
      </c>
      <c r="D1553" s="92">
        <v>2019</v>
      </c>
      <c r="E1553" s="92" t="s">
        <v>11</v>
      </c>
      <c r="F1553" s="92">
        <v>16924</v>
      </c>
      <c r="G1553" s="92" t="s">
        <v>28</v>
      </c>
      <c r="H1553" s="92" t="s">
        <v>53</v>
      </c>
      <c r="I1553" s="92" t="s">
        <v>14</v>
      </c>
      <c r="J1553" s="91">
        <v>1</v>
      </c>
      <c r="K1553" s="91">
        <v>16924</v>
      </c>
    </row>
    <row r="1554" spans="1:11" x14ac:dyDescent="0.4">
      <c r="A1554" s="94">
        <v>10000</v>
      </c>
      <c r="B1554" s="94" t="s">
        <v>15</v>
      </c>
      <c r="C1554" s="95" t="s">
        <v>22</v>
      </c>
      <c r="D1554" s="94">
        <v>2013</v>
      </c>
      <c r="E1554" s="94" t="s">
        <v>11</v>
      </c>
      <c r="F1554" s="94">
        <v>119869</v>
      </c>
      <c r="G1554" s="94" t="s">
        <v>17</v>
      </c>
      <c r="H1554" s="94" t="s">
        <v>27</v>
      </c>
      <c r="I1554" s="94" t="s">
        <v>14</v>
      </c>
      <c r="J1554" s="91">
        <v>7</v>
      </c>
      <c r="K1554" s="91">
        <v>17124.142857142859</v>
      </c>
    </row>
    <row r="1555" spans="1:11" x14ac:dyDescent="0.4">
      <c r="A1555" s="92">
        <v>20500</v>
      </c>
      <c r="B1555" s="92" t="s">
        <v>15</v>
      </c>
      <c r="C1555" s="93" t="s">
        <v>195</v>
      </c>
      <c r="D1555" s="92">
        <v>2019</v>
      </c>
      <c r="E1555" s="92" t="s">
        <v>11</v>
      </c>
      <c r="F1555" s="92">
        <v>17260</v>
      </c>
      <c r="G1555" s="92" t="s">
        <v>17</v>
      </c>
      <c r="H1555" s="92" t="s">
        <v>53</v>
      </c>
      <c r="I1555" s="92" t="s">
        <v>14</v>
      </c>
      <c r="J1555" s="91">
        <v>1</v>
      </c>
      <c r="K1555" s="91">
        <v>17260</v>
      </c>
    </row>
    <row r="1556" spans="1:11" x14ac:dyDescent="0.4">
      <c r="A1556" s="94">
        <v>5700</v>
      </c>
      <c r="B1556" s="94" t="s">
        <v>15</v>
      </c>
      <c r="C1556" s="95" t="s">
        <v>22</v>
      </c>
      <c r="D1556" s="94">
        <v>2013</v>
      </c>
      <c r="E1556" s="94" t="s">
        <v>11</v>
      </c>
      <c r="F1556" s="94">
        <v>89490</v>
      </c>
      <c r="G1556" s="94" t="s">
        <v>28</v>
      </c>
      <c r="H1556" s="94" t="s">
        <v>27</v>
      </c>
      <c r="I1556" s="94" t="s">
        <v>14</v>
      </c>
      <c r="J1556" s="91">
        <v>7</v>
      </c>
      <c r="K1556" s="91">
        <v>12784.28571428571</v>
      </c>
    </row>
    <row r="1557" spans="1:11" x14ac:dyDescent="0.4">
      <c r="A1557" s="92">
        <v>21000</v>
      </c>
      <c r="B1557" s="92" t="s">
        <v>15</v>
      </c>
      <c r="C1557" s="93" t="s">
        <v>193</v>
      </c>
      <c r="D1557" s="92">
        <v>2019</v>
      </c>
      <c r="E1557" s="92" t="s">
        <v>11</v>
      </c>
      <c r="F1557" s="92">
        <v>40772</v>
      </c>
      <c r="G1557" s="92" t="s">
        <v>28</v>
      </c>
      <c r="H1557" s="92" t="s">
        <v>53</v>
      </c>
      <c r="I1557" s="92" t="s">
        <v>14</v>
      </c>
      <c r="J1557" s="91">
        <v>1</v>
      </c>
      <c r="K1557" s="91">
        <v>40772</v>
      </c>
    </row>
    <row r="1558" spans="1:11" x14ac:dyDescent="0.4">
      <c r="A1558" s="94">
        <v>22500</v>
      </c>
      <c r="B1558" s="94" t="s">
        <v>15</v>
      </c>
      <c r="C1558" s="95" t="s">
        <v>193</v>
      </c>
      <c r="D1558" s="94">
        <v>2019</v>
      </c>
      <c r="E1558" s="94" t="s">
        <v>11</v>
      </c>
      <c r="F1558" s="94">
        <v>25623</v>
      </c>
      <c r="G1558" s="94" t="s">
        <v>28</v>
      </c>
      <c r="H1558" s="94" t="s">
        <v>53</v>
      </c>
      <c r="I1558" s="94" t="s">
        <v>14</v>
      </c>
      <c r="J1558" s="91">
        <v>1</v>
      </c>
      <c r="K1558" s="91">
        <v>25623</v>
      </c>
    </row>
    <row r="1559" spans="1:11" x14ac:dyDescent="0.4">
      <c r="A1559" s="92">
        <v>29000</v>
      </c>
      <c r="B1559" s="92" t="s">
        <v>15</v>
      </c>
      <c r="C1559" s="93" t="s">
        <v>81</v>
      </c>
      <c r="D1559" s="92">
        <v>2019</v>
      </c>
      <c r="E1559" s="92" t="s">
        <v>11</v>
      </c>
      <c r="F1559" s="92">
        <v>11669</v>
      </c>
      <c r="G1559" s="92" t="s">
        <v>28</v>
      </c>
      <c r="H1559" s="92" t="s">
        <v>73</v>
      </c>
      <c r="I1559" s="92" t="s">
        <v>14</v>
      </c>
      <c r="J1559" s="91">
        <v>1</v>
      </c>
      <c r="K1559" s="91">
        <v>11669</v>
      </c>
    </row>
    <row r="1560" spans="1:11" x14ac:dyDescent="0.4">
      <c r="A1560" s="94">
        <v>13200</v>
      </c>
      <c r="B1560" s="94" t="s">
        <v>15</v>
      </c>
      <c r="C1560" s="95" t="s">
        <v>22</v>
      </c>
      <c r="D1560" s="94">
        <v>2013</v>
      </c>
      <c r="E1560" s="94" t="s">
        <v>11</v>
      </c>
      <c r="F1560" s="94">
        <v>138524</v>
      </c>
      <c r="G1560" s="94" t="s">
        <v>12</v>
      </c>
      <c r="H1560" s="94" t="s">
        <v>27</v>
      </c>
      <c r="I1560" s="94" t="s">
        <v>14</v>
      </c>
      <c r="J1560" s="91">
        <v>7</v>
      </c>
      <c r="K1560" s="91">
        <v>19789.142857142859</v>
      </c>
    </row>
    <row r="1561" spans="1:11" x14ac:dyDescent="0.4">
      <c r="A1561" s="92">
        <v>25500</v>
      </c>
      <c r="B1561" s="92" t="s">
        <v>15</v>
      </c>
      <c r="C1561" s="93" t="s">
        <v>193</v>
      </c>
      <c r="D1561" s="92">
        <v>2019</v>
      </c>
      <c r="E1561" s="92" t="s">
        <v>11</v>
      </c>
      <c r="F1561" s="92">
        <v>13644</v>
      </c>
      <c r="G1561" s="92" t="s">
        <v>28</v>
      </c>
      <c r="H1561" s="92" t="s">
        <v>53</v>
      </c>
      <c r="I1561" s="92" t="s">
        <v>14</v>
      </c>
      <c r="J1561" s="91">
        <v>1</v>
      </c>
      <c r="K1561" s="91">
        <v>13644</v>
      </c>
    </row>
    <row r="1562" spans="1:11" x14ac:dyDescent="0.4">
      <c r="A1562" s="94">
        <v>25700</v>
      </c>
      <c r="B1562" s="94" t="s">
        <v>15</v>
      </c>
      <c r="C1562" s="95" t="s">
        <v>22</v>
      </c>
      <c r="D1562" s="94">
        <v>2016</v>
      </c>
      <c r="E1562" s="94" t="s">
        <v>11</v>
      </c>
      <c r="F1562" s="94">
        <v>147935</v>
      </c>
      <c r="G1562" s="94" t="s">
        <v>28</v>
      </c>
      <c r="H1562" s="94" t="s">
        <v>29</v>
      </c>
      <c r="I1562" s="94" t="s">
        <v>14</v>
      </c>
      <c r="J1562" s="91">
        <v>4</v>
      </c>
      <c r="K1562" s="91">
        <v>36983.75</v>
      </c>
    </row>
    <row r="1563" spans="1:11" x14ac:dyDescent="0.4">
      <c r="A1563" s="92">
        <v>18900</v>
      </c>
      <c r="B1563" s="92" t="s">
        <v>15</v>
      </c>
      <c r="C1563" s="93" t="s">
        <v>47</v>
      </c>
      <c r="D1563" s="92">
        <v>2015</v>
      </c>
      <c r="E1563" s="92" t="s">
        <v>11</v>
      </c>
      <c r="F1563" s="92">
        <v>44456</v>
      </c>
      <c r="G1563" s="92" t="s">
        <v>65</v>
      </c>
      <c r="H1563" s="92" t="s">
        <v>51</v>
      </c>
      <c r="I1563" s="92" t="s">
        <v>14</v>
      </c>
      <c r="J1563" s="91">
        <v>5</v>
      </c>
      <c r="K1563" s="91">
        <v>8891.2000000000007</v>
      </c>
    </row>
    <row r="1564" spans="1:11" x14ac:dyDescent="0.4">
      <c r="A1564" s="94">
        <v>31500</v>
      </c>
      <c r="B1564" s="94" t="s">
        <v>15</v>
      </c>
      <c r="C1564" s="95" t="s">
        <v>38</v>
      </c>
      <c r="D1564" s="94">
        <v>2019</v>
      </c>
      <c r="E1564" s="94" t="s">
        <v>11</v>
      </c>
      <c r="F1564" s="94">
        <v>20357</v>
      </c>
      <c r="G1564" s="94" t="s">
        <v>12</v>
      </c>
      <c r="H1564" s="94" t="s">
        <v>53</v>
      </c>
      <c r="I1564" s="94" t="s">
        <v>14</v>
      </c>
      <c r="J1564" s="91">
        <v>1</v>
      </c>
      <c r="K1564" s="91">
        <v>20357</v>
      </c>
    </row>
    <row r="1565" spans="1:11" x14ac:dyDescent="0.4">
      <c r="A1565" s="92">
        <v>45500</v>
      </c>
      <c r="B1565" s="92" t="s">
        <v>15</v>
      </c>
      <c r="C1565" s="93" t="s">
        <v>22</v>
      </c>
      <c r="D1565" s="92">
        <v>2017</v>
      </c>
      <c r="E1565" s="92" t="s">
        <v>11</v>
      </c>
      <c r="F1565" s="92">
        <v>66366</v>
      </c>
      <c r="G1565" s="92" t="s">
        <v>12</v>
      </c>
      <c r="H1565" s="92" t="s">
        <v>27</v>
      </c>
      <c r="I1565" s="92" t="s">
        <v>14</v>
      </c>
      <c r="J1565" s="91">
        <v>3</v>
      </c>
      <c r="K1565" s="91">
        <v>22122</v>
      </c>
    </row>
    <row r="1566" spans="1:11" x14ac:dyDescent="0.4">
      <c r="A1566" s="94">
        <v>11000</v>
      </c>
      <c r="B1566" s="94" t="s">
        <v>15</v>
      </c>
      <c r="C1566" s="95" t="s">
        <v>22</v>
      </c>
      <c r="D1566" s="94">
        <v>2017</v>
      </c>
      <c r="E1566" s="94" t="s">
        <v>11</v>
      </c>
      <c r="F1566" s="94">
        <v>43532</v>
      </c>
      <c r="G1566" s="94" t="s">
        <v>32</v>
      </c>
      <c r="H1566" s="94" t="s">
        <v>53</v>
      </c>
      <c r="I1566" s="94" t="s">
        <v>14</v>
      </c>
      <c r="J1566" s="91">
        <v>3</v>
      </c>
      <c r="K1566" s="91">
        <v>14510.66666666667</v>
      </c>
    </row>
    <row r="1567" spans="1:11" x14ac:dyDescent="0.4">
      <c r="A1567" s="92">
        <v>18288</v>
      </c>
      <c r="B1567" s="92" t="s">
        <v>15</v>
      </c>
      <c r="C1567" s="93" t="s">
        <v>47</v>
      </c>
      <c r="D1567" s="92">
        <v>2015</v>
      </c>
      <c r="E1567" s="92" t="s">
        <v>11</v>
      </c>
      <c r="F1567" s="92">
        <v>45218</v>
      </c>
      <c r="G1567" s="92" t="s">
        <v>32</v>
      </c>
      <c r="H1567" s="92" t="s">
        <v>51</v>
      </c>
      <c r="I1567" s="92" t="s">
        <v>14</v>
      </c>
      <c r="J1567" s="91">
        <v>5</v>
      </c>
      <c r="K1567" s="91">
        <v>9043.6</v>
      </c>
    </row>
    <row r="1568" spans="1:11" x14ac:dyDescent="0.4">
      <c r="A1568" s="94">
        <v>20000</v>
      </c>
      <c r="B1568" s="94" t="s">
        <v>15</v>
      </c>
      <c r="C1568" s="95" t="s">
        <v>22</v>
      </c>
      <c r="D1568" s="94">
        <v>2017</v>
      </c>
      <c r="E1568" s="94" t="s">
        <v>11</v>
      </c>
      <c r="F1568" s="94">
        <v>85688</v>
      </c>
      <c r="G1568" s="94" t="s">
        <v>28</v>
      </c>
      <c r="H1568" s="94" t="s">
        <v>27</v>
      </c>
      <c r="I1568" s="94" t="s">
        <v>14</v>
      </c>
      <c r="J1568" s="91">
        <v>3</v>
      </c>
      <c r="K1568" s="91">
        <v>28562.666666666672</v>
      </c>
    </row>
    <row r="1569" spans="1:11" x14ac:dyDescent="0.4">
      <c r="A1569" s="92">
        <v>36600</v>
      </c>
      <c r="B1569" s="92" t="s">
        <v>15</v>
      </c>
      <c r="C1569" s="93" t="s">
        <v>22</v>
      </c>
      <c r="D1569" s="92">
        <v>2016</v>
      </c>
      <c r="E1569" s="92" t="s">
        <v>11</v>
      </c>
      <c r="F1569" s="92">
        <v>58902</v>
      </c>
      <c r="G1569" s="92" t="s">
        <v>28</v>
      </c>
      <c r="H1569" s="92" t="s">
        <v>53</v>
      </c>
      <c r="I1569" s="92" t="s">
        <v>14</v>
      </c>
      <c r="J1569" s="91">
        <v>4</v>
      </c>
      <c r="K1569" s="91">
        <v>14725.5</v>
      </c>
    </row>
    <row r="1570" spans="1:11" x14ac:dyDescent="0.4">
      <c r="A1570" s="94">
        <v>18299</v>
      </c>
      <c r="B1570" s="94" t="s">
        <v>15</v>
      </c>
      <c r="C1570" s="95" t="s">
        <v>47</v>
      </c>
      <c r="D1570" s="94">
        <v>2015</v>
      </c>
      <c r="E1570" s="94" t="s">
        <v>11</v>
      </c>
      <c r="F1570" s="94">
        <v>59869</v>
      </c>
      <c r="G1570" s="94" t="s">
        <v>17</v>
      </c>
      <c r="H1570" s="94" t="s">
        <v>53</v>
      </c>
      <c r="I1570" s="94" t="s">
        <v>14</v>
      </c>
      <c r="J1570" s="91">
        <v>5</v>
      </c>
      <c r="K1570" s="91">
        <v>11973.8</v>
      </c>
    </row>
    <row r="1571" spans="1:11" x14ac:dyDescent="0.4">
      <c r="A1571" s="92">
        <v>10000</v>
      </c>
      <c r="B1571" s="92" t="s">
        <v>15</v>
      </c>
      <c r="C1571" s="93" t="s">
        <v>77</v>
      </c>
      <c r="D1571" s="92">
        <v>2017</v>
      </c>
      <c r="E1571" s="92" t="s">
        <v>11</v>
      </c>
      <c r="F1571" s="92">
        <v>35021</v>
      </c>
      <c r="G1571" s="92" t="s">
        <v>17</v>
      </c>
      <c r="H1571" s="92" t="s">
        <v>73</v>
      </c>
      <c r="I1571" s="92" t="s">
        <v>14</v>
      </c>
      <c r="J1571" s="91">
        <v>3</v>
      </c>
      <c r="K1571" s="91">
        <v>11673.66666666667</v>
      </c>
    </row>
    <row r="1572" spans="1:11" x14ac:dyDescent="0.4">
      <c r="A1572" s="94">
        <v>4100</v>
      </c>
      <c r="B1572" s="94" t="s">
        <v>15</v>
      </c>
      <c r="C1572" s="95" t="s">
        <v>22</v>
      </c>
      <c r="D1572" s="94">
        <v>2012</v>
      </c>
      <c r="E1572" s="94" t="s">
        <v>11</v>
      </c>
      <c r="F1572" s="94">
        <v>100264</v>
      </c>
      <c r="G1572" s="94" t="s">
        <v>17</v>
      </c>
      <c r="H1572" s="94" t="s">
        <v>53</v>
      </c>
      <c r="I1572" s="94" t="s">
        <v>14</v>
      </c>
      <c r="J1572" s="91">
        <v>8</v>
      </c>
      <c r="K1572" s="91">
        <v>12533</v>
      </c>
    </row>
    <row r="1573" spans="1:11" x14ac:dyDescent="0.4">
      <c r="A1573" s="92">
        <v>30995</v>
      </c>
      <c r="B1573" s="92" t="s">
        <v>15</v>
      </c>
      <c r="C1573" s="93" t="s">
        <v>22</v>
      </c>
      <c r="D1573" s="92">
        <v>2015</v>
      </c>
      <c r="E1573" s="92" t="s">
        <v>11</v>
      </c>
      <c r="F1573" s="92">
        <v>157057</v>
      </c>
      <c r="G1573" s="92" t="s">
        <v>200</v>
      </c>
      <c r="H1573" s="92" t="s">
        <v>29</v>
      </c>
      <c r="I1573" s="92" t="s">
        <v>14</v>
      </c>
      <c r="J1573" s="91">
        <v>5</v>
      </c>
      <c r="K1573" s="91">
        <v>31411.4</v>
      </c>
    </row>
    <row r="1574" spans="1:11" x14ac:dyDescent="0.4">
      <c r="A1574" s="94">
        <v>1750</v>
      </c>
      <c r="B1574" s="94" t="s">
        <v>15</v>
      </c>
      <c r="C1574" s="95" t="s">
        <v>22</v>
      </c>
      <c r="D1574" s="94">
        <v>2012</v>
      </c>
      <c r="E1574" s="94" t="s">
        <v>95</v>
      </c>
      <c r="F1574" s="94">
        <v>181316</v>
      </c>
      <c r="G1574" s="94" t="s">
        <v>12</v>
      </c>
      <c r="H1574" s="94" t="s">
        <v>114</v>
      </c>
      <c r="I1574" s="94" t="s">
        <v>14</v>
      </c>
      <c r="J1574" s="91">
        <v>8</v>
      </c>
      <c r="K1574" s="91">
        <v>22664.5</v>
      </c>
    </row>
    <row r="1575" spans="1:11" x14ac:dyDescent="0.4">
      <c r="A1575" s="92">
        <v>31500</v>
      </c>
      <c r="B1575" s="92" t="s">
        <v>15</v>
      </c>
      <c r="C1575" s="93" t="s">
        <v>38</v>
      </c>
      <c r="D1575" s="92">
        <v>2019</v>
      </c>
      <c r="E1575" s="92" t="s">
        <v>11</v>
      </c>
      <c r="F1575" s="92">
        <v>23222</v>
      </c>
      <c r="G1575" s="92" t="s">
        <v>12</v>
      </c>
      <c r="H1575" s="92" t="s">
        <v>53</v>
      </c>
      <c r="I1575" s="92" t="s">
        <v>14</v>
      </c>
      <c r="J1575" s="91">
        <v>1</v>
      </c>
      <c r="K1575" s="91">
        <v>23222</v>
      </c>
    </row>
    <row r="1576" spans="1:11" x14ac:dyDescent="0.4">
      <c r="A1576" s="94">
        <v>13500</v>
      </c>
      <c r="B1576" s="94" t="s">
        <v>15</v>
      </c>
      <c r="C1576" s="95" t="s">
        <v>22</v>
      </c>
      <c r="D1576" s="94">
        <v>2016</v>
      </c>
      <c r="E1576" s="94" t="s">
        <v>11</v>
      </c>
      <c r="F1576" s="94">
        <v>87686</v>
      </c>
      <c r="G1576" s="94" t="s">
        <v>28</v>
      </c>
      <c r="H1576" s="94" t="s">
        <v>73</v>
      </c>
      <c r="I1576" s="94" t="s">
        <v>14</v>
      </c>
      <c r="J1576" s="91">
        <v>4</v>
      </c>
      <c r="K1576" s="91">
        <v>21921.5</v>
      </c>
    </row>
    <row r="1577" spans="1:11" x14ac:dyDescent="0.4">
      <c r="A1577" s="92">
        <v>7500</v>
      </c>
      <c r="B1577" s="92" t="s">
        <v>15</v>
      </c>
      <c r="C1577" s="93" t="s">
        <v>22</v>
      </c>
      <c r="D1577" s="92">
        <v>2014</v>
      </c>
      <c r="E1577" s="92" t="s">
        <v>11</v>
      </c>
      <c r="F1577" s="92">
        <v>162918</v>
      </c>
      <c r="G1577" s="92" t="s">
        <v>23</v>
      </c>
      <c r="H1577" s="92" t="s">
        <v>29</v>
      </c>
      <c r="I1577" s="92" t="s">
        <v>14</v>
      </c>
      <c r="J1577" s="91">
        <v>6</v>
      </c>
      <c r="K1577" s="91">
        <v>27153</v>
      </c>
    </row>
    <row r="1578" spans="1:11" x14ac:dyDescent="0.4">
      <c r="A1578" s="94">
        <v>650</v>
      </c>
      <c r="B1578" s="94" t="s">
        <v>15</v>
      </c>
      <c r="C1578" s="95" t="s">
        <v>22</v>
      </c>
      <c r="D1578" s="94">
        <v>2017</v>
      </c>
      <c r="E1578" s="94" t="s">
        <v>95</v>
      </c>
      <c r="F1578" s="94">
        <v>0</v>
      </c>
      <c r="G1578" s="94" t="s">
        <v>12</v>
      </c>
      <c r="H1578" s="94" t="s">
        <v>33</v>
      </c>
      <c r="I1578" s="94" t="s">
        <v>14</v>
      </c>
      <c r="J1578" s="91">
        <v>3</v>
      </c>
      <c r="K1578" s="91">
        <v>0</v>
      </c>
    </row>
    <row r="1579" spans="1:11" x14ac:dyDescent="0.4">
      <c r="A1579" s="92">
        <v>22800</v>
      </c>
      <c r="B1579" s="92" t="s">
        <v>15</v>
      </c>
      <c r="C1579" s="93" t="s">
        <v>38</v>
      </c>
      <c r="D1579" s="92">
        <v>2019</v>
      </c>
      <c r="E1579" s="92" t="s">
        <v>11</v>
      </c>
      <c r="F1579" s="92">
        <v>32526</v>
      </c>
      <c r="G1579" s="92" t="s">
        <v>28</v>
      </c>
      <c r="H1579" s="92" t="s">
        <v>53</v>
      </c>
      <c r="I1579" s="92" t="s">
        <v>14</v>
      </c>
      <c r="J1579" s="91">
        <v>1</v>
      </c>
      <c r="K1579" s="91">
        <v>32526</v>
      </c>
    </row>
    <row r="1580" spans="1:11" x14ac:dyDescent="0.4">
      <c r="A1580" s="94">
        <v>11300</v>
      </c>
      <c r="B1580" s="94" t="s">
        <v>15</v>
      </c>
      <c r="C1580" s="95" t="s">
        <v>22</v>
      </c>
      <c r="D1580" s="94">
        <v>2016</v>
      </c>
      <c r="E1580" s="94" t="s">
        <v>11</v>
      </c>
      <c r="F1580" s="94">
        <v>69402</v>
      </c>
      <c r="G1580" s="94" t="s">
        <v>28</v>
      </c>
      <c r="H1580" s="94" t="s">
        <v>73</v>
      </c>
      <c r="I1580" s="94" t="s">
        <v>14</v>
      </c>
      <c r="J1580" s="91">
        <v>4</v>
      </c>
      <c r="K1580" s="91">
        <v>17350.5</v>
      </c>
    </row>
    <row r="1581" spans="1:11" x14ac:dyDescent="0.4">
      <c r="A1581" s="92">
        <v>32700</v>
      </c>
      <c r="B1581" s="92" t="s">
        <v>15</v>
      </c>
      <c r="C1581" s="93" t="s">
        <v>22</v>
      </c>
      <c r="D1581" s="92">
        <v>2014</v>
      </c>
      <c r="E1581" s="92" t="s">
        <v>11</v>
      </c>
      <c r="F1581" s="92">
        <v>76336</v>
      </c>
      <c r="G1581" s="92" t="s">
        <v>28</v>
      </c>
      <c r="H1581" s="92" t="s">
        <v>29</v>
      </c>
      <c r="I1581" s="92" t="s">
        <v>14</v>
      </c>
      <c r="J1581" s="91">
        <v>6</v>
      </c>
      <c r="K1581" s="91">
        <v>12722.66666666667</v>
      </c>
    </row>
    <row r="1582" spans="1:11" x14ac:dyDescent="0.4">
      <c r="A1582" s="94">
        <v>1350</v>
      </c>
      <c r="B1582" s="94" t="s">
        <v>15</v>
      </c>
      <c r="C1582" s="95" t="s">
        <v>22</v>
      </c>
      <c r="D1582" s="94">
        <v>2012</v>
      </c>
      <c r="E1582" s="94" t="s">
        <v>95</v>
      </c>
      <c r="F1582" s="94">
        <v>163334</v>
      </c>
      <c r="G1582" s="94" t="s">
        <v>28</v>
      </c>
      <c r="H1582" s="94" t="s">
        <v>24</v>
      </c>
      <c r="I1582" s="94" t="s">
        <v>14</v>
      </c>
      <c r="J1582" s="91">
        <v>8</v>
      </c>
      <c r="K1582" s="91">
        <v>20416.75</v>
      </c>
    </row>
    <row r="1583" spans="1:11" x14ac:dyDescent="0.4">
      <c r="A1583" s="92">
        <v>21900</v>
      </c>
      <c r="B1583" s="92" t="s">
        <v>15</v>
      </c>
      <c r="C1583" s="93" t="s">
        <v>38</v>
      </c>
      <c r="D1583" s="92">
        <v>2019</v>
      </c>
      <c r="E1583" s="92" t="s">
        <v>11</v>
      </c>
      <c r="F1583" s="92">
        <v>47628</v>
      </c>
      <c r="G1583" s="92" t="s">
        <v>28</v>
      </c>
      <c r="H1583" s="92" t="s">
        <v>53</v>
      </c>
      <c r="I1583" s="92" t="s">
        <v>14</v>
      </c>
      <c r="J1583" s="91">
        <v>1</v>
      </c>
      <c r="K1583" s="91">
        <v>47628</v>
      </c>
    </row>
    <row r="1584" spans="1:11" x14ac:dyDescent="0.4">
      <c r="A1584" s="94">
        <v>11700</v>
      </c>
      <c r="B1584" s="94" t="s">
        <v>15</v>
      </c>
      <c r="C1584" s="95" t="s">
        <v>22</v>
      </c>
      <c r="D1584" s="94">
        <v>2014</v>
      </c>
      <c r="E1584" s="94" t="s">
        <v>11</v>
      </c>
      <c r="F1584" s="94">
        <v>135283</v>
      </c>
      <c r="G1584" s="94" t="s">
        <v>36</v>
      </c>
      <c r="H1584" s="94" t="s">
        <v>29</v>
      </c>
      <c r="I1584" s="94" t="s">
        <v>14</v>
      </c>
      <c r="J1584" s="91">
        <v>6</v>
      </c>
      <c r="K1584" s="91">
        <v>22547.166666666672</v>
      </c>
    </row>
    <row r="1585" spans="1:11" x14ac:dyDescent="0.4">
      <c r="A1585" s="92">
        <v>6500</v>
      </c>
      <c r="B1585" s="92" t="s">
        <v>15</v>
      </c>
      <c r="C1585" s="93" t="s">
        <v>22</v>
      </c>
      <c r="D1585" s="92">
        <v>2014</v>
      </c>
      <c r="E1585" s="92" t="s">
        <v>95</v>
      </c>
      <c r="F1585" s="92">
        <v>147903</v>
      </c>
      <c r="G1585" s="92" t="s">
        <v>28</v>
      </c>
      <c r="H1585" s="92" t="s">
        <v>21</v>
      </c>
      <c r="I1585" s="92" t="s">
        <v>14</v>
      </c>
      <c r="J1585" s="91">
        <v>6</v>
      </c>
      <c r="K1585" s="91">
        <v>24650.5</v>
      </c>
    </row>
    <row r="1586" spans="1:11" x14ac:dyDescent="0.4">
      <c r="A1586" s="94">
        <v>9800</v>
      </c>
      <c r="B1586" s="94" t="s">
        <v>15</v>
      </c>
      <c r="C1586" s="95" t="s">
        <v>22</v>
      </c>
      <c r="D1586" s="94">
        <v>2014</v>
      </c>
      <c r="E1586" s="94" t="s">
        <v>11</v>
      </c>
      <c r="F1586" s="94">
        <v>74181</v>
      </c>
      <c r="G1586" s="94" t="s">
        <v>12</v>
      </c>
      <c r="H1586" s="94" t="s">
        <v>73</v>
      </c>
      <c r="I1586" s="94" t="s">
        <v>14</v>
      </c>
      <c r="J1586" s="91">
        <v>6</v>
      </c>
      <c r="K1586" s="91">
        <v>12363.5</v>
      </c>
    </row>
    <row r="1587" spans="1:11" x14ac:dyDescent="0.4">
      <c r="A1587" s="92">
        <v>11000</v>
      </c>
      <c r="B1587" s="92" t="s">
        <v>15</v>
      </c>
      <c r="C1587" s="93" t="s">
        <v>22</v>
      </c>
      <c r="D1587" s="92">
        <v>2014</v>
      </c>
      <c r="E1587" s="92" t="s">
        <v>11</v>
      </c>
      <c r="F1587" s="92">
        <v>77386</v>
      </c>
      <c r="G1587" s="92" t="s">
        <v>28</v>
      </c>
      <c r="H1587" s="92" t="s">
        <v>29</v>
      </c>
      <c r="I1587" s="92" t="s">
        <v>14</v>
      </c>
      <c r="J1587" s="91">
        <v>6</v>
      </c>
      <c r="K1587" s="91">
        <v>12897.66666666667</v>
      </c>
    </row>
    <row r="1588" spans="1:11" x14ac:dyDescent="0.4">
      <c r="A1588" s="94">
        <v>1150</v>
      </c>
      <c r="B1588" s="94" t="s">
        <v>15</v>
      </c>
      <c r="C1588" s="95" t="s">
        <v>22</v>
      </c>
      <c r="D1588" s="94">
        <v>2014</v>
      </c>
      <c r="E1588" s="94" t="s">
        <v>95</v>
      </c>
      <c r="F1588" s="94">
        <v>123349</v>
      </c>
      <c r="G1588" s="94" t="s">
        <v>26</v>
      </c>
      <c r="H1588" s="94" t="s">
        <v>21</v>
      </c>
      <c r="I1588" s="94" t="s">
        <v>14</v>
      </c>
      <c r="J1588" s="91">
        <v>6</v>
      </c>
      <c r="K1588" s="91">
        <v>20558.166666666672</v>
      </c>
    </row>
    <row r="1589" spans="1:11" x14ac:dyDescent="0.4">
      <c r="A1589" s="92">
        <v>13000</v>
      </c>
      <c r="B1589" s="92" t="s">
        <v>15</v>
      </c>
      <c r="C1589" s="93" t="s">
        <v>89</v>
      </c>
      <c r="D1589" s="92">
        <v>2013</v>
      </c>
      <c r="E1589" s="92" t="s">
        <v>11</v>
      </c>
      <c r="F1589" s="92">
        <v>136661</v>
      </c>
      <c r="G1589" s="92" t="s">
        <v>28</v>
      </c>
      <c r="H1589" s="92" t="s">
        <v>73</v>
      </c>
      <c r="I1589" s="92" t="s">
        <v>14</v>
      </c>
      <c r="J1589" s="91">
        <v>7</v>
      </c>
      <c r="K1589" s="91">
        <v>19523</v>
      </c>
    </row>
    <row r="1590" spans="1:11" x14ac:dyDescent="0.4">
      <c r="A1590" s="94">
        <v>5500</v>
      </c>
      <c r="B1590" s="94" t="s">
        <v>15</v>
      </c>
      <c r="C1590" s="95" t="s">
        <v>22</v>
      </c>
      <c r="D1590" s="94">
        <v>2013</v>
      </c>
      <c r="E1590" s="94" t="s">
        <v>11</v>
      </c>
      <c r="F1590" s="94">
        <v>109600</v>
      </c>
      <c r="G1590" s="94" t="s">
        <v>17</v>
      </c>
      <c r="H1590" s="94" t="s">
        <v>29</v>
      </c>
      <c r="I1590" s="94" t="s">
        <v>14</v>
      </c>
      <c r="J1590" s="91">
        <v>7</v>
      </c>
      <c r="K1590" s="91">
        <v>15657.142857142861</v>
      </c>
    </row>
    <row r="1591" spans="1:11" x14ac:dyDescent="0.4">
      <c r="A1591" s="92">
        <v>6000</v>
      </c>
      <c r="B1591" s="92" t="s">
        <v>15</v>
      </c>
      <c r="C1591" s="93" t="s">
        <v>22</v>
      </c>
      <c r="D1591" s="92">
        <v>2014</v>
      </c>
      <c r="E1591" s="92" t="s">
        <v>95</v>
      </c>
      <c r="F1591" s="92">
        <v>125369</v>
      </c>
      <c r="G1591" s="92" t="s">
        <v>12</v>
      </c>
      <c r="H1591" s="92" t="s">
        <v>100</v>
      </c>
      <c r="I1591" s="92" t="s">
        <v>14</v>
      </c>
      <c r="J1591" s="91">
        <v>6</v>
      </c>
      <c r="K1591" s="91">
        <v>20894.833333333328</v>
      </c>
    </row>
    <row r="1592" spans="1:11" x14ac:dyDescent="0.4">
      <c r="A1592" s="94">
        <v>11200</v>
      </c>
      <c r="B1592" s="94" t="s">
        <v>15</v>
      </c>
      <c r="C1592" s="95" t="s">
        <v>22</v>
      </c>
      <c r="D1592" s="94">
        <v>2013</v>
      </c>
      <c r="E1592" s="94" t="s">
        <v>11</v>
      </c>
      <c r="F1592" s="94">
        <v>122861</v>
      </c>
      <c r="G1592" s="94" t="s">
        <v>23</v>
      </c>
      <c r="H1592" s="94" t="s">
        <v>29</v>
      </c>
      <c r="I1592" s="94" t="s">
        <v>14</v>
      </c>
      <c r="J1592" s="91">
        <v>7</v>
      </c>
      <c r="K1592" s="91">
        <v>17551.571428571431</v>
      </c>
    </row>
    <row r="1593" spans="1:11" x14ac:dyDescent="0.4">
      <c r="A1593" s="92">
        <v>5000</v>
      </c>
      <c r="B1593" s="92" t="s">
        <v>15</v>
      </c>
      <c r="C1593" s="93" t="s">
        <v>22</v>
      </c>
      <c r="D1593" s="92">
        <v>2016</v>
      </c>
      <c r="E1593" s="92" t="s">
        <v>95</v>
      </c>
      <c r="F1593" s="92">
        <v>110826</v>
      </c>
      <c r="G1593" s="92" t="s">
        <v>32</v>
      </c>
      <c r="H1593" s="92" t="s">
        <v>100</v>
      </c>
      <c r="I1593" s="92" t="s">
        <v>14</v>
      </c>
      <c r="J1593" s="91">
        <v>4</v>
      </c>
      <c r="K1593" s="91">
        <v>27706.5</v>
      </c>
    </row>
    <row r="1594" spans="1:11" x14ac:dyDescent="0.4">
      <c r="A1594" s="94">
        <v>23400</v>
      </c>
      <c r="B1594" s="94" t="s">
        <v>15</v>
      </c>
      <c r="C1594" s="95" t="s">
        <v>81</v>
      </c>
      <c r="D1594" s="94">
        <v>2019</v>
      </c>
      <c r="E1594" s="94" t="s">
        <v>11</v>
      </c>
      <c r="F1594" s="94">
        <v>12198</v>
      </c>
      <c r="G1594" s="94" t="s">
        <v>28</v>
      </c>
      <c r="H1594" s="94" t="s">
        <v>111</v>
      </c>
      <c r="I1594" s="94" t="s">
        <v>14</v>
      </c>
      <c r="J1594" s="91">
        <v>1</v>
      </c>
      <c r="K1594" s="91">
        <v>12198</v>
      </c>
    </row>
    <row r="1595" spans="1:11" x14ac:dyDescent="0.4">
      <c r="A1595" s="92">
        <v>13500</v>
      </c>
      <c r="B1595" s="92" t="s">
        <v>15</v>
      </c>
      <c r="C1595" s="93" t="s">
        <v>22</v>
      </c>
      <c r="D1595" s="92">
        <v>2019</v>
      </c>
      <c r="E1595" s="92" t="s">
        <v>95</v>
      </c>
      <c r="F1595" s="92">
        <v>45512</v>
      </c>
      <c r="G1595" s="92" t="s">
        <v>26</v>
      </c>
      <c r="H1595" s="92" t="s">
        <v>100</v>
      </c>
      <c r="I1595" s="92" t="s">
        <v>14</v>
      </c>
      <c r="J1595" s="91">
        <v>1</v>
      </c>
      <c r="K1595" s="91">
        <v>45512</v>
      </c>
    </row>
    <row r="1596" spans="1:11" x14ac:dyDescent="0.4">
      <c r="A1596" s="94">
        <v>22900</v>
      </c>
      <c r="B1596" s="94" t="s">
        <v>15</v>
      </c>
      <c r="C1596" s="95" t="s">
        <v>81</v>
      </c>
      <c r="D1596" s="94">
        <v>2019</v>
      </c>
      <c r="E1596" s="94" t="s">
        <v>11</v>
      </c>
      <c r="F1596" s="94">
        <v>15656</v>
      </c>
      <c r="G1596" s="94" t="s">
        <v>28</v>
      </c>
      <c r="H1596" s="94" t="s">
        <v>111</v>
      </c>
      <c r="I1596" s="94" t="s">
        <v>14</v>
      </c>
      <c r="J1596" s="91">
        <v>1</v>
      </c>
      <c r="K1596" s="91">
        <v>15656</v>
      </c>
    </row>
    <row r="1597" spans="1:11" x14ac:dyDescent="0.4">
      <c r="A1597" s="92">
        <v>20000</v>
      </c>
      <c r="B1597" s="92" t="s">
        <v>15</v>
      </c>
      <c r="C1597" s="93" t="s">
        <v>167</v>
      </c>
      <c r="D1597" s="92">
        <v>2020</v>
      </c>
      <c r="E1597" s="92" t="s">
        <v>11</v>
      </c>
      <c r="F1597" s="92">
        <v>23984</v>
      </c>
      <c r="G1597" s="92" t="s">
        <v>17</v>
      </c>
      <c r="H1597" s="92" t="s">
        <v>24</v>
      </c>
      <c r="I1597" s="92" t="s">
        <v>14</v>
      </c>
      <c r="J1597" s="91">
        <v>0</v>
      </c>
      <c r="K1597" s="91">
        <v>23984</v>
      </c>
    </row>
    <row r="1598" spans="1:11" x14ac:dyDescent="0.4">
      <c r="A1598" s="94">
        <v>22900</v>
      </c>
      <c r="B1598" s="94" t="s">
        <v>15</v>
      </c>
      <c r="C1598" s="95" t="s">
        <v>81</v>
      </c>
      <c r="D1598" s="94">
        <v>2019</v>
      </c>
      <c r="E1598" s="94" t="s">
        <v>11</v>
      </c>
      <c r="F1598" s="94">
        <v>15821</v>
      </c>
      <c r="G1598" s="94" t="s">
        <v>28</v>
      </c>
      <c r="H1598" s="94" t="s">
        <v>111</v>
      </c>
      <c r="I1598" s="94" t="s">
        <v>14</v>
      </c>
      <c r="J1598" s="91">
        <v>1</v>
      </c>
      <c r="K1598" s="91">
        <v>15821</v>
      </c>
    </row>
    <row r="1599" spans="1:11" x14ac:dyDescent="0.4">
      <c r="A1599" s="92">
        <v>27000</v>
      </c>
      <c r="B1599" s="92" t="s">
        <v>15</v>
      </c>
      <c r="C1599" s="93" t="s">
        <v>168</v>
      </c>
      <c r="D1599" s="92">
        <v>2020</v>
      </c>
      <c r="E1599" s="92" t="s">
        <v>11</v>
      </c>
      <c r="F1599" s="92">
        <v>12748</v>
      </c>
      <c r="G1599" s="92" t="s">
        <v>26</v>
      </c>
      <c r="H1599" s="92" t="s">
        <v>24</v>
      </c>
      <c r="I1599" s="92" t="s">
        <v>14</v>
      </c>
      <c r="J1599" s="91">
        <v>0</v>
      </c>
      <c r="K1599" s="91">
        <v>12748</v>
      </c>
    </row>
    <row r="1600" spans="1:11" x14ac:dyDescent="0.4">
      <c r="A1600" s="94">
        <v>54500</v>
      </c>
      <c r="B1600" s="94" t="s">
        <v>15</v>
      </c>
      <c r="C1600" s="95" t="s">
        <v>198</v>
      </c>
      <c r="D1600" s="94">
        <v>2019</v>
      </c>
      <c r="E1600" s="94" t="s">
        <v>11</v>
      </c>
      <c r="F1600" s="94">
        <v>9865</v>
      </c>
      <c r="G1600" s="94" t="s">
        <v>23</v>
      </c>
      <c r="H1600" s="94" t="s">
        <v>148</v>
      </c>
      <c r="I1600" s="94" t="s">
        <v>14</v>
      </c>
      <c r="J1600" s="91">
        <v>1</v>
      </c>
      <c r="K1600" s="91">
        <v>9865</v>
      </c>
    </row>
    <row r="1601" spans="1:11" x14ac:dyDescent="0.4">
      <c r="A1601" s="92">
        <v>20600</v>
      </c>
      <c r="B1601" s="92" t="s">
        <v>15</v>
      </c>
      <c r="C1601" s="93" t="s">
        <v>167</v>
      </c>
      <c r="D1601" s="92">
        <v>2020</v>
      </c>
      <c r="E1601" s="92" t="s">
        <v>11</v>
      </c>
      <c r="F1601" s="92">
        <v>17858</v>
      </c>
      <c r="G1601" s="92" t="s">
        <v>12</v>
      </c>
      <c r="H1601" s="92" t="s">
        <v>24</v>
      </c>
      <c r="I1601" s="92" t="s">
        <v>14</v>
      </c>
      <c r="J1601" s="91">
        <v>0</v>
      </c>
      <c r="K1601" s="91">
        <v>17858</v>
      </c>
    </row>
    <row r="1602" spans="1:11" x14ac:dyDescent="0.4">
      <c r="A1602" s="94">
        <v>23500</v>
      </c>
      <c r="B1602" s="94" t="s">
        <v>15</v>
      </c>
      <c r="C1602" s="95" t="s">
        <v>81</v>
      </c>
      <c r="D1602" s="94">
        <v>2019</v>
      </c>
      <c r="E1602" s="94" t="s">
        <v>11</v>
      </c>
      <c r="F1602" s="94">
        <v>6711</v>
      </c>
      <c r="G1602" s="94" t="s">
        <v>28</v>
      </c>
      <c r="H1602" s="94" t="s">
        <v>111</v>
      </c>
      <c r="I1602" s="94" t="s">
        <v>14</v>
      </c>
      <c r="J1602" s="91">
        <v>1</v>
      </c>
      <c r="K1602" s="91">
        <v>6711</v>
      </c>
    </row>
    <row r="1603" spans="1:11" x14ac:dyDescent="0.4">
      <c r="A1603" s="92">
        <v>53000</v>
      </c>
      <c r="B1603" s="92" t="s">
        <v>15</v>
      </c>
      <c r="C1603" s="93" t="s">
        <v>198</v>
      </c>
      <c r="D1603" s="92">
        <v>2019</v>
      </c>
      <c r="E1603" s="92" t="s">
        <v>11</v>
      </c>
      <c r="F1603" s="92">
        <v>14939</v>
      </c>
      <c r="G1603" s="92" t="s">
        <v>23</v>
      </c>
      <c r="H1603" s="92" t="s">
        <v>148</v>
      </c>
      <c r="I1603" s="92" t="s">
        <v>14</v>
      </c>
      <c r="J1603" s="91">
        <v>1</v>
      </c>
      <c r="K1603" s="91">
        <v>14939</v>
      </c>
    </row>
    <row r="1604" spans="1:11" x14ac:dyDescent="0.4">
      <c r="A1604" s="94">
        <v>23600</v>
      </c>
      <c r="B1604" s="94" t="s">
        <v>15</v>
      </c>
      <c r="C1604" s="95" t="s">
        <v>193</v>
      </c>
      <c r="D1604" s="94">
        <v>2019</v>
      </c>
      <c r="E1604" s="94" t="s">
        <v>11</v>
      </c>
      <c r="F1604" s="94">
        <v>15820</v>
      </c>
      <c r="G1604" s="94" t="s">
        <v>28</v>
      </c>
      <c r="H1604" s="94" t="s">
        <v>111</v>
      </c>
      <c r="I1604" s="94" t="s">
        <v>14</v>
      </c>
      <c r="J1604" s="91">
        <v>1</v>
      </c>
      <c r="K1604" s="91">
        <v>15820</v>
      </c>
    </row>
    <row r="1605" spans="1:11" x14ac:dyDescent="0.4">
      <c r="A1605" s="92">
        <v>33500</v>
      </c>
      <c r="B1605" s="92" t="s">
        <v>15</v>
      </c>
      <c r="C1605" s="93" t="s">
        <v>38</v>
      </c>
      <c r="D1605" s="92">
        <v>2019</v>
      </c>
      <c r="E1605" s="92" t="s">
        <v>11</v>
      </c>
      <c r="F1605" s="92">
        <v>6140</v>
      </c>
      <c r="G1605" s="92" t="s">
        <v>17</v>
      </c>
      <c r="H1605" s="92" t="s">
        <v>148</v>
      </c>
      <c r="I1605" s="92" t="s">
        <v>14</v>
      </c>
      <c r="J1605" s="91">
        <v>1</v>
      </c>
      <c r="K1605" s="91">
        <v>6140</v>
      </c>
    </row>
    <row r="1606" spans="1:11" x14ac:dyDescent="0.4">
      <c r="A1606" s="94">
        <v>24400</v>
      </c>
      <c r="B1606" s="94" t="s">
        <v>15</v>
      </c>
      <c r="C1606" s="95" t="s">
        <v>91</v>
      </c>
      <c r="D1606" s="94">
        <v>2019</v>
      </c>
      <c r="E1606" s="94" t="s">
        <v>11</v>
      </c>
      <c r="F1606" s="94">
        <v>25552</v>
      </c>
      <c r="G1606" s="94" t="s">
        <v>32</v>
      </c>
      <c r="H1606" s="94" t="s">
        <v>24</v>
      </c>
      <c r="I1606" s="94" t="s">
        <v>14</v>
      </c>
      <c r="J1606" s="91">
        <v>1</v>
      </c>
      <c r="K1606" s="91">
        <v>25552</v>
      </c>
    </row>
    <row r="1607" spans="1:11" x14ac:dyDescent="0.4">
      <c r="A1607" s="92">
        <v>13000</v>
      </c>
      <c r="B1607" s="92" t="s">
        <v>15</v>
      </c>
      <c r="C1607" s="93" t="s">
        <v>74</v>
      </c>
      <c r="D1607" s="92">
        <v>2016</v>
      </c>
      <c r="E1607" s="92" t="s">
        <v>11</v>
      </c>
      <c r="F1607" s="92">
        <v>54984</v>
      </c>
      <c r="G1607" s="92" t="s">
        <v>12</v>
      </c>
      <c r="H1607" s="92" t="s">
        <v>174</v>
      </c>
      <c r="I1607" s="92" t="s">
        <v>14</v>
      </c>
      <c r="J1607" s="91">
        <v>4</v>
      </c>
      <c r="K1607" s="91">
        <v>13746</v>
      </c>
    </row>
    <row r="1608" spans="1:11" x14ac:dyDescent="0.4">
      <c r="A1608" s="94">
        <v>48400</v>
      </c>
      <c r="B1608" s="94" t="s">
        <v>15</v>
      </c>
      <c r="C1608" s="95" t="s">
        <v>196</v>
      </c>
      <c r="D1608" s="94">
        <v>2019</v>
      </c>
      <c r="E1608" s="94" t="s">
        <v>11</v>
      </c>
      <c r="F1608" s="94">
        <v>24783</v>
      </c>
      <c r="G1608" s="94" t="s">
        <v>12</v>
      </c>
      <c r="H1608" s="94" t="s">
        <v>24</v>
      </c>
      <c r="I1608" s="94" t="s">
        <v>14</v>
      </c>
      <c r="J1608" s="91">
        <v>1</v>
      </c>
      <c r="K1608" s="91">
        <v>24783</v>
      </c>
    </row>
    <row r="1609" spans="1:11" x14ac:dyDescent="0.4">
      <c r="A1609" s="92">
        <v>26500</v>
      </c>
      <c r="B1609" s="92" t="s">
        <v>15</v>
      </c>
      <c r="C1609" s="93" t="s">
        <v>22</v>
      </c>
      <c r="D1609" s="92">
        <v>2014</v>
      </c>
      <c r="E1609" s="92" t="s">
        <v>11</v>
      </c>
      <c r="F1609" s="92">
        <v>148442</v>
      </c>
      <c r="G1609" s="92" t="s">
        <v>17</v>
      </c>
      <c r="H1609" s="92" t="s">
        <v>174</v>
      </c>
      <c r="I1609" s="92" t="s">
        <v>14</v>
      </c>
      <c r="J1609" s="91">
        <v>6</v>
      </c>
      <c r="K1609" s="91">
        <v>24740.333333333328</v>
      </c>
    </row>
    <row r="1610" spans="1:11" x14ac:dyDescent="0.4">
      <c r="A1610" s="94">
        <v>46200</v>
      </c>
      <c r="B1610" s="94" t="s">
        <v>15</v>
      </c>
      <c r="C1610" s="95" t="s">
        <v>196</v>
      </c>
      <c r="D1610" s="94">
        <v>2019</v>
      </c>
      <c r="E1610" s="94" t="s">
        <v>11</v>
      </c>
      <c r="F1610" s="94">
        <v>34191</v>
      </c>
      <c r="G1610" s="94" t="s">
        <v>28</v>
      </c>
      <c r="H1610" s="94" t="s">
        <v>24</v>
      </c>
      <c r="I1610" s="94" t="s">
        <v>14</v>
      </c>
      <c r="J1610" s="91">
        <v>1</v>
      </c>
      <c r="K1610" s="91">
        <v>34191</v>
      </c>
    </row>
    <row r="1611" spans="1:11" x14ac:dyDescent="0.4">
      <c r="A1611" s="92">
        <v>9300</v>
      </c>
      <c r="B1611" s="92" t="s">
        <v>15</v>
      </c>
      <c r="C1611" s="93" t="s">
        <v>22</v>
      </c>
      <c r="D1611" s="92">
        <v>2013</v>
      </c>
      <c r="E1611" s="92" t="s">
        <v>11</v>
      </c>
      <c r="F1611" s="92">
        <v>82072</v>
      </c>
      <c r="G1611" s="92" t="s">
        <v>17</v>
      </c>
      <c r="H1611" s="92" t="s">
        <v>174</v>
      </c>
      <c r="I1611" s="92" t="s">
        <v>14</v>
      </c>
      <c r="J1611" s="91">
        <v>7</v>
      </c>
      <c r="K1611" s="91">
        <v>11724.571428571429</v>
      </c>
    </row>
    <row r="1612" spans="1:11" x14ac:dyDescent="0.4">
      <c r="A1612" s="94">
        <v>13500</v>
      </c>
      <c r="B1612" s="94" t="s">
        <v>15</v>
      </c>
      <c r="C1612" s="95" t="s">
        <v>22</v>
      </c>
      <c r="D1612" s="94">
        <v>2012</v>
      </c>
      <c r="E1612" s="94" t="s">
        <v>11</v>
      </c>
      <c r="F1612" s="94">
        <v>104559</v>
      </c>
      <c r="G1612" s="94" t="s">
        <v>28</v>
      </c>
      <c r="H1612" s="94" t="s">
        <v>174</v>
      </c>
      <c r="I1612" s="94" t="s">
        <v>14</v>
      </c>
      <c r="J1612" s="91">
        <v>8</v>
      </c>
      <c r="K1612" s="91">
        <v>13069.875</v>
      </c>
    </row>
    <row r="1613" spans="1:11" x14ac:dyDescent="0.4">
      <c r="A1613" s="92">
        <v>27600</v>
      </c>
      <c r="B1613" s="92" t="s">
        <v>15</v>
      </c>
      <c r="C1613" s="93" t="s">
        <v>91</v>
      </c>
      <c r="D1613" s="92">
        <v>2019</v>
      </c>
      <c r="E1613" s="92" t="s">
        <v>11</v>
      </c>
      <c r="F1613" s="92">
        <v>13265</v>
      </c>
      <c r="G1613" s="92" t="s">
        <v>17</v>
      </c>
      <c r="H1613" s="92" t="s">
        <v>24</v>
      </c>
      <c r="I1613" s="92" t="s">
        <v>14</v>
      </c>
      <c r="J1613" s="91">
        <v>1</v>
      </c>
      <c r="K1613" s="91">
        <v>13265</v>
      </c>
    </row>
    <row r="1614" spans="1:11" x14ac:dyDescent="0.4">
      <c r="A1614" s="94">
        <v>7400</v>
      </c>
      <c r="B1614" s="94" t="s">
        <v>15</v>
      </c>
      <c r="C1614" s="95" t="s">
        <v>22</v>
      </c>
      <c r="D1614" s="94">
        <v>2013</v>
      </c>
      <c r="E1614" s="94" t="s">
        <v>11</v>
      </c>
      <c r="F1614" s="94">
        <v>133314</v>
      </c>
      <c r="G1614" s="94" t="s">
        <v>26</v>
      </c>
      <c r="H1614" s="94" t="s">
        <v>174</v>
      </c>
      <c r="I1614" s="94" t="s">
        <v>14</v>
      </c>
      <c r="J1614" s="91">
        <v>7</v>
      </c>
      <c r="K1614" s="91">
        <v>19044.857142857141</v>
      </c>
    </row>
    <row r="1615" spans="1:11" x14ac:dyDescent="0.4">
      <c r="A1615" s="92">
        <v>26500</v>
      </c>
      <c r="B1615" s="92" t="s">
        <v>15</v>
      </c>
      <c r="C1615" s="93" t="s">
        <v>91</v>
      </c>
      <c r="D1615" s="92">
        <v>2019</v>
      </c>
      <c r="E1615" s="92" t="s">
        <v>11</v>
      </c>
      <c r="F1615" s="92">
        <v>22458</v>
      </c>
      <c r="G1615" s="92" t="s">
        <v>32</v>
      </c>
      <c r="H1615" s="92" t="s">
        <v>24</v>
      </c>
      <c r="I1615" s="92" t="s">
        <v>14</v>
      </c>
      <c r="J1615" s="91">
        <v>1</v>
      </c>
      <c r="K1615" s="91">
        <v>22458</v>
      </c>
    </row>
    <row r="1616" spans="1:11" x14ac:dyDescent="0.4">
      <c r="A1616" s="94">
        <v>26000</v>
      </c>
      <c r="B1616" s="94" t="s">
        <v>15</v>
      </c>
      <c r="C1616" s="95" t="s">
        <v>22</v>
      </c>
      <c r="D1616" s="94">
        <v>2013</v>
      </c>
      <c r="E1616" s="94" t="s">
        <v>11</v>
      </c>
      <c r="F1616" s="94">
        <v>70106</v>
      </c>
      <c r="G1616" s="94" t="s">
        <v>28</v>
      </c>
      <c r="H1616" s="94" t="s">
        <v>174</v>
      </c>
      <c r="I1616" s="94" t="s">
        <v>14</v>
      </c>
      <c r="J1616" s="91">
        <v>7</v>
      </c>
      <c r="K1616" s="91">
        <v>10015.142857142861</v>
      </c>
    </row>
    <row r="1617" spans="1:11" x14ac:dyDescent="0.4">
      <c r="A1617" s="92">
        <v>24500</v>
      </c>
      <c r="B1617" s="92" t="s">
        <v>15</v>
      </c>
      <c r="C1617" s="93" t="s">
        <v>91</v>
      </c>
      <c r="D1617" s="92">
        <v>2019</v>
      </c>
      <c r="E1617" s="92" t="s">
        <v>11</v>
      </c>
      <c r="F1617" s="92">
        <v>23712</v>
      </c>
      <c r="G1617" s="92" t="s">
        <v>12</v>
      </c>
      <c r="H1617" s="92" t="s">
        <v>24</v>
      </c>
      <c r="I1617" s="92" t="s">
        <v>14</v>
      </c>
      <c r="J1617" s="91">
        <v>1</v>
      </c>
      <c r="K1617" s="91">
        <v>23712</v>
      </c>
    </row>
    <row r="1618" spans="1:11" x14ac:dyDescent="0.4">
      <c r="A1618" s="94">
        <v>2100</v>
      </c>
      <c r="B1618" s="94" t="s">
        <v>15</v>
      </c>
      <c r="C1618" s="95" t="s">
        <v>22</v>
      </c>
      <c r="D1618" s="94">
        <v>2012</v>
      </c>
      <c r="E1618" s="94" t="s">
        <v>11</v>
      </c>
      <c r="F1618" s="94">
        <v>101848</v>
      </c>
      <c r="G1618" s="94" t="s">
        <v>26</v>
      </c>
      <c r="H1618" s="94" t="s">
        <v>174</v>
      </c>
      <c r="I1618" s="94" t="s">
        <v>14</v>
      </c>
      <c r="J1618" s="91">
        <v>8</v>
      </c>
      <c r="K1618" s="91">
        <v>12731</v>
      </c>
    </row>
    <row r="1619" spans="1:11" x14ac:dyDescent="0.4">
      <c r="A1619" s="92">
        <v>16700</v>
      </c>
      <c r="B1619" s="92" t="s">
        <v>15</v>
      </c>
      <c r="C1619" s="93" t="s">
        <v>201</v>
      </c>
      <c r="D1619" s="92">
        <v>2019</v>
      </c>
      <c r="E1619" s="92" t="s">
        <v>11</v>
      </c>
      <c r="F1619" s="92">
        <v>14994</v>
      </c>
      <c r="G1619" s="92" t="s">
        <v>12</v>
      </c>
      <c r="H1619" s="92" t="s">
        <v>24</v>
      </c>
      <c r="I1619" s="92" t="s">
        <v>14</v>
      </c>
      <c r="J1619" s="91">
        <v>1</v>
      </c>
      <c r="K1619" s="91">
        <v>14994</v>
      </c>
    </row>
    <row r="1620" spans="1:11" x14ac:dyDescent="0.4">
      <c r="A1620" s="94">
        <v>17500</v>
      </c>
      <c r="B1620" s="94" t="s">
        <v>15</v>
      </c>
      <c r="C1620" s="95" t="s">
        <v>91</v>
      </c>
      <c r="D1620" s="94">
        <v>2015</v>
      </c>
      <c r="E1620" s="94" t="s">
        <v>11</v>
      </c>
      <c r="F1620" s="94">
        <v>59726</v>
      </c>
      <c r="G1620" s="94" t="s">
        <v>32</v>
      </c>
      <c r="H1620" s="94" t="s">
        <v>111</v>
      </c>
      <c r="I1620" s="94" t="s">
        <v>14</v>
      </c>
      <c r="J1620" s="91">
        <v>5</v>
      </c>
      <c r="K1620" s="91">
        <v>11945.2</v>
      </c>
    </row>
    <row r="1621" spans="1:11" x14ac:dyDescent="0.4">
      <c r="A1621" s="92">
        <v>17000</v>
      </c>
      <c r="B1621" s="92" t="s">
        <v>15</v>
      </c>
      <c r="C1621" s="93" t="s">
        <v>77</v>
      </c>
      <c r="D1621" s="92">
        <v>2019</v>
      </c>
      <c r="E1621" s="92" t="s">
        <v>11</v>
      </c>
      <c r="F1621" s="92">
        <v>16448</v>
      </c>
      <c r="G1621" s="92" t="s">
        <v>32</v>
      </c>
      <c r="H1621" s="92" t="s">
        <v>24</v>
      </c>
      <c r="I1621" s="92" t="s">
        <v>14</v>
      </c>
      <c r="J1621" s="91">
        <v>1</v>
      </c>
      <c r="K1621" s="91">
        <v>16448</v>
      </c>
    </row>
    <row r="1622" spans="1:11" x14ac:dyDescent="0.4">
      <c r="A1622" s="94">
        <v>22500</v>
      </c>
      <c r="B1622" s="94" t="s">
        <v>15</v>
      </c>
      <c r="C1622" s="95" t="s">
        <v>22</v>
      </c>
      <c r="D1622" s="94">
        <v>2015</v>
      </c>
      <c r="E1622" s="94" t="s">
        <v>11</v>
      </c>
      <c r="F1622" s="94">
        <v>28801</v>
      </c>
      <c r="G1622" s="94" t="s">
        <v>12</v>
      </c>
      <c r="H1622" s="94" t="s">
        <v>148</v>
      </c>
      <c r="I1622" s="94" t="s">
        <v>14</v>
      </c>
      <c r="J1622" s="91">
        <v>5</v>
      </c>
      <c r="K1622" s="91">
        <v>5760.2</v>
      </c>
    </row>
    <row r="1623" spans="1:11" x14ac:dyDescent="0.4">
      <c r="A1623" s="92">
        <v>34500</v>
      </c>
      <c r="B1623" s="92" t="s">
        <v>15</v>
      </c>
      <c r="C1623" s="93" t="s">
        <v>81</v>
      </c>
      <c r="D1623" s="92">
        <v>2019</v>
      </c>
      <c r="E1623" s="92" t="s">
        <v>11</v>
      </c>
      <c r="F1623" s="92">
        <v>28938</v>
      </c>
      <c r="G1623" s="92" t="s">
        <v>32</v>
      </c>
      <c r="H1623" s="92" t="s">
        <v>70</v>
      </c>
      <c r="I1623" s="92" t="s">
        <v>14</v>
      </c>
      <c r="J1623" s="91">
        <v>1</v>
      </c>
      <c r="K1623" s="91">
        <v>28938</v>
      </c>
    </row>
    <row r="1624" spans="1:11" x14ac:dyDescent="0.4">
      <c r="A1624" s="94">
        <v>16600</v>
      </c>
      <c r="B1624" s="94" t="s">
        <v>15</v>
      </c>
      <c r="C1624" s="95" t="s">
        <v>201</v>
      </c>
      <c r="D1624" s="94">
        <v>2019</v>
      </c>
      <c r="E1624" s="94" t="s">
        <v>11</v>
      </c>
      <c r="F1624" s="94">
        <v>19022</v>
      </c>
      <c r="G1624" s="94" t="s">
        <v>12</v>
      </c>
      <c r="H1624" s="94" t="s">
        <v>24</v>
      </c>
      <c r="I1624" s="94" t="s">
        <v>14</v>
      </c>
      <c r="J1624" s="91">
        <v>1</v>
      </c>
      <c r="K1624" s="91">
        <v>19022</v>
      </c>
    </row>
    <row r="1625" spans="1:11" x14ac:dyDescent="0.4">
      <c r="A1625" s="92">
        <v>7500</v>
      </c>
      <c r="B1625" s="92" t="s">
        <v>15</v>
      </c>
      <c r="C1625" s="93" t="s">
        <v>22</v>
      </c>
      <c r="D1625" s="92">
        <v>2014</v>
      </c>
      <c r="E1625" s="92" t="s">
        <v>11</v>
      </c>
      <c r="F1625" s="92">
        <v>93832</v>
      </c>
      <c r="G1625" s="92" t="s">
        <v>17</v>
      </c>
      <c r="H1625" s="92" t="s">
        <v>111</v>
      </c>
      <c r="I1625" s="92" t="s">
        <v>14</v>
      </c>
      <c r="J1625" s="91">
        <v>6</v>
      </c>
      <c r="K1625" s="91">
        <v>15638.66666666667</v>
      </c>
    </row>
    <row r="1626" spans="1:11" x14ac:dyDescent="0.4">
      <c r="A1626" s="94">
        <v>34500</v>
      </c>
      <c r="B1626" s="94" t="s">
        <v>15</v>
      </c>
      <c r="C1626" s="95" t="s">
        <v>81</v>
      </c>
      <c r="D1626" s="94">
        <v>2019</v>
      </c>
      <c r="E1626" s="94" t="s">
        <v>11</v>
      </c>
      <c r="F1626" s="94">
        <v>25046</v>
      </c>
      <c r="G1626" s="94" t="s">
        <v>28</v>
      </c>
      <c r="H1626" s="94" t="s">
        <v>70</v>
      </c>
      <c r="I1626" s="94" t="s">
        <v>14</v>
      </c>
      <c r="J1626" s="91">
        <v>1</v>
      </c>
      <c r="K1626" s="91">
        <v>25046</v>
      </c>
    </row>
    <row r="1627" spans="1:11" x14ac:dyDescent="0.4">
      <c r="A1627" s="92">
        <v>25000</v>
      </c>
      <c r="B1627" s="92" t="s">
        <v>15</v>
      </c>
      <c r="C1627" s="93" t="s">
        <v>91</v>
      </c>
      <c r="D1627" s="92">
        <v>2019</v>
      </c>
      <c r="E1627" s="92" t="s">
        <v>11</v>
      </c>
      <c r="F1627" s="92">
        <v>22318</v>
      </c>
      <c r="G1627" s="92" t="s">
        <v>12</v>
      </c>
      <c r="H1627" s="92" t="s">
        <v>24</v>
      </c>
      <c r="I1627" s="92" t="s">
        <v>14</v>
      </c>
      <c r="J1627" s="91">
        <v>1</v>
      </c>
      <c r="K1627" s="91">
        <v>22318</v>
      </c>
    </row>
    <row r="1628" spans="1:11" x14ac:dyDescent="0.4">
      <c r="A1628" s="94">
        <v>36000</v>
      </c>
      <c r="B1628" s="94" t="s">
        <v>15</v>
      </c>
      <c r="C1628" s="95" t="s">
        <v>81</v>
      </c>
      <c r="D1628" s="94">
        <v>2019</v>
      </c>
      <c r="E1628" s="94" t="s">
        <v>11</v>
      </c>
      <c r="F1628" s="94">
        <v>17301</v>
      </c>
      <c r="G1628" s="94" t="s">
        <v>32</v>
      </c>
      <c r="H1628" s="94" t="s">
        <v>70</v>
      </c>
      <c r="I1628" s="94" t="s">
        <v>14</v>
      </c>
      <c r="J1628" s="91">
        <v>1</v>
      </c>
      <c r="K1628" s="91">
        <v>17301</v>
      </c>
    </row>
    <row r="1629" spans="1:11" x14ac:dyDescent="0.4">
      <c r="A1629" s="92">
        <v>23700</v>
      </c>
      <c r="B1629" s="92" t="s">
        <v>15</v>
      </c>
      <c r="C1629" s="93" t="s">
        <v>91</v>
      </c>
      <c r="D1629" s="92">
        <v>2019</v>
      </c>
      <c r="E1629" s="92" t="s">
        <v>11</v>
      </c>
      <c r="F1629" s="92">
        <v>27413</v>
      </c>
      <c r="G1629" s="92" t="s">
        <v>32</v>
      </c>
      <c r="H1629" s="92" t="s">
        <v>24</v>
      </c>
      <c r="I1629" s="92" t="s">
        <v>14</v>
      </c>
      <c r="J1629" s="91">
        <v>1</v>
      </c>
      <c r="K1629" s="91">
        <v>27413</v>
      </c>
    </row>
    <row r="1630" spans="1:11" x14ac:dyDescent="0.4">
      <c r="A1630" s="94">
        <v>28600</v>
      </c>
      <c r="B1630" s="94" t="s">
        <v>15</v>
      </c>
      <c r="C1630" s="95" t="s">
        <v>80</v>
      </c>
      <c r="D1630" s="94">
        <v>2019</v>
      </c>
      <c r="E1630" s="94" t="s">
        <v>11</v>
      </c>
      <c r="F1630" s="94">
        <v>39733</v>
      </c>
      <c r="G1630" s="94" t="s">
        <v>17</v>
      </c>
      <c r="H1630" s="94" t="s">
        <v>70</v>
      </c>
      <c r="I1630" s="94" t="s">
        <v>14</v>
      </c>
      <c r="J1630" s="91">
        <v>1</v>
      </c>
      <c r="K1630" s="91">
        <v>39733</v>
      </c>
    </row>
    <row r="1631" spans="1:11" x14ac:dyDescent="0.4">
      <c r="A1631" s="92">
        <v>23500</v>
      </c>
      <c r="B1631" s="92" t="s">
        <v>15</v>
      </c>
      <c r="C1631" s="93" t="s">
        <v>22</v>
      </c>
      <c r="D1631" s="92">
        <v>2013</v>
      </c>
      <c r="E1631" s="92" t="s">
        <v>11</v>
      </c>
      <c r="F1631" s="92">
        <v>74195</v>
      </c>
      <c r="G1631" s="92" t="s">
        <v>46</v>
      </c>
      <c r="H1631" s="92" t="s">
        <v>148</v>
      </c>
      <c r="I1631" s="92" t="s">
        <v>14</v>
      </c>
      <c r="J1631" s="91">
        <v>7</v>
      </c>
      <c r="K1631" s="91">
        <v>10599.28571428571</v>
      </c>
    </row>
    <row r="1632" spans="1:11" x14ac:dyDescent="0.4">
      <c r="A1632" s="94">
        <v>25300</v>
      </c>
      <c r="B1632" s="94" t="s">
        <v>15</v>
      </c>
      <c r="C1632" s="95" t="s">
        <v>80</v>
      </c>
      <c r="D1632" s="94">
        <v>2019</v>
      </c>
      <c r="E1632" s="94" t="s">
        <v>11</v>
      </c>
      <c r="F1632" s="94">
        <v>44383</v>
      </c>
      <c r="G1632" s="94" t="s">
        <v>17</v>
      </c>
      <c r="H1632" s="94" t="s">
        <v>70</v>
      </c>
      <c r="I1632" s="94" t="s">
        <v>14</v>
      </c>
      <c r="J1632" s="91">
        <v>1</v>
      </c>
      <c r="K1632" s="91">
        <v>44383</v>
      </c>
    </row>
    <row r="1633" spans="1:11" x14ac:dyDescent="0.4">
      <c r="A1633" s="92">
        <v>24900</v>
      </c>
      <c r="B1633" s="92" t="s">
        <v>15</v>
      </c>
      <c r="C1633" s="93" t="s">
        <v>93</v>
      </c>
      <c r="D1633" s="92">
        <v>2019</v>
      </c>
      <c r="E1633" s="92" t="s">
        <v>11</v>
      </c>
      <c r="F1633" s="92">
        <v>19151</v>
      </c>
      <c r="G1633" s="92" t="s">
        <v>28</v>
      </c>
      <c r="H1633" s="92" t="s">
        <v>24</v>
      </c>
      <c r="I1633" s="92" t="s">
        <v>14</v>
      </c>
      <c r="J1633" s="91">
        <v>1</v>
      </c>
      <c r="K1633" s="91">
        <v>19151</v>
      </c>
    </row>
    <row r="1634" spans="1:11" x14ac:dyDescent="0.4">
      <c r="A1634" s="94">
        <v>20300</v>
      </c>
      <c r="B1634" s="94" t="s">
        <v>15</v>
      </c>
      <c r="C1634" s="95" t="s">
        <v>202</v>
      </c>
      <c r="D1634" s="94">
        <v>2012</v>
      </c>
      <c r="E1634" s="94" t="s">
        <v>11</v>
      </c>
      <c r="F1634" s="94">
        <v>188394</v>
      </c>
      <c r="G1634" s="94" t="s">
        <v>28</v>
      </c>
      <c r="H1634" s="94" t="s">
        <v>111</v>
      </c>
      <c r="I1634" s="94" t="s">
        <v>14</v>
      </c>
      <c r="J1634" s="91">
        <v>8</v>
      </c>
      <c r="K1634" s="91">
        <v>23549.25</v>
      </c>
    </row>
    <row r="1635" spans="1:11" x14ac:dyDescent="0.4">
      <c r="A1635" s="92">
        <v>23400</v>
      </c>
      <c r="B1635" s="92" t="s">
        <v>15</v>
      </c>
      <c r="C1635" s="93" t="s">
        <v>167</v>
      </c>
      <c r="D1635" s="92">
        <v>2020</v>
      </c>
      <c r="E1635" s="92" t="s">
        <v>11</v>
      </c>
      <c r="F1635" s="92">
        <v>2452</v>
      </c>
      <c r="G1635" s="92" t="s">
        <v>32</v>
      </c>
      <c r="H1635" s="92" t="s">
        <v>70</v>
      </c>
      <c r="I1635" s="92" t="s">
        <v>14</v>
      </c>
      <c r="J1635" s="91">
        <v>0</v>
      </c>
      <c r="K1635" s="91">
        <v>2452</v>
      </c>
    </row>
    <row r="1636" spans="1:11" x14ac:dyDescent="0.4">
      <c r="A1636" s="94">
        <v>14600</v>
      </c>
      <c r="B1636" s="94" t="s">
        <v>15</v>
      </c>
      <c r="C1636" s="95" t="s">
        <v>167</v>
      </c>
      <c r="D1636" s="94">
        <v>2019</v>
      </c>
      <c r="E1636" s="94" t="s">
        <v>11</v>
      </c>
      <c r="F1636" s="94">
        <v>36252</v>
      </c>
      <c r="G1636" s="94" t="s">
        <v>17</v>
      </c>
      <c r="H1636" s="94" t="s">
        <v>24</v>
      </c>
      <c r="I1636" s="94" t="s">
        <v>14</v>
      </c>
      <c r="J1636" s="91">
        <v>1</v>
      </c>
      <c r="K1636" s="91">
        <v>36252</v>
      </c>
    </row>
    <row r="1637" spans="1:11" x14ac:dyDescent="0.4">
      <c r="A1637" s="92">
        <v>25500</v>
      </c>
      <c r="B1637" s="92" t="s">
        <v>15</v>
      </c>
      <c r="C1637" s="93" t="s">
        <v>81</v>
      </c>
      <c r="D1637" s="92">
        <v>2019</v>
      </c>
      <c r="E1637" s="92" t="s">
        <v>11</v>
      </c>
      <c r="F1637" s="92">
        <v>27136</v>
      </c>
      <c r="G1637" s="92" t="s">
        <v>17</v>
      </c>
      <c r="H1637" s="92" t="s">
        <v>24</v>
      </c>
      <c r="I1637" s="92" t="s">
        <v>14</v>
      </c>
      <c r="J1637" s="91">
        <v>1</v>
      </c>
      <c r="K1637" s="91">
        <v>27136</v>
      </c>
    </row>
    <row r="1638" spans="1:11" x14ac:dyDescent="0.4">
      <c r="A1638" s="94">
        <v>14700</v>
      </c>
      <c r="B1638" s="94" t="s">
        <v>15</v>
      </c>
      <c r="C1638" s="95" t="s">
        <v>167</v>
      </c>
      <c r="D1638" s="94">
        <v>2019</v>
      </c>
      <c r="E1638" s="94" t="s">
        <v>11</v>
      </c>
      <c r="F1638" s="94">
        <v>35951</v>
      </c>
      <c r="G1638" s="94" t="s">
        <v>28</v>
      </c>
      <c r="H1638" s="94" t="s">
        <v>24</v>
      </c>
      <c r="I1638" s="94" t="s">
        <v>14</v>
      </c>
      <c r="J1638" s="91">
        <v>1</v>
      </c>
      <c r="K1638" s="91">
        <v>35951</v>
      </c>
    </row>
    <row r="1639" spans="1:11" x14ac:dyDescent="0.4">
      <c r="A1639" s="92">
        <v>33700</v>
      </c>
      <c r="B1639" s="92" t="s">
        <v>15</v>
      </c>
      <c r="C1639" s="93" t="s">
        <v>81</v>
      </c>
      <c r="D1639" s="92">
        <v>2019</v>
      </c>
      <c r="E1639" s="92" t="s">
        <v>11</v>
      </c>
      <c r="F1639" s="92">
        <v>35221</v>
      </c>
      <c r="G1639" s="92" t="s">
        <v>28</v>
      </c>
      <c r="H1639" s="92" t="s">
        <v>24</v>
      </c>
      <c r="I1639" s="92" t="s">
        <v>14</v>
      </c>
      <c r="J1639" s="91">
        <v>1</v>
      </c>
      <c r="K1639" s="91">
        <v>35221</v>
      </c>
    </row>
    <row r="1640" spans="1:11" x14ac:dyDescent="0.4">
      <c r="A1640" s="94">
        <v>33400</v>
      </c>
      <c r="B1640" s="94" t="s">
        <v>15</v>
      </c>
      <c r="C1640" s="95" t="s">
        <v>81</v>
      </c>
      <c r="D1640" s="94">
        <v>2019</v>
      </c>
      <c r="E1640" s="94" t="s">
        <v>11</v>
      </c>
      <c r="F1640" s="94">
        <v>33808</v>
      </c>
      <c r="G1640" s="94" t="s">
        <v>32</v>
      </c>
      <c r="H1640" s="94" t="s">
        <v>24</v>
      </c>
      <c r="I1640" s="94" t="s">
        <v>14</v>
      </c>
      <c r="J1640" s="91">
        <v>1</v>
      </c>
      <c r="K1640" s="91">
        <v>33808</v>
      </c>
    </row>
    <row r="1641" spans="1:11" x14ac:dyDescent="0.4">
      <c r="A1641" s="92">
        <v>34000</v>
      </c>
      <c r="B1641" s="92" t="s">
        <v>15</v>
      </c>
      <c r="C1641" s="93" t="s">
        <v>81</v>
      </c>
      <c r="D1641" s="92">
        <v>2019</v>
      </c>
      <c r="E1641" s="92" t="s">
        <v>11</v>
      </c>
      <c r="F1641" s="92">
        <v>32022</v>
      </c>
      <c r="G1641" s="92" t="s">
        <v>12</v>
      </c>
      <c r="H1641" s="92" t="s">
        <v>70</v>
      </c>
      <c r="I1641" s="92" t="s">
        <v>14</v>
      </c>
      <c r="J1641" s="91">
        <v>1</v>
      </c>
      <c r="K1641" s="91">
        <v>32022</v>
      </c>
    </row>
    <row r="1642" spans="1:11" x14ac:dyDescent="0.4">
      <c r="A1642" s="94">
        <v>17500</v>
      </c>
      <c r="B1642" s="94" t="s">
        <v>15</v>
      </c>
      <c r="C1642" s="95" t="s">
        <v>167</v>
      </c>
      <c r="D1642" s="94">
        <v>2019</v>
      </c>
      <c r="E1642" s="94" t="s">
        <v>11</v>
      </c>
      <c r="F1642" s="94">
        <v>34173</v>
      </c>
      <c r="G1642" s="94" t="s">
        <v>28</v>
      </c>
      <c r="H1642" s="94" t="s">
        <v>24</v>
      </c>
      <c r="I1642" s="94" t="s">
        <v>14</v>
      </c>
      <c r="J1642" s="91">
        <v>1</v>
      </c>
      <c r="K1642" s="91">
        <v>34173</v>
      </c>
    </row>
    <row r="1643" spans="1:11" x14ac:dyDescent="0.4">
      <c r="A1643" s="92">
        <v>14100</v>
      </c>
      <c r="B1643" s="92" t="s">
        <v>15</v>
      </c>
      <c r="C1643" s="93" t="s">
        <v>167</v>
      </c>
      <c r="D1643" s="92">
        <v>2019</v>
      </c>
      <c r="E1643" s="92" t="s">
        <v>11</v>
      </c>
      <c r="F1643" s="92">
        <v>24272</v>
      </c>
      <c r="G1643" s="92" t="s">
        <v>28</v>
      </c>
      <c r="H1643" s="92" t="s">
        <v>70</v>
      </c>
      <c r="I1643" s="92" t="s">
        <v>14</v>
      </c>
      <c r="J1643" s="91">
        <v>1</v>
      </c>
      <c r="K1643" s="91">
        <v>24272</v>
      </c>
    </row>
    <row r="1644" spans="1:11" x14ac:dyDescent="0.4">
      <c r="A1644" s="94">
        <v>30000</v>
      </c>
      <c r="B1644" s="94" t="s">
        <v>15</v>
      </c>
      <c r="C1644" s="95" t="s">
        <v>81</v>
      </c>
      <c r="D1644" s="94">
        <v>2019</v>
      </c>
      <c r="E1644" s="94" t="s">
        <v>11</v>
      </c>
      <c r="F1644" s="94">
        <v>19055</v>
      </c>
      <c r="G1644" s="94" t="s">
        <v>12</v>
      </c>
      <c r="H1644" s="94" t="s">
        <v>24</v>
      </c>
      <c r="I1644" s="94" t="s">
        <v>14</v>
      </c>
      <c r="J1644" s="91">
        <v>1</v>
      </c>
      <c r="K1644" s="91">
        <v>19055</v>
      </c>
    </row>
    <row r="1645" spans="1:11" x14ac:dyDescent="0.4">
      <c r="A1645" s="92">
        <v>16500</v>
      </c>
      <c r="B1645" s="92" t="s">
        <v>15</v>
      </c>
      <c r="C1645" s="93" t="s">
        <v>167</v>
      </c>
      <c r="D1645" s="92">
        <v>2019</v>
      </c>
      <c r="E1645" s="92" t="s">
        <v>11</v>
      </c>
      <c r="F1645" s="92">
        <v>34822</v>
      </c>
      <c r="G1645" s="92" t="s">
        <v>26</v>
      </c>
      <c r="H1645" s="92" t="s">
        <v>70</v>
      </c>
      <c r="I1645" s="92" t="s">
        <v>14</v>
      </c>
      <c r="J1645" s="91">
        <v>1</v>
      </c>
      <c r="K1645" s="91">
        <v>34822</v>
      </c>
    </row>
    <row r="1646" spans="1:11" x14ac:dyDescent="0.4">
      <c r="A1646" s="94">
        <v>30600</v>
      </c>
      <c r="B1646" s="94" t="s">
        <v>15</v>
      </c>
      <c r="C1646" s="95" t="s">
        <v>81</v>
      </c>
      <c r="D1646" s="94">
        <v>2019</v>
      </c>
      <c r="E1646" s="94" t="s">
        <v>11</v>
      </c>
      <c r="F1646" s="94">
        <v>15422</v>
      </c>
      <c r="G1646" s="94" t="s">
        <v>32</v>
      </c>
      <c r="H1646" s="94" t="s">
        <v>24</v>
      </c>
      <c r="I1646" s="94" t="s">
        <v>14</v>
      </c>
      <c r="J1646" s="91">
        <v>1</v>
      </c>
      <c r="K1646" s="91">
        <v>15422</v>
      </c>
    </row>
    <row r="1647" spans="1:11" x14ac:dyDescent="0.4">
      <c r="A1647" s="92">
        <v>12800</v>
      </c>
      <c r="B1647" s="92" t="s">
        <v>15</v>
      </c>
      <c r="C1647" s="93" t="s">
        <v>201</v>
      </c>
      <c r="D1647" s="92">
        <v>2019</v>
      </c>
      <c r="E1647" s="92" t="s">
        <v>11</v>
      </c>
      <c r="F1647" s="92">
        <v>24765</v>
      </c>
      <c r="G1647" s="92" t="s">
        <v>17</v>
      </c>
      <c r="H1647" s="92" t="s">
        <v>175</v>
      </c>
      <c r="I1647" s="92" t="s">
        <v>14</v>
      </c>
      <c r="J1647" s="91">
        <v>1</v>
      </c>
      <c r="K1647" s="91">
        <v>24765</v>
      </c>
    </row>
    <row r="1648" spans="1:11" x14ac:dyDescent="0.4">
      <c r="A1648" s="94">
        <v>26000</v>
      </c>
      <c r="B1648" s="94" t="s">
        <v>15</v>
      </c>
      <c r="C1648" s="95" t="s">
        <v>38</v>
      </c>
      <c r="D1648" s="94">
        <v>2019</v>
      </c>
      <c r="E1648" s="94" t="s">
        <v>11</v>
      </c>
      <c r="F1648" s="94">
        <v>23019</v>
      </c>
      <c r="G1648" s="94" t="s">
        <v>28</v>
      </c>
      <c r="H1648" s="94" t="s">
        <v>24</v>
      </c>
      <c r="I1648" s="94" t="s">
        <v>14</v>
      </c>
      <c r="J1648" s="91">
        <v>1</v>
      </c>
      <c r="K1648" s="91">
        <v>23019</v>
      </c>
    </row>
    <row r="1649" spans="1:11" x14ac:dyDescent="0.4">
      <c r="A1649" s="92">
        <v>46000</v>
      </c>
      <c r="B1649" s="92" t="s">
        <v>15</v>
      </c>
      <c r="C1649" s="93" t="s">
        <v>196</v>
      </c>
      <c r="D1649" s="92">
        <v>2019</v>
      </c>
      <c r="E1649" s="92" t="s">
        <v>11</v>
      </c>
      <c r="F1649" s="92">
        <v>38243</v>
      </c>
      <c r="G1649" s="92" t="s">
        <v>12</v>
      </c>
      <c r="H1649" s="92" t="s">
        <v>29</v>
      </c>
      <c r="I1649" s="92" t="s">
        <v>14</v>
      </c>
      <c r="J1649" s="91">
        <v>1</v>
      </c>
      <c r="K1649" s="91">
        <v>38243</v>
      </c>
    </row>
    <row r="1650" spans="1:11" x14ac:dyDescent="0.4">
      <c r="A1650" s="94">
        <v>28500</v>
      </c>
      <c r="B1650" s="94" t="s">
        <v>15</v>
      </c>
      <c r="C1650" s="95" t="s">
        <v>194</v>
      </c>
      <c r="D1650" s="94">
        <v>2019</v>
      </c>
      <c r="E1650" s="94" t="s">
        <v>11</v>
      </c>
      <c r="F1650" s="94">
        <v>16509</v>
      </c>
      <c r="G1650" s="94" t="s">
        <v>28</v>
      </c>
      <c r="H1650" s="94" t="s">
        <v>24</v>
      </c>
      <c r="I1650" s="94" t="s">
        <v>14</v>
      </c>
      <c r="J1650" s="91">
        <v>1</v>
      </c>
      <c r="K1650" s="91">
        <v>16509</v>
      </c>
    </row>
    <row r="1651" spans="1:11" x14ac:dyDescent="0.4">
      <c r="A1651" s="92">
        <v>24300</v>
      </c>
      <c r="B1651" s="92" t="s">
        <v>15</v>
      </c>
      <c r="C1651" s="93" t="s">
        <v>91</v>
      </c>
      <c r="D1651" s="92">
        <v>2019</v>
      </c>
      <c r="E1651" s="92" t="s">
        <v>11</v>
      </c>
      <c r="F1651" s="92">
        <v>18762</v>
      </c>
      <c r="G1651" s="92" t="s">
        <v>17</v>
      </c>
      <c r="H1651" s="92" t="s">
        <v>175</v>
      </c>
      <c r="I1651" s="92" t="s">
        <v>14</v>
      </c>
      <c r="J1651" s="91">
        <v>1</v>
      </c>
      <c r="K1651" s="91">
        <v>18762</v>
      </c>
    </row>
    <row r="1652" spans="1:11" x14ac:dyDescent="0.4">
      <c r="A1652" s="94">
        <v>29000</v>
      </c>
      <c r="B1652" s="94" t="s">
        <v>15</v>
      </c>
      <c r="C1652" s="95" t="s">
        <v>80</v>
      </c>
      <c r="D1652" s="94">
        <v>2019</v>
      </c>
      <c r="E1652" s="94" t="s">
        <v>11</v>
      </c>
      <c r="F1652" s="94">
        <v>28854</v>
      </c>
      <c r="G1652" s="94" t="s">
        <v>54</v>
      </c>
      <c r="H1652" s="94" t="s">
        <v>29</v>
      </c>
      <c r="I1652" s="94" t="s">
        <v>14</v>
      </c>
      <c r="J1652" s="91">
        <v>1</v>
      </c>
      <c r="K1652" s="91">
        <v>28854</v>
      </c>
    </row>
    <row r="1653" spans="1:11" x14ac:dyDescent="0.4">
      <c r="A1653" s="92">
        <v>15300</v>
      </c>
      <c r="B1653" s="92" t="s">
        <v>15</v>
      </c>
      <c r="C1653" s="93" t="s">
        <v>77</v>
      </c>
      <c r="D1653" s="92">
        <v>2019</v>
      </c>
      <c r="E1653" s="92" t="s">
        <v>11</v>
      </c>
      <c r="F1653" s="92">
        <v>17392</v>
      </c>
      <c r="G1653" s="92" t="s">
        <v>12</v>
      </c>
      <c r="H1653" s="92" t="s">
        <v>175</v>
      </c>
      <c r="I1653" s="92" t="s">
        <v>14</v>
      </c>
      <c r="J1653" s="91">
        <v>1</v>
      </c>
      <c r="K1653" s="91">
        <v>17392</v>
      </c>
    </row>
    <row r="1654" spans="1:11" x14ac:dyDescent="0.4">
      <c r="A1654" s="94">
        <v>27900</v>
      </c>
      <c r="B1654" s="94" t="s">
        <v>15</v>
      </c>
      <c r="C1654" s="95" t="s">
        <v>168</v>
      </c>
      <c r="D1654" s="94">
        <v>2019</v>
      </c>
      <c r="E1654" s="94" t="s">
        <v>11</v>
      </c>
      <c r="F1654" s="94">
        <v>13558</v>
      </c>
      <c r="G1654" s="94" t="s">
        <v>28</v>
      </c>
      <c r="H1654" s="94" t="s">
        <v>188</v>
      </c>
      <c r="I1654" s="94" t="s">
        <v>14</v>
      </c>
      <c r="J1654" s="91">
        <v>1</v>
      </c>
      <c r="K1654" s="91">
        <v>13558</v>
      </c>
    </row>
    <row r="1655" spans="1:11" x14ac:dyDescent="0.4">
      <c r="A1655" s="92">
        <v>24700</v>
      </c>
      <c r="B1655" s="92" t="s">
        <v>15</v>
      </c>
      <c r="C1655" s="93" t="s">
        <v>91</v>
      </c>
      <c r="D1655" s="92">
        <v>2019</v>
      </c>
      <c r="E1655" s="92" t="s">
        <v>11</v>
      </c>
      <c r="F1655" s="92">
        <v>27082</v>
      </c>
      <c r="G1655" s="92" t="s">
        <v>12</v>
      </c>
      <c r="H1655" s="92" t="s">
        <v>175</v>
      </c>
      <c r="I1655" s="92" t="s">
        <v>14</v>
      </c>
      <c r="J1655" s="91">
        <v>1</v>
      </c>
      <c r="K1655" s="91">
        <v>27082</v>
      </c>
    </row>
    <row r="1656" spans="1:11" x14ac:dyDescent="0.4">
      <c r="A1656" s="94">
        <v>14400</v>
      </c>
      <c r="B1656" s="94" t="s">
        <v>15</v>
      </c>
      <c r="C1656" s="95" t="s">
        <v>77</v>
      </c>
      <c r="D1656" s="94">
        <v>2019</v>
      </c>
      <c r="E1656" s="94" t="s">
        <v>11</v>
      </c>
      <c r="F1656" s="94">
        <v>17510</v>
      </c>
      <c r="G1656" s="94" t="s">
        <v>12</v>
      </c>
      <c r="H1656" s="94" t="s">
        <v>29</v>
      </c>
      <c r="I1656" s="94" t="s">
        <v>14</v>
      </c>
      <c r="J1656" s="91">
        <v>1</v>
      </c>
      <c r="K1656" s="91">
        <v>17510</v>
      </c>
    </row>
    <row r="1657" spans="1:11" x14ac:dyDescent="0.4">
      <c r="A1657" s="92">
        <v>15000</v>
      </c>
      <c r="B1657" s="92" t="s">
        <v>15</v>
      </c>
      <c r="C1657" s="93" t="s">
        <v>201</v>
      </c>
      <c r="D1657" s="92">
        <v>2019</v>
      </c>
      <c r="E1657" s="92" t="s">
        <v>11</v>
      </c>
      <c r="F1657" s="92">
        <v>24662</v>
      </c>
      <c r="G1657" s="92" t="s">
        <v>28</v>
      </c>
      <c r="H1657" s="92" t="s">
        <v>175</v>
      </c>
      <c r="I1657" s="92" t="s">
        <v>14</v>
      </c>
      <c r="J1657" s="91">
        <v>1</v>
      </c>
      <c r="K1657" s="91">
        <v>24662</v>
      </c>
    </row>
    <row r="1658" spans="1:11" x14ac:dyDescent="0.4">
      <c r="A1658" s="94">
        <v>17200</v>
      </c>
      <c r="B1658" s="94" t="s">
        <v>15</v>
      </c>
      <c r="C1658" s="95" t="s">
        <v>22</v>
      </c>
      <c r="D1658" s="94">
        <v>2014</v>
      </c>
      <c r="E1658" s="94" t="s">
        <v>11</v>
      </c>
      <c r="F1658" s="94">
        <v>96076</v>
      </c>
      <c r="G1658" s="94" t="s">
        <v>12</v>
      </c>
      <c r="H1658" s="94" t="s">
        <v>27</v>
      </c>
      <c r="I1658" s="94" t="s">
        <v>14</v>
      </c>
      <c r="J1658" s="91">
        <v>6</v>
      </c>
      <c r="K1658" s="91">
        <v>16012.66666666667</v>
      </c>
    </row>
    <row r="1659" spans="1:11" x14ac:dyDescent="0.4">
      <c r="A1659" s="92">
        <v>12800</v>
      </c>
      <c r="B1659" s="92" t="s">
        <v>15</v>
      </c>
      <c r="C1659" s="93" t="s">
        <v>201</v>
      </c>
      <c r="D1659" s="92">
        <v>2019</v>
      </c>
      <c r="E1659" s="92" t="s">
        <v>11</v>
      </c>
      <c r="F1659" s="92">
        <v>22858</v>
      </c>
      <c r="G1659" s="92" t="s">
        <v>28</v>
      </c>
      <c r="H1659" s="92" t="s">
        <v>175</v>
      </c>
      <c r="I1659" s="92" t="s">
        <v>14</v>
      </c>
      <c r="J1659" s="91">
        <v>1</v>
      </c>
      <c r="K1659" s="91">
        <v>22858</v>
      </c>
    </row>
    <row r="1660" spans="1:11" x14ac:dyDescent="0.4">
      <c r="A1660" s="94">
        <v>46900</v>
      </c>
      <c r="B1660" s="94" t="s">
        <v>15</v>
      </c>
      <c r="C1660" s="95" t="s">
        <v>80</v>
      </c>
      <c r="D1660" s="94">
        <v>2020</v>
      </c>
      <c r="E1660" s="94" t="s">
        <v>11</v>
      </c>
      <c r="F1660" s="94">
        <v>740</v>
      </c>
      <c r="G1660" s="94" t="s">
        <v>32</v>
      </c>
      <c r="H1660" s="94" t="s">
        <v>24</v>
      </c>
      <c r="I1660" s="94" t="s">
        <v>14</v>
      </c>
      <c r="J1660" s="91">
        <v>0</v>
      </c>
      <c r="K1660" s="91">
        <v>740</v>
      </c>
    </row>
    <row r="1661" spans="1:11" x14ac:dyDescent="0.4">
      <c r="A1661" s="92">
        <v>2800</v>
      </c>
      <c r="B1661" s="92" t="s">
        <v>15</v>
      </c>
      <c r="C1661" s="93" t="s">
        <v>22</v>
      </c>
      <c r="D1661" s="92">
        <v>2013</v>
      </c>
      <c r="E1661" s="92" t="s">
        <v>11</v>
      </c>
      <c r="F1661" s="92">
        <v>110748</v>
      </c>
      <c r="G1661" s="92" t="s">
        <v>32</v>
      </c>
      <c r="H1661" s="92" t="s">
        <v>27</v>
      </c>
      <c r="I1661" s="92" t="s">
        <v>14</v>
      </c>
      <c r="J1661" s="91">
        <v>7</v>
      </c>
      <c r="K1661" s="91">
        <v>15821.142857142861</v>
      </c>
    </row>
    <row r="1662" spans="1:11" x14ac:dyDescent="0.4">
      <c r="A1662" s="94">
        <v>16200</v>
      </c>
      <c r="B1662" s="94" t="s">
        <v>15</v>
      </c>
      <c r="C1662" s="95" t="s">
        <v>77</v>
      </c>
      <c r="D1662" s="94">
        <v>2019</v>
      </c>
      <c r="E1662" s="94" t="s">
        <v>11</v>
      </c>
      <c r="F1662" s="94">
        <v>25090</v>
      </c>
      <c r="G1662" s="94" t="s">
        <v>12</v>
      </c>
      <c r="H1662" s="94" t="s">
        <v>175</v>
      </c>
      <c r="I1662" s="94" t="s">
        <v>14</v>
      </c>
      <c r="J1662" s="91">
        <v>1</v>
      </c>
      <c r="K1662" s="91">
        <v>25090</v>
      </c>
    </row>
    <row r="1663" spans="1:11" x14ac:dyDescent="0.4">
      <c r="A1663" s="92">
        <v>25200</v>
      </c>
      <c r="B1663" s="92" t="s">
        <v>15</v>
      </c>
      <c r="C1663" s="93" t="s">
        <v>77</v>
      </c>
      <c r="D1663" s="92">
        <v>2020</v>
      </c>
      <c r="E1663" s="92" t="s">
        <v>11</v>
      </c>
      <c r="F1663" s="92">
        <v>7</v>
      </c>
      <c r="G1663" s="92" t="s">
        <v>12</v>
      </c>
      <c r="H1663" s="92" t="s">
        <v>24</v>
      </c>
      <c r="I1663" s="92" t="s">
        <v>14</v>
      </c>
      <c r="J1663" s="91">
        <v>0</v>
      </c>
      <c r="K1663" s="91">
        <v>7</v>
      </c>
    </row>
    <row r="1664" spans="1:11" x14ac:dyDescent="0.4">
      <c r="A1664" s="94">
        <v>34800</v>
      </c>
      <c r="B1664" s="94" t="s">
        <v>15</v>
      </c>
      <c r="C1664" s="95" t="s">
        <v>196</v>
      </c>
      <c r="D1664" s="94">
        <v>2019</v>
      </c>
      <c r="E1664" s="94" t="s">
        <v>11</v>
      </c>
      <c r="F1664" s="94">
        <v>34277</v>
      </c>
      <c r="G1664" s="94" t="s">
        <v>17</v>
      </c>
      <c r="H1664" s="94" t="s">
        <v>175</v>
      </c>
      <c r="I1664" s="94" t="s">
        <v>14</v>
      </c>
      <c r="J1664" s="91">
        <v>1</v>
      </c>
      <c r="K1664" s="91">
        <v>34277</v>
      </c>
    </row>
    <row r="1665" spans="1:11" x14ac:dyDescent="0.4">
      <c r="A1665" s="92">
        <v>52000</v>
      </c>
      <c r="B1665" s="92" t="s">
        <v>15</v>
      </c>
      <c r="C1665" s="93" t="s">
        <v>59</v>
      </c>
      <c r="D1665" s="92">
        <v>2019</v>
      </c>
      <c r="E1665" s="92" t="s">
        <v>11</v>
      </c>
      <c r="F1665" s="92">
        <v>34527</v>
      </c>
      <c r="G1665" s="92" t="s">
        <v>28</v>
      </c>
      <c r="H1665" s="92" t="s">
        <v>29</v>
      </c>
      <c r="I1665" s="92" t="s">
        <v>14</v>
      </c>
      <c r="J1665" s="91">
        <v>1</v>
      </c>
      <c r="K1665" s="91">
        <v>34527</v>
      </c>
    </row>
    <row r="1666" spans="1:11" x14ac:dyDescent="0.4">
      <c r="A1666" s="94">
        <v>26000</v>
      </c>
      <c r="B1666" s="94" t="s">
        <v>15</v>
      </c>
      <c r="C1666" s="95" t="s">
        <v>22</v>
      </c>
      <c r="D1666" s="94">
        <v>2017</v>
      </c>
      <c r="E1666" s="94" t="s">
        <v>11</v>
      </c>
      <c r="F1666" s="94">
        <v>99923</v>
      </c>
      <c r="G1666" s="94" t="s">
        <v>28</v>
      </c>
      <c r="H1666" s="94" t="s">
        <v>29</v>
      </c>
      <c r="I1666" s="94" t="s">
        <v>14</v>
      </c>
      <c r="J1666" s="91">
        <v>3</v>
      </c>
      <c r="K1666" s="91">
        <v>33307.666666666657</v>
      </c>
    </row>
    <row r="1667" spans="1:11" x14ac:dyDescent="0.4">
      <c r="A1667" s="92">
        <v>40600</v>
      </c>
      <c r="B1667" s="92" t="s">
        <v>15</v>
      </c>
      <c r="C1667" s="93" t="s">
        <v>198</v>
      </c>
      <c r="D1667" s="92">
        <v>2019</v>
      </c>
      <c r="E1667" s="92" t="s">
        <v>11</v>
      </c>
      <c r="F1667" s="92">
        <v>39170</v>
      </c>
      <c r="G1667" s="92" t="s">
        <v>28</v>
      </c>
      <c r="H1667" s="92" t="s">
        <v>175</v>
      </c>
      <c r="I1667" s="92" t="s">
        <v>14</v>
      </c>
      <c r="J1667" s="91">
        <v>1</v>
      </c>
      <c r="K1667" s="91">
        <v>39170</v>
      </c>
    </row>
    <row r="1668" spans="1:11" x14ac:dyDescent="0.4">
      <c r="A1668" s="94">
        <v>55000</v>
      </c>
      <c r="B1668" s="94" t="s">
        <v>15</v>
      </c>
      <c r="C1668" s="95" t="s">
        <v>59</v>
      </c>
      <c r="D1668" s="94">
        <v>2019</v>
      </c>
      <c r="E1668" s="94" t="s">
        <v>11</v>
      </c>
      <c r="F1668" s="94">
        <v>16569</v>
      </c>
      <c r="G1668" s="94" t="s">
        <v>54</v>
      </c>
      <c r="H1668" s="94" t="s">
        <v>29</v>
      </c>
      <c r="I1668" s="94" t="s">
        <v>14</v>
      </c>
      <c r="J1668" s="91">
        <v>1</v>
      </c>
      <c r="K1668" s="91">
        <v>16569</v>
      </c>
    </row>
    <row r="1669" spans="1:11" x14ac:dyDescent="0.4">
      <c r="A1669" s="92">
        <v>5000</v>
      </c>
      <c r="B1669" s="92" t="s">
        <v>15</v>
      </c>
      <c r="C1669" s="93" t="s">
        <v>22</v>
      </c>
      <c r="D1669" s="92">
        <v>2015</v>
      </c>
      <c r="E1669" s="92" t="s">
        <v>11</v>
      </c>
      <c r="F1669" s="92">
        <v>80612</v>
      </c>
      <c r="G1669" s="92" t="s">
        <v>12</v>
      </c>
      <c r="H1669" s="92" t="s">
        <v>29</v>
      </c>
      <c r="I1669" s="92" t="s">
        <v>14</v>
      </c>
      <c r="J1669" s="91">
        <v>5</v>
      </c>
      <c r="K1669" s="91">
        <v>16122.4</v>
      </c>
    </row>
    <row r="1670" spans="1:11" x14ac:dyDescent="0.4">
      <c r="A1670" s="94">
        <v>36400</v>
      </c>
      <c r="B1670" s="94" t="s">
        <v>15</v>
      </c>
      <c r="C1670" s="95" t="s">
        <v>196</v>
      </c>
      <c r="D1670" s="94">
        <v>2019</v>
      </c>
      <c r="E1670" s="94" t="s">
        <v>11</v>
      </c>
      <c r="F1670" s="94">
        <v>36616</v>
      </c>
      <c r="G1670" s="94" t="s">
        <v>12</v>
      </c>
      <c r="H1670" s="94" t="s">
        <v>175</v>
      </c>
      <c r="I1670" s="94" t="s">
        <v>14</v>
      </c>
      <c r="J1670" s="91">
        <v>1</v>
      </c>
      <c r="K1670" s="91">
        <v>36616</v>
      </c>
    </row>
    <row r="1671" spans="1:11" x14ac:dyDescent="0.4">
      <c r="A1671" s="92">
        <v>7500</v>
      </c>
      <c r="B1671" s="92" t="s">
        <v>15</v>
      </c>
      <c r="C1671" s="93" t="s">
        <v>22</v>
      </c>
      <c r="D1671" s="92">
        <v>2015</v>
      </c>
      <c r="E1671" s="92" t="s">
        <v>11</v>
      </c>
      <c r="F1671" s="92">
        <v>92165</v>
      </c>
      <c r="G1671" s="92" t="s">
        <v>28</v>
      </c>
      <c r="H1671" s="92" t="s">
        <v>29</v>
      </c>
      <c r="I1671" s="92" t="s">
        <v>14</v>
      </c>
      <c r="J1671" s="91">
        <v>5</v>
      </c>
      <c r="K1671" s="91">
        <v>18433</v>
      </c>
    </row>
    <row r="1672" spans="1:11" x14ac:dyDescent="0.4">
      <c r="A1672" s="94">
        <v>14700</v>
      </c>
      <c r="B1672" s="94" t="s">
        <v>15</v>
      </c>
      <c r="C1672" s="95" t="s">
        <v>77</v>
      </c>
      <c r="D1672" s="94">
        <v>2019</v>
      </c>
      <c r="E1672" s="94" t="s">
        <v>11</v>
      </c>
      <c r="F1672" s="94">
        <v>44778</v>
      </c>
      <c r="G1672" s="94" t="s">
        <v>17</v>
      </c>
      <c r="H1672" s="94" t="s">
        <v>175</v>
      </c>
      <c r="I1672" s="94" t="s">
        <v>14</v>
      </c>
      <c r="J1672" s="91">
        <v>1</v>
      </c>
      <c r="K1672" s="91">
        <v>44778</v>
      </c>
    </row>
    <row r="1673" spans="1:11" x14ac:dyDescent="0.4">
      <c r="A1673" s="92">
        <v>43900</v>
      </c>
      <c r="B1673" s="92" t="s">
        <v>15</v>
      </c>
      <c r="C1673" s="93" t="s">
        <v>80</v>
      </c>
      <c r="D1673" s="92">
        <v>2020</v>
      </c>
      <c r="E1673" s="92" t="s">
        <v>11</v>
      </c>
      <c r="F1673" s="92">
        <v>2089</v>
      </c>
      <c r="G1673" s="92" t="s">
        <v>54</v>
      </c>
      <c r="H1673" s="92" t="s">
        <v>63</v>
      </c>
      <c r="I1673" s="92" t="s">
        <v>14</v>
      </c>
      <c r="J1673" s="91">
        <v>0</v>
      </c>
      <c r="K1673" s="91">
        <v>2089</v>
      </c>
    </row>
    <row r="1674" spans="1:11" x14ac:dyDescent="0.4">
      <c r="A1674" s="94">
        <v>6400</v>
      </c>
      <c r="B1674" s="94" t="s">
        <v>15</v>
      </c>
      <c r="C1674" s="95" t="s">
        <v>22</v>
      </c>
      <c r="D1674" s="94">
        <v>2013</v>
      </c>
      <c r="E1674" s="94" t="s">
        <v>11</v>
      </c>
      <c r="F1674" s="94">
        <v>91652</v>
      </c>
      <c r="G1674" s="94" t="s">
        <v>26</v>
      </c>
      <c r="H1674" s="94" t="s">
        <v>29</v>
      </c>
      <c r="I1674" s="94" t="s">
        <v>14</v>
      </c>
      <c r="J1674" s="91">
        <v>7</v>
      </c>
      <c r="K1674" s="91">
        <v>13093.142857142861</v>
      </c>
    </row>
    <row r="1675" spans="1:11" x14ac:dyDescent="0.4">
      <c r="A1675" s="92">
        <v>41100</v>
      </c>
      <c r="B1675" s="92" t="s">
        <v>15</v>
      </c>
      <c r="C1675" s="93" t="s">
        <v>198</v>
      </c>
      <c r="D1675" s="92">
        <v>2019</v>
      </c>
      <c r="E1675" s="92" t="s">
        <v>11</v>
      </c>
      <c r="F1675" s="92">
        <v>35801</v>
      </c>
      <c r="G1675" s="92" t="s">
        <v>17</v>
      </c>
      <c r="H1675" s="92" t="s">
        <v>175</v>
      </c>
      <c r="I1675" s="92" t="s">
        <v>14</v>
      </c>
      <c r="J1675" s="91">
        <v>1</v>
      </c>
      <c r="K1675" s="91">
        <v>35801</v>
      </c>
    </row>
    <row r="1676" spans="1:11" x14ac:dyDescent="0.4">
      <c r="A1676" s="94">
        <v>23000</v>
      </c>
      <c r="B1676" s="94" t="s">
        <v>15</v>
      </c>
      <c r="C1676" s="95" t="s">
        <v>22</v>
      </c>
      <c r="D1676" s="94">
        <v>2013</v>
      </c>
      <c r="E1676" s="94" t="s">
        <v>11</v>
      </c>
      <c r="F1676" s="94">
        <v>88781</v>
      </c>
      <c r="G1676" s="94" t="s">
        <v>28</v>
      </c>
      <c r="H1676" s="94" t="s">
        <v>29</v>
      </c>
      <c r="I1676" s="94" t="s">
        <v>14</v>
      </c>
      <c r="J1676" s="91">
        <v>7</v>
      </c>
      <c r="K1676" s="91">
        <v>12683</v>
      </c>
    </row>
    <row r="1677" spans="1:11" x14ac:dyDescent="0.4">
      <c r="A1677" s="92">
        <v>13900</v>
      </c>
      <c r="B1677" s="92" t="s">
        <v>15</v>
      </c>
      <c r="C1677" s="93" t="s">
        <v>77</v>
      </c>
      <c r="D1677" s="92">
        <v>2019</v>
      </c>
      <c r="E1677" s="92" t="s">
        <v>11</v>
      </c>
      <c r="F1677" s="92">
        <v>36978</v>
      </c>
      <c r="G1677" s="92" t="s">
        <v>23</v>
      </c>
      <c r="H1677" s="92" t="s">
        <v>175</v>
      </c>
      <c r="I1677" s="92" t="s">
        <v>14</v>
      </c>
      <c r="J1677" s="91">
        <v>1</v>
      </c>
      <c r="K1677" s="91">
        <v>36978</v>
      </c>
    </row>
    <row r="1678" spans="1:11" x14ac:dyDescent="0.4">
      <c r="A1678" s="94">
        <v>19000</v>
      </c>
      <c r="B1678" s="94" t="s">
        <v>15</v>
      </c>
      <c r="C1678" s="95" t="s">
        <v>22</v>
      </c>
      <c r="D1678" s="94">
        <v>2012</v>
      </c>
      <c r="E1678" s="94" t="s">
        <v>11</v>
      </c>
      <c r="F1678" s="94">
        <v>189776</v>
      </c>
      <c r="G1678" s="94" t="s">
        <v>28</v>
      </c>
      <c r="H1678" s="94" t="s">
        <v>29</v>
      </c>
      <c r="I1678" s="94" t="s">
        <v>14</v>
      </c>
      <c r="J1678" s="91">
        <v>8</v>
      </c>
      <c r="K1678" s="91">
        <v>23722</v>
      </c>
    </row>
    <row r="1679" spans="1:11" x14ac:dyDescent="0.4">
      <c r="A1679" s="92">
        <v>34800</v>
      </c>
      <c r="B1679" s="92" t="s">
        <v>15</v>
      </c>
      <c r="C1679" s="93" t="s">
        <v>196</v>
      </c>
      <c r="D1679" s="92">
        <v>2019</v>
      </c>
      <c r="E1679" s="92" t="s">
        <v>11</v>
      </c>
      <c r="F1679" s="92">
        <v>35233</v>
      </c>
      <c r="G1679" s="92" t="s">
        <v>28</v>
      </c>
      <c r="H1679" s="92" t="s">
        <v>175</v>
      </c>
      <c r="I1679" s="92" t="s">
        <v>14</v>
      </c>
      <c r="J1679" s="91">
        <v>1</v>
      </c>
      <c r="K1679" s="91">
        <v>35233</v>
      </c>
    </row>
    <row r="1680" spans="1:11" x14ac:dyDescent="0.4">
      <c r="A1680" s="94">
        <v>22000</v>
      </c>
      <c r="B1680" s="94" t="s">
        <v>15</v>
      </c>
      <c r="C1680" s="95" t="s">
        <v>22</v>
      </c>
      <c r="D1680" s="94">
        <v>2012</v>
      </c>
      <c r="E1680" s="94" t="s">
        <v>11</v>
      </c>
      <c r="F1680" s="94">
        <v>151641</v>
      </c>
      <c r="G1680" s="94" t="s">
        <v>28</v>
      </c>
      <c r="H1680" s="94" t="s">
        <v>29</v>
      </c>
      <c r="I1680" s="94" t="s">
        <v>14</v>
      </c>
      <c r="J1680" s="91">
        <v>8</v>
      </c>
      <c r="K1680" s="91">
        <v>18955.125</v>
      </c>
    </row>
    <row r="1681" spans="1:11" x14ac:dyDescent="0.4">
      <c r="A1681" s="92">
        <v>16300</v>
      </c>
      <c r="B1681" s="92" t="s">
        <v>15</v>
      </c>
      <c r="C1681" s="93" t="s">
        <v>77</v>
      </c>
      <c r="D1681" s="92">
        <v>2019</v>
      </c>
      <c r="E1681" s="92" t="s">
        <v>11</v>
      </c>
      <c r="F1681" s="92">
        <v>37044</v>
      </c>
      <c r="G1681" s="92" t="s">
        <v>28</v>
      </c>
      <c r="H1681" s="92" t="s">
        <v>175</v>
      </c>
      <c r="I1681" s="92" t="s">
        <v>14</v>
      </c>
      <c r="J1681" s="91">
        <v>1</v>
      </c>
      <c r="K1681" s="91">
        <v>37044</v>
      </c>
    </row>
    <row r="1682" spans="1:11" x14ac:dyDescent="0.4">
      <c r="A1682" s="94">
        <v>18800</v>
      </c>
      <c r="B1682" s="94" t="s">
        <v>15</v>
      </c>
      <c r="C1682" s="95" t="s">
        <v>77</v>
      </c>
      <c r="D1682" s="94">
        <v>2019</v>
      </c>
      <c r="E1682" s="94" t="s">
        <v>11</v>
      </c>
      <c r="F1682" s="94">
        <v>15835</v>
      </c>
      <c r="G1682" s="94" t="s">
        <v>101</v>
      </c>
      <c r="H1682" s="94" t="s">
        <v>24</v>
      </c>
      <c r="I1682" s="94" t="s">
        <v>14</v>
      </c>
      <c r="J1682" s="91">
        <v>1</v>
      </c>
      <c r="K1682" s="91">
        <v>15835</v>
      </c>
    </row>
    <row r="1683" spans="1:11" x14ac:dyDescent="0.4">
      <c r="A1683" s="92">
        <v>13000</v>
      </c>
      <c r="B1683" s="92" t="s">
        <v>15</v>
      </c>
      <c r="C1683" s="93" t="s">
        <v>96</v>
      </c>
      <c r="D1683" s="92">
        <v>2012</v>
      </c>
      <c r="E1683" s="92" t="s">
        <v>11</v>
      </c>
      <c r="F1683" s="92">
        <v>201187</v>
      </c>
      <c r="G1683" s="92" t="s">
        <v>28</v>
      </c>
      <c r="H1683" s="92" t="s">
        <v>29</v>
      </c>
      <c r="I1683" s="92" t="s">
        <v>14</v>
      </c>
      <c r="J1683" s="91">
        <v>8</v>
      </c>
      <c r="K1683" s="91">
        <v>25148.375</v>
      </c>
    </row>
    <row r="1684" spans="1:11" x14ac:dyDescent="0.4">
      <c r="A1684" s="94">
        <v>40900</v>
      </c>
      <c r="B1684" s="94" t="s">
        <v>15</v>
      </c>
      <c r="C1684" s="95" t="s">
        <v>196</v>
      </c>
      <c r="D1684" s="94">
        <v>2019</v>
      </c>
      <c r="E1684" s="94" t="s">
        <v>11</v>
      </c>
      <c r="F1684" s="94">
        <v>41928</v>
      </c>
      <c r="G1684" s="94" t="s">
        <v>12</v>
      </c>
      <c r="H1684" s="94" t="s">
        <v>175</v>
      </c>
      <c r="I1684" s="94" t="s">
        <v>14</v>
      </c>
      <c r="J1684" s="91">
        <v>1</v>
      </c>
      <c r="K1684" s="91">
        <v>41928</v>
      </c>
    </row>
    <row r="1685" spans="1:11" x14ac:dyDescent="0.4">
      <c r="A1685" s="92">
        <v>47000</v>
      </c>
      <c r="B1685" s="92" t="s">
        <v>15</v>
      </c>
      <c r="C1685" s="93" t="s">
        <v>198</v>
      </c>
      <c r="D1685" s="92">
        <v>2019</v>
      </c>
      <c r="E1685" s="92" t="s">
        <v>11</v>
      </c>
      <c r="F1685" s="92">
        <v>37059</v>
      </c>
      <c r="G1685" s="92" t="s">
        <v>32</v>
      </c>
      <c r="H1685" s="92" t="s">
        <v>24</v>
      </c>
      <c r="I1685" s="92" t="s">
        <v>14</v>
      </c>
      <c r="J1685" s="91">
        <v>1</v>
      </c>
      <c r="K1685" s="91">
        <v>37059</v>
      </c>
    </row>
    <row r="1686" spans="1:11" x14ac:dyDescent="0.4">
      <c r="A1686" s="94">
        <v>12800</v>
      </c>
      <c r="B1686" s="94" t="s">
        <v>15</v>
      </c>
      <c r="C1686" s="95" t="s">
        <v>22</v>
      </c>
      <c r="D1686" s="94">
        <v>2017</v>
      </c>
      <c r="E1686" s="94" t="s">
        <v>11</v>
      </c>
      <c r="F1686" s="94">
        <v>33763</v>
      </c>
      <c r="G1686" s="94" t="s">
        <v>26</v>
      </c>
      <c r="H1686" s="94" t="s">
        <v>142</v>
      </c>
      <c r="I1686" s="94" t="s">
        <v>14</v>
      </c>
      <c r="J1686" s="91">
        <v>3</v>
      </c>
      <c r="K1686" s="91">
        <v>11254.33333333333</v>
      </c>
    </row>
    <row r="1687" spans="1:11" x14ac:dyDescent="0.4">
      <c r="A1687" s="92">
        <v>25500</v>
      </c>
      <c r="B1687" s="92" t="s">
        <v>15</v>
      </c>
      <c r="C1687" s="93" t="s">
        <v>80</v>
      </c>
      <c r="D1687" s="92">
        <v>2019</v>
      </c>
      <c r="E1687" s="92" t="s">
        <v>11</v>
      </c>
      <c r="F1687" s="92">
        <v>29850</v>
      </c>
      <c r="G1687" s="92" t="s">
        <v>32</v>
      </c>
      <c r="H1687" s="92" t="s">
        <v>175</v>
      </c>
      <c r="I1687" s="92" t="s">
        <v>14</v>
      </c>
      <c r="J1687" s="91">
        <v>1</v>
      </c>
      <c r="K1687" s="91">
        <v>29850</v>
      </c>
    </row>
    <row r="1688" spans="1:11" x14ac:dyDescent="0.4">
      <c r="A1688" s="94">
        <v>17800</v>
      </c>
      <c r="B1688" s="94" t="s">
        <v>15</v>
      </c>
      <c r="C1688" s="95" t="s">
        <v>77</v>
      </c>
      <c r="D1688" s="94">
        <v>2019</v>
      </c>
      <c r="E1688" s="94" t="s">
        <v>11</v>
      </c>
      <c r="F1688" s="94">
        <v>26675</v>
      </c>
      <c r="G1688" s="94" t="s">
        <v>12</v>
      </c>
      <c r="H1688" s="94" t="s">
        <v>24</v>
      </c>
      <c r="I1688" s="94" t="s">
        <v>14</v>
      </c>
      <c r="J1688" s="91">
        <v>1</v>
      </c>
      <c r="K1688" s="91">
        <v>26675</v>
      </c>
    </row>
    <row r="1689" spans="1:11" x14ac:dyDescent="0.4">
      <c r="A1689" s="92">
        <v>25700</v>
      </c>
      <c r="B1689" s="92" t="s">
        <v>15</v>
      </c>
      <c r="C1689" s="93" t="s">
        <v>81</v>
      </c>
      <c r="D1689" s="92">
        <v>2019</v>
      </c>
      <c r="E1689" s="92" t="s">
        <v>11</v>
      </c>
      <c r="F1689" s="92">
        <v>17828</v>
      </c>
      <c r="G1689" s="92" t="s">
        <v>12</v>
      </c>
      <c r="H1689" s="92" t="s">
        <v>175</v>
      </c>
      <c r="I1689" s="92" t="s">
        <v>14</v>
      </c>
      <c r="J1689" s="91">
        <v>1</v>
      </c>
      <c r="K1689" s="91">
        <v>17828</v>
      </c>
    </row>
    <row r="1690" spans="1:11" x14ac:dyDescent="0.4">
      <c r="A1690" s="94">
        <v>17200</v>
      </c>
      <c r="B1690" s="94" t="s">
        <v>15</v>
      </c>
      <c r="C1690" s="95" t="s">
        <v>77</v>
      </c>
      <c r="D1690" s="94">
        <v>2019</v>
      </c>
      <c r="E1690" s="94" t="s">
        <v>11</v>
      </c>
      <c r="F1690" s="94">
        <v>29632</v>
      </c>
      <c r="G1690" s="94" t="s">
        <v>28</v>
      </c>
      <c r="H1690" s="94" t="s">
        <v>24</v>
      </c>
      <c r="I1690" s="94" t="s">
        <v>14</v>
      </c>
      <c r="J1690" s="91">
        <v>1</v>
      </c>
      <c r="K1690" s="91">
        <v>29632</v>
      </c>
    </row>
    <row r="1691" spans="1:11" x14ac:dyDescent="0.4">
      <c r="A1691" s="92">
        <v>35000</v>
      </c>
      <c r="B1691" s="92" t="s">
        <v>15</v>
      </c>
      <c r="C1691" s="93" t="s">
        <v>59</v>
      </c>
      <c r="D1691" s="92">
        <v>2019</v>
      </c>
      <c r="E1691" s="92" t="s">
        <v>11</v>
      </c>
      <c r="F1691" s="92">
        <v>11544</v>
      </c>
      <c r="G1691" s="92" t="s">
        <v>28</v>
      </c>
      <c r="H1691" s="92" t="s">
        <v>13</v>
      </c>
      <c r="I1691" s="92" t="s">
        <v>14</v>
      </c>
      <c r="J1691" s="91">
        <v>1</v>
      </c>
      <c r="K1691" s="91">
        <v>11544</v>
      </c>
    </row>
    <row r="1692" spans="1:11" x14ac:dyDescent="0.4">
      <c r="A1692" s="94">
        <v>28800</v>
      </c>
      <c r="B1692" s="94" t="s">
        <v>15</v>
      </c>
      <c r="C1692" s="95" t="s">
        <v>81</v>
      </c>
      <c r="D1692" s="94">
        <v>2019</v>
      </c>
      <c r="E1692" s="94" t="s">
        <v>11</v>
      </c>
      <c r="F1692" s="94">
        <v>21976</v>
      </c>
      <c r="G1692" s="94" t="s">
        <v>28</v>
      </c>
      <c r="H1692" s="94" t="s">
        <v>175</v>
      </c>
      <c r="I1692" s="94" t="s">
        <v>14</v>
      </c>
      <c r="J1692" s="91">
        <v>1</v>
      </c>
      <c r="K1692" s="91">
        <v>21976</v>
      </c>
    </row>
    <row r="1693" spans="1:11" x14ac:dyDescent="0.4">
      <c r="A1693" s="92">
        <v>39200</v>
      </c>
      <c r="B1693" s="92" t="s">
        <v>15</v>
      </c>
      <c r="C1693" s="93" t="s">
        <v>196</v>
      </c>
      <c r="D1693" s="92">
        <v>2019</v>
      </c>
      <c r="E1693" s="92" t="s">
        <v>11</v>
      </c>
      <c r="F1693" s="92">
        <v>43617</v>
      </c>
      <c r="G1693" s="92" t="s">
        <v>12</v>
      </c>
      <c r="H1693" s="92" t="s">
        <v>18</v>
      </c>
      <c r="I1693" s="92" t="s">
        <v>14</v>
      </c>
      <c r="J1693" s="91">
        <v>1</v>
      </c>
      <c r="K1693" s="91">
        <v>43617</v>
      </c>
    </row>
    <row r="1694" spans="1:11" x14ac:dyDescent="0.4">
      <c r="A1694" s="94">
        <v>13600</v>
      </c>
      <c r="B1694" s="94" t="s">
        <v>15</v>
      </c>
      <c r="C1694" s="95" t="s">
        <v>77</v>
      </c>
      <c r="D1694" s="94">
        <v>2019</v>
      </c>
      <c r="E1694" s="94" t="s">
        <v>11</v>
      </c>
      <c r="F1694" s="94">
        <v>49254</v>
      </c>
      <c r="G1694" s="94" t="s">
        <v>32</v>
      </c>
      <c r="H1694" s="94" t="s">
        <v>53</v>
      </c>
      <c r="I1694" s="94" t="s">
        <v>14</v>
      </c>
      <c r="J1694" s="91">
        <v>1</v>
      </c>
      <c r="K1694" s="91">
        <v>49254</v>
      </c>
    </row>
    <row r="1695" spans="1:11" x14ac:dyDescent="0.4">
      <c r="A1695" s="92">
        <v>24200</v>
      </c>
      <c r="B1695" s="92" t="s">
        <v>15</v>
      </c>
      <c r="C1695" s="93" t="s">
        <v>81</v>
      </c>
      <c r="D1695" s="92">
        <v>2019</v>
      </c>
      <c r="E1695" s="92" t="s">
        <v>11</v>
      </c>
      <c r="F1695" s="92">
        <v>51589</v>
      </c>
      <c r="G1695" s="92" t="s">
        <v>12</v>
      </c>
      <c r="H1695" s="92" t="s">
        <v>175</v>
      </c>
      <c r="I1695" s="92" t="s">
        <v>14</v>
      </c>
      <c r="J1695" s="91">
        <v>1</v>
      </c>
      <c r="K1695" s="91">
        <v>51589</v>
      </c>
    </row>
    <row r="1696" spans="1:11" x14ac:dyDescent="0.4">
      <c r="A1696" s="94">
        <v>46900</v>
      </c>
      <c r="B1696" s="94" t="s">
        <v>15</v>
      </c>
      <c r="C1696" s="95" t="s">
        <v>196</v>
      </c>
      <c r="D1696" s="94">
        <v>2019</v>
      </c>
      <c r="E1696" s="94" t="s">
        <v>11</v>
      </c>
      <c r="F1696" s="94">
        <v>41399</v>
      </c>
      <c r="G1696" s="94" t="s">
        <v>32</v>
      </c>
      <c r="H1696" s="94" t="s">
        <v>24</v>
      </c>
      <c r="I1696" s="94" t="s">
        <v>14</v>
      </c>
      <c r="J1696" s="91">
        <v>1</v>
      </c>
      <c r="K1696" s="91">
        <v>41399</v>
      </c>
    </row>
    <row r="1697" spans="1:11" x14ac:dyDescent="0.4">
      <c r="A1697" s="92">
        <v>26500</v>
      </c>
      <c r="B1697" s="92" t="s">
        <v>15</v>
      </c>
      <c r="C1697" s="93" t="s">
        <v>81</v>
      </c>
      <c r="D1697" s="92">
        <v>2019</v>
      </c>
      <c r="E1697" s="92" t="s">
        <v>11</v>
      </c>
      <c r="F1697" s="92">
        <v>11734</v>
      </c>
      <c r="G1697" s="92" t="s">
        <v>32</v>
      </c>
      <c r="H1697" s="92" t="s">
        <v>53</v>
      </c>
      <c r="I1697" s="92" t="s">
        <v>14</v>
      </c>
      <c r="J1697" s="91">
        <v>1</v>
      </c>
      <c r="K1697" s="91">
        <v>11734</v>
      </c>
    </row>
    <row r="1698" spans="1:11" x14ac:dyDescent="0.4">
      <c r="A1698" s="94">
        <v>24700</v>
      </c>
      <c r="B1698" s="94" t="s">
        <v>15</v>
      </c>
      <c r="C1698" s="95" t="s">
        <v>80</v>
      </c>
      <c r="D1698" s="94">
        <v>2019</v>
      </c>
      <c r="E1698" s="94" t="s">
        <v>11</v>
      </c>
      <c r="F1698" s="94">
        <v>41628</v>
      </c>
      <c r="G1698" s="94" t="s">
        <v>17</v>
      </c>
      <c r="H1698" s="94" t="s">
        <v>175</v>
      </c>
      <c r="I1698" s="94" t="s">
        <v>14</v>
      </c>
      <c r="J1698" s="91">
        <v>1</v>
      </c>
      <c r="K1698" s="91">
        <v>41628</v>
      </c>
    </row>
    <row r="1699" spans="1:11" x14ac:dyDescent="0.4">
      <c r="A1699" s="92">
        <v>12600</v>
      </c>
      <c r="B1699" s="92" t="s">
        <v>15</v>
      </c>
      <c r="C1699" s="93" t="s">
        <v>74</v>
      </c>
      <c r="D1699" s="92">
        <v>2017</v>
      </c>
      <c r="E1699" s="92" t="s">
        <v>11</v>
      </c>
      <c r="F1699" s="92">
        <v>15075</v>
      </c>
      <c r="G1699" s="92" t="s">
        <v>32</v>
      </c>
      <c r="H1699" s="92" t="s">
        <v>13</v>
      </c>
      <c r="I1699" s="92" t="s">
        <v>14</v>
      </c>
      <c r="J1699" s="91">
        <v>3</v>
      </c>
      <c r="K1699" s="91">
        <v>5025</v>
      </c>
    </row>
    <row r="1700" spans="1:11" x14ac:dyDescent="0.4">
      <c r="A1700" s="94">
        <v>31800</v>
      </c>
      <c r="B1700" s="94" t="s">
        <v>15</v>
      </c>
      <c r="C1700" s="95" t="s">
        <v>81</v>
      </c>
      <c r="D1700" s="94">
        <v>2019</v>
      </c>
      <c r="E1700" s="94" t="s">
        <v>11</v>
      </c>
      <c r="F1700" s="94">
        <v>26591</v>
      </c>
      <c r="G1700" s="94" t="s">
        <v>26</v>
      </c>
      <c r="H1700" s="94" t="s">
        <v>175</v>
      </c>
      <c r="I1700" s="94" t="s">
        <v>14</v>
      </c>
      <c r="J1700" s="91">
        <v>1</v>
      </c>
      <c r="K1700" s="91">
        <v>26591</v>
      </c>
    </row>
    <row r="1701" spans="1:11" x14ac:dyDescent="0.4">
      <c r="A1701" s="92">
        <v>24500</v>
      </c>
      <c r="B1701" s="92" t="s">
        <v>15</v>
      </c>
      <c r="C1701" s="93" t="s">
        <v>81</v>
      </c>
      <c r="D1701" s="92">
        <v>2019</v>
      </c>
      <c r="E1701" s="92" t="s">
        <v>11</v>
      </c>
      <c r="F1701" s="92">
        <v>22906</v>
      </c>
      <c r="G1701" s="92" t="s">
        <v>28</v>
      </c>
      <c r="H1701" s="92" t="s">
        <v>175</v>
      </c>
      <c r="I1701" s="92" t="s">
        <v>14</v>
      </c>
      <c r="J1701" s="91">
        <v>1</v>
      </c>
      <c r="K1701" s="91">
        <v>22906</v>
      </c>
    </row>
    <row r="1702" spans="1:11" x14ac:dyDescent="0.4">
      <c r="A1702" s="94">
        <v>26000</v>
      </c>
      <c r="B1702" s="94" t="s">
        <v>15</v>
      </c>
      <c r="C1702" s="95" t="s">
        <v>81</v>
      </c>
      <c r="D1702" s="94">
        <v>2019</v>
      </c>
      <c r="E1702" s="94" t="s">
        <v>11</v>
      </c>
      <c r="F1702" s="94">
        <v>33462</v>
      </c>
      <c r="G1702" s="94" t="s">
        <v>28</v>
      </c>
      <c r="H1702" s="94" t="s">
        <v>24</v>
      </c>
      <c r="I1702" s="94" t="s">
        <v>14</v>
      </c>
      <c r="J1702" s="91">
        <v>1</v>
      </c>
      <c r="K1702" s="91">
        <v>33462</v>
      </c>
    </row>
    <row r="1703" spans="1:11" x14ac:dyDescent="0.4">
      <c r="A1703" s="92">
        <v>21000</v>
      </c>
      <c r="B1703" s="92" t="s">
        <v>15</v>
      </c>
      <c r="C1703" s="93" t="s">
        <v>81</v>
      </c>
      <c r="D1703" s="92">
        <v>2017</v>
      </c>
      <c r="E1703" s="92" t="s">
        <v>11</v>
      </c>
      <c r="F1703" s="92">
        <v>32747</v>
      </c>
      <c r="G1703" s="92" t="s">
        <v>32</v>
      </c>
      <c r="H1703" s="92" t="s">
        <v>53</v>
      </c>
      <c r="I1703" s="92" t="s">
        <v>14</v>
      </c>
      <c r="J1703" s="91">
        <v>3</v>
      </c>
      <c r="K1703" s="91">
        <v>10915.66666666667</v>
      </c>
    </row>
    <row r="1704" spans="1:11" x14ac:dyDescent="0.4">
      <c r="A1704" s="94">
        <v>22500</v>
      </c>
      <c r="B1704" s="94" t="s">
        <v>15</v>
      </c>
      <c r="C1704" s="95" t="s">
        <v>81</v>
      </c>
      <c r="D1704" s="94">
        <v>2019</v>
      </c>
      <c r="E1704" s="94" t="s">
        <v>11</v>
      </c>
      <c r="F1704" s="94">
        <v>33717</v>
      </c>
      <c r="G1704" s="94" t="s">
        <v>28</v>
      </c>
      <c r="H1704" s="94" t="s">
        <v>175</v>
      </c>
      <c r="I1704" s="94" t="s">
        <v>14</v>
      </c>
      <c r="J1704" s="91">
        <v>1</v>
      </c>
      <c r="K1704" s="91">
        <v>33717</v>
      </c>
    </row>
    <row r="1705" spans="1:11" x14ac:dyDescent="0.4">
      <c r="A1705" s="92">
        <v>7700</v>
      </c>
      <c r="B1705" s="92" t="s">
        <v>15</v>
      </c>
      <c r="C1705" s="93" t="s">
        <v>22</v>
      </c>
      <c r="D1705" s="92">
        <v>2017</v>
      </c>
      <c r="E1705" s="92" t="s">
        <v>11</v>
      </c>
      <c r="F1705" s="92">
        <v>85218</v>
      </c>
      <c r="G1705" s="92" t="s">
        <v>12</v>
      </c>
      <c r="H1705" s="92" t="s">
        <v>53</v>
      </c>
      <c r="I1705" s="92" t="s">
        <v>14</v>
      </c>
      <c r="J1705" s="91">
        <v>3</v>
      </c>
      <c r="K1705" s="91">
        <v>28406</v>
      </c>
    </row>
    <row r="1706" spans="1:11" x14ac:dyDescent="0.4">
      <c r="A1706" s="94">
        <v>23100</v>
      </c>
      <c r="B1706" s="94" t="s">
        <v>15</v>
      </c>
      <c r="C1706" s="95" t="s">
        <v>81</v>
      </c>
      <c r="D1706" s="94">
        <v>2019</v>
      </c>
      <c r="E1706" s="94" t="s">
        <v>11</v>
      </c>
      <c r="F1706" s="94">
        <v>23512</v>
      </c>
      <c r="G1706" s="94" t="s">
        <v>26</v>
      </c>
      <c r="H1706" s="94" t="s">
        <v>175</v>
      </c>
      <c r="I1706" s="94" t="s">
        <v>14</v>
      </c>
      <c r="J1706" s="91">
        <v>1</v>
      </c>
      <c r="K1706" s="91">
        <v>23512</v>
      </c>
    </row>
    <row r="1707" spans="1:11" x14ac:dyDescent="0.4">
      <c r="A1707" s="92">
        <v>9200</v>
      </c>
      <c r="B1707" s="92" t="s">
        <v>15</v>
      </c>
      <c r="C1707" s="93" t="s">
        <v>22</v>
      </c>
      <c r="D1707" s="92">
        <v>2017</v>
      </c>
      <c r="E1707" s="92" t="s">
        <v>11</v>
      </c>
      <c r="F1707" s="92">
        <v>57853</v>
      </c>
      <c r="G1707" s="92" t="s">
        <v>28</v>
      </c>
      <c r="H1707" s="92" t="s">
        <v>53</v>
      </c>
      <c r="I1707" s="92" t="s">
        <v>14</v>
      </c>
      <c r="J1707" s="91">
        <v>3</v>
      </c>
      <c r="K1707" s="91">
        <v>19284.333333333328</v>
      </c>
    </row>
    <row r="1708" spans="1:11" x14ac:dyDescent="0.4">
      <c r="A1708" s="94">
        <v>19600</v>
      </c>
      <c r="B1708" s="94" t="s">
        <v>15</v>
      </c>
      <c r="C1708" s="95" t="s">
        <v>168</v>
      </c>
      <c r="D1708" s="94">
        <v>2019</v>
      </c>
      <c r="E1708" s="94" t="s">
        <v>11</v>
      </c>
      <c r="F1708" s="94">
        <v>33324</v>
      </c>
      <c r="G1708" s="94" t="s">
        <v>32</v>
      </c>
      <c r="H1708" s="94" t="s">
        <v>175</v>
      </c>
      <c r="I1708" s="94" t="s">
        <v>14</v>
      </c>
      <c r="J1708" s="91">
        <v>1</v>
      </c>
      <c r="K1708" s="91">
        <v>33324</v>
      </c>
    </row>
    <row r="1709" spans="1:11" x14ac:dyDescent="0.4">
      <c r="A1709" s="92">
        <v>11700</v>
      </c>
      <c r="B1709" s="92" t="s">
        <v>15</v>
      </c>
      <c r="C1709" s="93" t="s">
        <v>22</v>
      </c>
      <c r="D1709" s="92">
        <v>2016</v>
      </c>
      <c r="E1709" s="92" t="s">
        <v>11</v>
      </c>
      <c r="F1709" s="92">
        <v>23803</v>
      </c>
      <c r="G1709" s="92" t="s">
        <v>12</v>
      </c>
      <c r="H1709" s="92" t="s">
        <v>53</v>
      </c>
      <c r="I1709" s="92" t="s">
        <v>14</v>
      </c>
      <c r="J1709" s="91">
        <v>4</v>
      </c>
      <c r="K1709" s="91">
        <v>5950.75</v>
      </c>
    </row>
    <row r="1710" spans="1:11" x14ac:dyDescent="0.4">
      <c r="A1710" s="94">
        <v>27300</v>
      </c>
      <c r="B1710" s="94" t="s">
        <v>15</v>
      </c>
      <c r="C1710" s="95" t="s">
        <v>168</v>
      </c>
      <c r="D1710" s="94">
        <v>2019</v>
      </c>
      <c r="E1710" s="94" t="s">
        <v>11</v>
      </c>
      <c r="F1710" s="94">
        <v>31260</v>
      </c>
      <c r="G1710" s="94" t="s">
        <v>23</v>
      </c>
      <c r="H1710" s="94" t="s">
        <v>175</v>
      </c>
      <c r="I1710" s="94" t="s">
        <v>14</v>
      </c>
      <c r="J1710" s="91">
        <v>1</v>
      </c>
      <c r="K1710" s="91">
        <v>31260</v>
      </c>
    </row>
    <row r="1711" spans="1:11" x14ac:dyDescent="0.4">
      <c r="A1711" s="92">
        <v>14300</v>
      </c>
      <c r="B1711" s="92" t="s">
        <v>15</v>
      </c>
      <c r="C1711" s="93" t="s">
        <v>91</v>
      </c>
      <c r="D1711" s="92">
        <v>2016</v>
      </c>
      <c r="E1711" s="92" t="s">
        <v>11</v>
      </c>
      <c r="F1711" s="92">
        <v>69428</v>
      </c>
      <c r="G1711" s="92" t="s">
        <v>28</v>
      </c>
      <c r="H1711" s="92" t="s">
        <v>53</v>
      </c>
      <c r="I1711" s="92" t="s">
        <v>14</v>
      </c>
      <c r="J1711" s="91">
        <v>4</v>
      </c>
      <c r="K1711" s="91">
        <v>17357</v>
      </c>
    </row>
    <row r="1712" spans="1:11" x14ac:dyDescent="0.4">
      <c r="A1712" s="94">
        <v>23600</v>
      </c>
      <c r="B1712" s="94" t="s">
        <v>15</v>
      </c>
      <c r="C1712" s="95" t="s">
        <v>193</v>
      </c>
      <c r="D1712" s="94">
        <v>2019</v>
      </c>
      <c r="E1712" s="94" t="s">
        <v>11</v>
      </c>
      <c r="F1712" s="94">
        <v>15755</v>
      </c>
      <c r="G1712" s="94" t="s">
        <v>28</v>
      </c>
      <c r="H1712" s="94" t="s">
        <v>175</v>
      </c>
      <c r="I1712" s="94" t="s">
        <v>14</v>
      </c>
      <c r="J1712" s="91">
        <v>1</v>
      </c>
      <c r="K1712" s="91">
        <v>15755</v>
      </c>
    </row>
    <row r="1713" spans="1:11" x14ac:dyDescent="0.4">
      <c r="A1713" s="92">
        <v>6200</v>
      </c>
      <c r="B1713" s="92" t="s">
        <v>15</v>
      </c>
      <c r="C1713" s="93" t="s">
        <v>22</v>
      </c>
      <c r="D1713" s="92">
        <v>2016</v>
      </c>
      <c r="E1713" s="92" t="s">
        <v>11</v>
      </c>
      <c r="F1713" s="92">
        <v>90946</v>
      </c>
      <c r="G1713" s="92" t="s">
        <v>32</v>
      </c>
      <c r="H1713" s="92" t="s">
        <v>53</v>
      </c>
      <c r="I1713" s="92" t="s">
        <v>14</v>
      </c>
      <c r="J1713" s="91">
        <v>4</v>
      </c>
      <c r="K1713" s="91">
        <v>22736.5</v>
      </c>
    </row>
    <row r="1714" spans="1:11" x14ac:dyDescent="0.4">
      <c r="A1714" s="94">
        <v>22400</v>
      </c>
      <c r="B1714" s="94" t="s">
        <v>15</v>
      </c>
      <c r="C1714" s="95" t="s">
        <v>38</v>
      </c>
      <c r="D1714" s="94">
        <v>2019</v>
      </c>
      <c r="E1714" s="94" t="s">
        <v>11</v>
      </c>
      <c r="F1714" s="94">
        <v>51370</v>
      </c>
      <c r="G1714" s="94" t="s">
        <v>28</v>
      </c>
      <c r="H1714" s="94" t="s">
        <v>175</v>
      </c>
      <c r="I1714" s="94" t="s">
        <v>14</v>
      </c>
      <c r="J1714" s="91">
        <v>1</v>
      </c>
      <c r="K1714" s="91">
        <v>51370</v>
      </c>
    </row>
    <row r="1715" spans="1:11" x14ac:dyDescent="0.4">
      <c r="A1715" s="92">
        <v>5700</v>
      </c>
      <c r="B1715" s="92" t="s">
        <v>15</v>
      </c>
      <c r="C1715" s="93" t="s">
        <v>22</v>
      </c>
      <c r="D1715" s="92">
        <v>2016</v>
      </c>
      <c r="E1715" s="92" t="s">
        <v>11</v>
      </c>
      <c r="F1715" s="92">
        <v>99941</v>
      </c>
      <c r="G1715" s="92" t="s">
        <v>12</v>
      </c>
      <c r="H1715" s="92" t="s">
        <v>53</v>
      </c>
      <c r="I1715" s="92" t="s">
        <v>14</v>
      </c>
      <c r="J1715" s="91">
        <v>4</v>
      </c>
      <c r="K1715" s="91">
        <v>24985.25</v>
      </c>
    </row>
    <row r="1716" spans="1:11" x14ac:dyDescent="0.4">
      <c r="A1716" s="94">
        <v>23600</v>
      </c>
      <c r="B1716" s="94" t="s">
        <v>15</v>
      </c>
      <c r="C1716" s="95" t="s">
        <v>193</v>
      </c>
      <c r="D1716" s="94">
        <v>2019</v>
      </c>
      <c r="E1716" s="94" t="s">
        <v>11</v>
      </c>
      <c r="F1716" s="94">
        <v>15456</v>
      </c>
      <c r="G1716" s="94" t="s">
        <v>28</v>
      </c>
      <c r="H1716" s="94" t="s">
        <v>175</v>
      </c>
      <c r="I1716" s="94" t="s">
        <v>14</v>
      </c>
      <c r="J1716" s="91">
        <v>1</v>
      </c>
      <c r="K1716" s="91">
        <v>15456</v>
      </c>
    </row>
    <row r="1717" spans="1:11" x14ac:dyDescent="0.4">
      <c r="A1717" s="92">
        <v>4600</v>
      </c>
      <c r="B1717" s="92" t="s">
        <v>15</v>
      </c>
      <c r="C1717" s="93" t="s">
        <v>22</v>
      </c>
      <c r="D1717" s="92">
        <v>2016</v>
      </c>
      <c r="E1717" s="92" t="s">
        <v>11</v>
      </c>
      <c r="F1717" s="92">
        <v>141603</v>
      </c>
      <c r="G1717" s="92" t="s">
        <v>32</v>
      </c>
      <c r="H1717" s="92" t="s">
        <v>53</v>
      </c>
      <c r="I1717" s="92" t="s">
        <v>14</v>
      </c>
      <c r="J1717" s="91">
        <v>4</v>
      </c>
      <c r="K1717" s="91">
        <v>35400.75</v>
      </c>
    </row>
    <row r="1718" spans="1:11" x14ac:dyDescent="0.4">
      <c r="A1718" s="94">
        <v>37500</v>
      </c>
      <c r="B1718" s="94" t="s">
        <v>15</v>
      </c>
      <c r="C1718" s="95" t="s">
        <v>59</v>
      </c>
      <c r="D1718" s="94">
        <v>2019</v>
      </c>
      <c r="E1718" s="94" t="s">
        <v>11</v>
      </c>
      <c r="F1718" s="94">
        <v>2382</v>
      </c>
      <c r="G1718" s="94" t="s">
        <v>17</v>
      </c>
      <c r="H1718" s="94" t="s">
        <v>175</v>
      </c>
      <c r="I1718" s="94" t="s">
        <v>14</v>
      </c>
      <c r="J1718" s="91">
        <v>1</v>
      </c>
      <c r="K1718" s="91">
        <v>2382</v>
      </c>
    </row>
    <row r="1719" spans="1:11" x14ac:dyDescent="0.4">
      <c r="A1719" s="92">
        <v>10700</v>
      </c>
      <c r="B1719" s="92" t="s">
        <v>15</v>
      </c>
      <c r="C1719" s="93" t="s">
        <v>84</v>
      </c>
      <c r="D1719" s="92">
        <v>2016</v>
      </c>
      <c r="E1719" s="92" t="s">
        <v>11</v>
      </c>
      <c r="F1719" s="92">
        <v>99544</v>
      </c>
      <c r="G1719" s="92" t="s">
        <v>28</v>
      </c>
      <c r="H1719" s="92" t="s">
        <v>53</v>
      </c>
      <c r="I1719" s="92" t="s">
        <v>14</v>
      </c>
      <c r="J1719" s="91">
        <v>4</v>
      </c>
      <c r="K1719" s="91">
        <v>24886</v>
      </c>
    </row>
    <row r="1720" spans="1:11" x14ac:dyDescent="0.4">
      <c r="A1720" s="94">
        <v>31900</v>
      </c>
      <c r="B1720" s="94" t="s">
        <v>15</v>
      </c>
      <c r="C1720" s="95" t="s">
        <v>59</v>
      </c>
      <c r="D1720" s="94">
        <v>2019</v>
      </c>
      <c r="E1720" s="94" t="s">
        <v>11</v>
      </c>
      <c r="F1720" s="94">
        <v>21546</v>
      </c>
      <c r="G1720" s="94" t="s">
        <v>12</v>
      </c>
      <c r="H1720" s="94" t="s">
        <v>175</v>
      </c>
      <c r="I1720" s="94" t="s">
        <v>14</v>
      </c>
      <c r="J1720" s="91">
        <v>1</v>
      </c>
      <c r="K1720" s="91">
        <v>21546</v>
      </c>
    </row>
    <row r="1721" spans="1:11" x14ac:dyDescent="0.4">
      <c r="A1721" s="92">
        <v>31600</v>
      </c>
      <c r="B1721" s="92" t="s">
        <v>15</v>
      </c>
      <c r="C1721" s="93" t="s">
        <v>168</v>
      </c>
      <c r="D1721" s="92">
        <v>2019</v>
      </c>
      <c r="E1721" s="92" t="s">
        <v>11</v>
      </c>
      <c r="F1721" s="92">
        <v>16293</v>
      </c>
      <c r="G1721" s="92" t="s">
        <v>12</v>
      </c>
      <c r="H1721" s="92" t="s">
        <v>21</v>
      </c>
      <c r="I1721" s="92" t="s">
        <v>14</v>
      </c>
      <c r="J1721" s="91">
        <v>1</v>
      </c>
      <c r="K1721" s="91">
        <v>16293</v>
      </c>
    </row>
    <row r="1722" spans="1:11" x14ac:dyDescent="0.4">
      <c r="A1722" s="94">
        <v>12600</v>
      </c>
      <c r="B1722" s="94" t="s">
        <v>15</v>
      </c>
      <c r="C1722" s="95" t="s">
        <v>77</v>
      </c>
      <c r="D1722" s="94">
        <v>2018</v>
      </c>
      <c r="E1722" s="94" t="s">
        <v>11</v>
      </c>
      <c r="F1722" s="94">
        <v>40375</v>
      </c>
      <c r="G1722" s="94" t="s">
        <v>32</v>
      </c>
      <c r="H1722" s="94" t="s">
        <v>175</v>
      </c>
      <c r="I1722" s="94" t="s">
        <v>14</v>
      </c>
      <c r="J1722" s="91">
        <v>2</v>
      </c>
      <c r="K1722" s="91">
        <v>20187.5</v>
      </c>
    </row>
    <row r="1723" spans="1:11" x14ac:dyDescent="0.4">
      <c r="A1723" s="92">
        <v>5300</v>
      </c>
      <c r="B1723" s="92" t="s">
        <v>15</v>
      </c>
      <c r="C1723" s="93" t="s">
        <v>22</v>
      </c>
      <c r="D1723" s="92">
        <v>2013</v>
      </c>
      <c r="E1723" s="92" t="s">
        <v>11</v>
      </c>
      <c r="F1723" s="92">
        <v>143191</v>
      </c>
      <c r="G1723" s="92" t="s">
        <v>32</v>
      </c>
      <c r="H1723" s="92" t="s">
        <v>53</v>
      </c>
      <c r="I1723" s="92" t="s">
        <v>14</v>
      </c>
      <c r="J1723" s="91">
        <v>7</v>
      </c>
      <c r="K1723" s="91">
        <v>20455.857142857141</v>
      </c>
    </row>
    <row r="1724" spans="1:11" x14ac:dyDescent="0.4">
      <c r="A1724" s="94">
        <v>3900</v>
      </c>
      <c r="B1724" s="94" t="s">
        <v>15</v>
      </c>
      <c r="C1724" s="95" t="s">
        <v>110</v>
      </c>
      <c r="D1724" s="94">
        <v>2018</v>
      </c>
      <c r="E1724" s="94" t="s">
        <v>11</v>
      </c>
      <c r="F1724" s="94">
        <v>363</v>
      </c>
      <c r="G1724" s="94" t="s">
        <v>23</v>
      </c>
      <c r="H1724" s="94" t="s">
        <v>175</v>
      </c>
      <c r="I1724" s="94" t="s">
        <v>14</v>
      </c>
      <c r="J1724" s="91">
        <v>2</v>
      </c>
      <c r="K1724" s="91">
        <v>181.5</v>
      </c>
    </row>
    <row r="1725" spans="1:11" x14ac:dyDescent="0.4">
      <c r="A1725" s="92">
        <v>13000</v>
      </c>
      <c r="B1725" s="92" t="s">
        <v>15</v>
      </c>
      <c r="C1725" s="93" t="s">
        <v>91</v>
      </c>
      <c r="D1725" s="92">
        <v>2015</v>
      </c>
      <c r="E1725" s="92" t="s">
        <v>11</v>
      </c>
      <c r="F1725" s="92">
        <v>59656</v>
      </c>
      <c r="G1725" s="92" t="s">
        <v>32</v>
      </c>
      <c r="H1725" s="92" t="s">
        <v>27</v>
      </c>
      <c r="I1725" s="92" t="s">
        <v>14</v>
      </c>
      <c r="J1725" s="91">
        <v>5</v>
      </c>
      <c r="K1725" s="91">
        <v>11931.2</v>
      </c>
    </row>
    <row r="1726" spans="1:11" x14ac:dyDescent="0.4">
      <c r="A1726" s="94">
        <v>11800</v>
      </c>
      <c r="B1726" s="94" t="s">
        <v>15</v>
      </c>
      <c r="C1726" s="95" t="s">
        <v>201</v>
      </c>
      <c r="D1726" s="94">
        <v>2018</v>
      </c>
      <c r="E1726" s="94" t="s">
        <v>11</v>
      </c>
      <c r="F1726" s="94">
        <v>37878</v>
      </c>
      <c r="G1726" s="94" t="s">
        <v>12</v>
      </c>
      <c r="H1726" s="94" t="s">
        <v>175</v>
      </c>
      <c r="I1726" s="94" t="s">
        <v>14</v>
      </c>
      <c r="J1726" s="91">
        <v>2</v>
      </c>
      <c r="K1726" s="91">
        <v>18939</v>
      </c>
    </row>
    <row r="1727" spans="1:11" x14ac:dyDescent="0.4">
      <c r="A1727" s="92">
        <v>24600</v>
      </c>
      <c r="B1727" s="92" t="s">
        <v>15</v>
      </c>
      <c r="C1727" s="93" t="s">
        <v>91</v>
      </c>
      <c r="D1727" s="92">
        <v>2019</v>
      </c>
      <c r="E1727" s="92" t="s">
        <v>11</v>
      </c>
      <c r="F1727" s="92">
        <v>20628</v>
      </c>
      <c r="G1727" s="92" t="s">
        <v>12</v>
      </c>
      <c r="H1727" s="92" t="s">
        <v>21</v>
      </c>
      <c r="I1727" s="92" t="s">
        <v>14</v>
      </c>
      <c r="J1727" s="91">
        <v>1</v>
      </c>
      <c r="K1727" s="91">
        <v>20628</v>
      </c>
    </row>
    <row r="1728" spans="1:11" x14ac:dyDescent="0.4">
      <c r="A1728" s="94">
        <v>14500</v>
      </c>
      <c r="B1728" s="94" t="s">
        <v>15</v>
      </c>
      <c r="C1728" s="95" t="s">
        <v>22</v>
      </c>
      <c r="D1728" s="94">
        <v>2014</v>
      </c>
      <c r="E1728" s="94" t="s">
        <v>11</v>
      </c>
      <c r="F1728" s="94">
        <v>71205</v>
      </c>
      <c r="G1728" s="94" t="s">
        <v>12</v>
      </c>
      <c r="H1728" s="94" t="s">
        <v>27</v>
      </c>
      <c r="I1728" s="94" t="s">
        <v>14</v>
      </c>
      <c r="J1728" s="91">
        <v>6</v>
      </c>
      <c r="K1728" s="91">
        <v>11867.5</v>
      </c>
    </row>
    <row r="1729" spans="1:11" x14ac:dyDescent="0.4">
      <c r="A1729" s="92">
        <v>24300</v>
      </c>
      <c r="B1729" s="92" t="s">
        <v>15</v>
      </c>
      <c r="C1729" s="93" t="s">
        <v>80</v>
      </c>
      <c r="D1729" s="92">
        <v>2018</v>
      </c>
      <c r="E1729" s="92" t="s">
        <v>11</v>
      </c>
      <c r="F1729" s="92">
        <v>26186</v>
      </c>
      <c r="G1729" s="92" t="s">
        <v>17</v>
      </c>
      <c r="H1729" s="92" t="s">
        <v>175</v>
      </c>
      <c r="I1729" s="92" t="s">
        <v>14</v>
      </c>
      <c r="J1729" s="91">
        <v>2</v>
      </c>
      <c r="K1729" s="91">
        <v>13093</v>
      </c>
    </row>
    <row r="1730" spans="1:11" x14ac:dyDescent="0.4">
      <c r="A1730" s="94">
        <v>12300</v>
      </c>
      <c r="B1730" s="94" t="s">
        <v>15</v>
      </c>
      <c r="C1730" s="95" t="s">
        <v>167</v>
      </c>
      <c r="D1730" s="94">
        <v>2018</v>
      </c>
      <c r="E1730" s="94" t="s">
        <v>11</v>
      </c>
      <c r="F1730" s="94">
        <v>38157</v>
      </c>
      <c r="G1730" s="94" t="s">
        <v>28</v>
      </c>
      <c r="H1730" s="94" t="s">
        <v>175</v>
      </c>
      <c r="I1730" s="94" t="s">
        <v>14</v>
      </c>
      <c r="J1730" s="91">
        <v>2</v>
      </c>
      <c r="K1730" s="91">
        <v>19078.5</v>
      </c>
    </row>
    <row r="1731" spans="1:11" x14ac:dyDescent="0.4">
      <c r="A1731" s="92">
        <v>14800</v>
      </c>
      <c r="B1731" s="92" t="s">
        <v>15</v>
      </c>
      <c r="C1731" s="93" t="s">
        <v>22</v>
      </c>
      <c r="D1731" s="92">
        <v>2016</v>
      </c>
      <c r="E1731" s="92" t="s">
        <v>11</v>
      </c>
      <c r="F1731" s="92">
        <v>30325</v>
      </c>
      <c r="G1731" s="92" t="s">
        <v>23</v>
      </c>
      <c r="H1731" s="92" t="s">
        <v>13</v>
      </c>
      <c r="I1731" s="92" t="s">
        <v>14</v>
      </c>
      <c r="J1731" s="91">
        <v>4</v>
      </c>
      <c r="K1731" s="91">
        <v>7581.25</v>
      </c>
    </row>
    <row r="1732" spans="1:11" x14ac:dyDescent="0.4">
      <c r="A1732" s="94">
        <v>17100</v>
      </c>
      <c r="B1732" s="94" t="s">
        <v>15</v>
      </c>
      <c r="C1732" s="95" t="s">
        <v>168</v>
      </c>
      <c r="D1732" s="94">
        <v>2018</v>
      </c>
      <c r="E1732" s="94" t="s">
        <v>11</v>
      </c>
      <c r="F1732" s="94">
        <v>31561</v>
      </c>
      <c r="G1732" s="94" t="s">
        <v>17</v>
      </c>
      <c r="H1732" s="94" t="s">
        <v>175</v>
      </c>
      <c r="I1732" s="94" t="s">
        <v>14</v>
      </c>
      <c r="J1732" s="91">
        <v>2</v>
      </c>
      <c r="K1732" s="91">
        <v>15780.5</v>
      </c>
    </row>
    <row r="1733" spans="1:11" x14ac:dyDescent="0.4">
      <c r="A1733" s="92">
        <v>6800</v>
      </c>
      <c r="B1733" s="92" t="s">
        <v>15</v>
      </c>
      <c r="C1733" s="93" t="s">
        <v>22</v>
      </c>
      <c r="D1733" s="92">
        <v>2016</v>
      </c>
      <c r="E1733" s="92" t="s">
        <v>11</v>
      </c>
      <c r="F1733" s="92">
        <v>66655</v>
      </c>
      <c r="G1733" s="92" t="s">
        <v>54</v>
      </c>
      <c r="H1733" s="92" t="s">
        <v>13</v>
      </c>
      <c r="I1733" s="92" t="s">
        <v>14</v>
      </c>
      <c r="J1733" s="91">
        <v>4</v>
      </c>
      <c r="K1733" s="91">
        <v>16663.75</v>
      </c>
    </row>
    <row r="1734" spans="1:11" x14ac:dyDescent="0.4">
      <c r="A1734" s="94">
        <v>20300</v>
      </c>
      <c r="B1734" s="94" t="s">
        <v>15</v>
      </c>
      <c r="C1734" s="95" t="s">
        <v>80</v>
      </c>
      <c r="D1734" s="94">
        <v>2018</v>
      </c>
      <c r="E1734" s="94" t="s">
        <v>11</v>
      </c>
      <c r="F1734" s="94">
        <v>19029</v>
      </c>
      <c r="G1734" s="94" t="s">
        <v>23</v>
      </c>
      <c r="H1734" s="94" t="s">
        <v>116</v>
      </c>
      <c r="I1734" s="94" t="s">
        <v>14</v>
      </c>
      <c r="J1734" s="91">
        <v>2</v>
      </c>
      <c r="K1734" s="91">
        <v>9514.5</v>
      </c>
    </row>
    <row r="1735" spans="1:11" x14ac:dyDescent="0.4">
      <c r="A1735" s="92">
        <v>26300</v>
      </c>
      <c r="B1735" s="92" t="s">
        <v>15</v>
      </c>
      <c r="C1735" s="93" t="s">
        <v>81</v>
      </c>
      <c r="D1735" s="92">
        <v>2018</v>
      </c>
      <c r="E1735" s="92" t="s">
        <v>11</v>
      </c>
      <c r="F1735" s="92">
        <v>11739</v>
      </c>
      <c r="G1735" s="92" t="s">
        <v>17</v>
      </c>
      <c r="H1735" s="92" t="s">
        <v>51</v>
      </c>
      <c r="I1735" s="92" t="s">
        <v>14</v>
      </c>
      <c r="J1735" s="91">
        <v>2</v>
      </c>
      <c r="K1735" s="91">
        <v>5869.5</v>
      </c>
    </row>
    <row r="1736" spans="1:11" x14ac:dyDescent="0.4">
      <c r="A1736" s="94">
        <v>22500</v>
      </c>
      <c r="B1736" s="94" t="s">
        <v>15</v>
      </c>
      <c r="C1736" s="95" t="s">
        <v>22</v>
      </c>
      <c r="D1736" s="94">
        <v>2016</v>
      </c>
      <c r="E1736" s="94" t="s">
        <v>11</v>
      </c>
      <c r="F1736" s="94">
        <v>50423</v>
      </c>
      <c r="G1736" s="94" t="s">
        <v>17</v>
      </c>
      <c r="H1736" s="94" t="s">
        <v>175</v>
      </c>
      <c r="I1736" s="94" t="s">
        <v>14</v>
      </c>
      <c r="J1736" s="91">
        <v>4</v>
      </c>
      <c r="K1736" s="91">
        <v>12605.75</v>
      </c>
    </row>
    <row r="1737" spans="1:11" x14ac:dyDescent="0.4">
      <c r="A1737" s="92">
        <v>41200</v>
      </c>
      <c r="B1737" s="92" t="s">
        <v>15</v>
      </c>
      <c r="C1737" s="93" t="s">
        <v>59</v>
      </c>
      <c r="D1737" s="92">
        <v>2019</v>
      </c>
      <c r="E1737" s="92" t="s">
        <v>11</v>
      </c>
      <c r="F1737" s="92">
        <v>25638</v>
      </c>
      <c r="G1737" s="92" t="s">
        <v>32</v>
      </c>
      <c r="H1737" s="92" t="s">
        <v>18</v>
      </c>
      <c r="I1737" s="92" t="s">
        <v>14</v>
      </c>
      <c r="J1737" s="91">
        <v>1</v>
      </c>
      <c r="K1737" s="91">
        <v>25638</v>
      </c>
    </row>
    <row r="1738" spans="1:11" x14ac:dyDescent="0.4">
      <c r="A1738" s="94">
        <v>20400</v>
      </c>
      <c r="B1738" s="94" t="s">
        <v>15</v>
      </c>
      <c r="C1738" s="95" t="s">
        <v>22</v>
      </c>
      <c r="D1738" s="94">
        <v>2017</v>
      </c>
      <c r="E1738" s="94" t="s">
        <v>11</v>
      </c>
      <c r="F1738" s="94">
        <v>59798</v>
      </c>
      <c r="G1738" s="94" t="s">
        <v>32</v>
      </c>
      <c r="H1738" s="94" t="s">
        <v>27</v>
      </c>
      <c r="I1738" s="94" t="s">
        <v>14</v>
      </c>
      <c r="J1738" s="91">
        <v>3</v>
      </c>
      <c r="K1738" s="91">
        <v>19932.666666666672</v>
      </c>
    </row>
    <row r="1739" spans="1:11" x14ac:dyDescent="0.4">
      <c r="A1739" s="92">
        <v>49900</v>
      </c>
      <c r="B1739" s="92" t="s">
        <v>15</v>
      </c>
      <c r="C1739" s="93" t="s">
        <v>109</v>
      </c>
      <c r="D1739" s="92">
        <v>2019</v>
      </c>
      <c r="E1739" s="92" t="s">
        <v>11</v>
      </c>
      <c r="F1739" s="92">
        <v>5035</v>
      </c>
      <c r="G1739" s="92" t="s">
        <v>12</v>
      </c>
      <c r="H1739" s="92" t="s">
        <v>24</v>
      </c>
      <c r="I1739" s="92" t="s">
        <v>14</v>
      </c>
      <c r="J1739" s="91">
        <v>1</v>
      </c>
      <c r="K1739" s="91">
        <v>5035</v>
      </c>
    </row>
    <row r="1740" spans="1:11" x14ac:dyDescent="0.4">
      <c r="A1740" s="94">
        <v>12100</v>
      </c>
      <c r="B1740" s="94" t="s">
        <v>15</v>
      </c>
      <c r="C1740" s="95" t="s">
        <v>77</v>
      </c>
      <c r="D1740" s="94">
        <v>2017</v>
      </c>
      <c r="E1740" s="94" t="s">
        <v>11</v>
      </c>
      <c r="F1740" s="94">
        <v>32284</v>
      </c>
      <c r="G1740" s="94" t="s">
        <v>17</v>
      </c>
      <c r="H1740" s="94" t="s">
        <v>51</v>
      </c>
      <c r="I1740" s="94" t="s">
        <v>14</v>
      </c>
      <c r="J1740" s="91">
        <v>3</v>
      </c>
      <c r="K1740" s="91">
        <v>10761.33333333333</v>
      </c>
    </row>
    <row r="1741" spans="1:11" x14ac:dyDescent="0.4">
      <c r="A1741" s="92">
        <v>24000</v>
      </c>
      <c r="B1741" s="92" t="s">
        <v>15</v>
      </c>
      <c r="C1741" s="93" t="s">
        <v>22</v>
      </c>
      <c r="D1741" s="92">
        <v>2016</v>
      </c>
      <c r="E1741" s="92" t="s">
        <v>11</v>
      </c>
      <c r="F1741" s="92">
        <v>40371</v>
      </c>
      <c r="G1741" s="92" t="s">
        <v>23</v>
      </c>
      <c r="H1741" s="92" t="s">
        <v>27</v>
      </c>
      <c r="I1741" s="92" t="s">
        <v>14</v>
      </c>
      <c r="J1741" s="91">
        <v>4</v>
      </c>
      <c r="K1741" s="91">
        <v>10092.75</v>
      </c>
    </row>
    <row r="1742" spans="1:11" x14ac:dyDescent="0.4">
      <c r="A1742" s="94">
        <v>9500</v>
      </c>
      <c r="B1742" s="94" t="s">
        <v>15</v>
      </c>
      <c r="C1742" s="95" t="s">
        <v>77</v>
      </c>
      <c r="D1742" s="94">
        <v>2017</v>
      </c>
      <c r="E1742" s="94" t="s">
        <v>11</v>
      </c>
      <c r="F1742" s="94">
        <v>107569</v>
      </c>
      <c r="G1742" s="94" t="s">
        <v>28</v>
      </c>
      <c r="H1742" s="94" t="s">
        <v>51</v>
      </c>
      <c r="I1742" s="94" t="s">
        <v>14</v>
      </c>
      <c r="J1742" s="91">
        <v>3</v>
      </c>
      <c r="K1742" s="91">
        <v>35856.333333333343</v>
      </c>
    </row>
    <row r="1743" spans="1:11" x14ac:dyDescent="0.4">
      <c r="A1743" s="92">
        <v>9000</v>
      </c>
      <c r="B1743" s="92" t="s">
        <v>15</v>
      </c>
      <c r="C1743" s="93" t="s">
        <v>22</v>
      </c>
      <c r="D1743" s="92">
        <v>2017</v>
      </c>
      <c r="E1743" s="92" t="s">
        <v>11</v>
      </c>
      <c r="F1743" s="92">
        <v>96451</v>
      </c>
      <c r="G1743" s="92" t="s">
        <v>17</v>
      </c>
      <c r="H1743" s="92" t="s">
        <v>13</v>
      </c>
      <c r="I1743" s="92" t="s">
        <v>14</v>
      </c>
      <c r="J1743" s="91">
        <v>3</v>
      </c>
      <c r="K1743" s="91">
        <v>32150.333333333328</v>
      </c>
    </row>
    <row r="1744" spans="1:11" x14ac:dyDescent="0.4">
      <c r="A1744" s="94">
        <v>9800</v>
      </c>
      <c r="B1744" s="94" t="s">
        <v>15</v>
      </c>
      <c r="C1744" s="95" t="s">
        <v>77</v>
      </c>
      <c r="D1744" s="94">
        <v>2017</v>
      </c>
      <c r="E1744" s="94" t="s">
        <v>11</v>
      </c>
      <c r="F1744" s="94">
        <v>94851</v>
      </c>
      <c r="G1744" s="94" t="s">
        <v>28</v>
      </c>
      <c r="H1744" s="94" t="s">
        <v>13</v>
      </c>
      <c r="I1744" s="94" t="s">
        <v>14</v>
      </c>
      <c r="J1744" s="91">
        <v>3</v>
      </c>
      <c r="K1744" s="91">
        <v>31617</v>
      </c>
    </row>
    <row r="1745" spans="1:11" x14ac:dyDescent="0.4">
      <c r="A1745" s="92">
        <v>7800</v>
      </c>
      <c r="B1745" s="92" t="s">
        <v>15</v>
      </c>
      <c r="C1745" s="93" t="s">
        <v>22</v>
      </c>
      <c r="D1745" s="92">
        <v>2017</v>
      </c>
      <c r="E1745" s="92" t="s">
        <v>11</v>
      </c>
      <c r="F1745" s="92">
        <v>108727</v>
      </c>
      <c r="G1745" s="92" t="s">
        <v>17</v>
      </c>
      <c r="H1745" s="92" t="s">
        <v>116</v>
      </c>
      <c r="I1745" s="92" t="s">
        <v>14</v>
      </c>
      <c r="J1745" s="91">
        <v>3</v>
      </c>
      <c r="K1745" s="91">
        <v>36242.333333333343</v>
      </c>
    </row>
    <row r="1746" spans="1:11" x14ac:dyDescent="0.4">
      <c r="A1746" s="94">
        <v>17200</v>
      </c>
      <c r="B1746" s="94" t="s">
        <v>15</v>
      </c>
      <c r="C1746" s="95" t="s">
        <v>81</v>
      </c>
      <c r="D1746" s="94">
        <v>2017</v>
      </c>
      <c r="E1746" s="94" t="s">
        <v>11</v>
      </c>
      <c r="F1746" s="94">
        <v>91979</v>
      </c>
      <c r="G1746" s="94" t="s">
        <v>28</v>
      </c>
      <c r="H1746" s="94" t="s">
        <v>51</v>
      </c>
      <c r="I1746" s="94" t="s">
        <v>14</v>
      </c>
      <c r="J1746" s="91">
        <v>3</v>
      </c>
      <c r="K1746" s="91">
        <v>30659.666666666672</v>
      </c>
    </row>
    <row r="1747" spans="1:11" x14ac:dyDescent="0.4">
      <c r="A1747" s="92">
        <v>18800</v>
      </c>
      <c r="B1747" s="92" t="s">
        <v>15</v>
      </c>
      <c r="C1747" s="93" t="s">
        <v>80</v>
      </c>
      <c r="D1747" s="92">
        <v>2017</v>
      </c>
      <c r="E1747" s="92" t="s">
        <v>11</v>
      </c>
      <c r="F1747" s="92">
        <v>76258</v>
      </c>
      <c r="G1747" s="92" t="s">
        <v>32</v>
      </c>
      <c r="H1747" s="92" t="s">
        <v>51</v>
      </c>
      <c r="I1747" s="92" t="s">
        <v>14</v>
      </c>
      <c r="J1747" s="91">
        <v>3</v>
      </c>
      <c r="K1747" s="91">
        <v>25419.333333333328</v>
      </c>
    </row>
    <row r="1748" spans="1:11" x14ac:dyDescent="0.4">
      <c r="A1748" s="94">
        <v>9800</v>
      </c>
      <c r="B1748" s="94" t="s">
        <v>15</v>
      </c>
      <c r="C1748" s="95" t="s">
        <v>22</v>
      </c>
      <c r="D1748" s="94">
        <v>2014</v>
      </c>
      <c r="E1748" s="94" t="s">
        <v>11</v>
      </c>
      <c r="F1748" s="94">
        <v>147574</v>
      </c>
      <c r="G1748" s="94" t="s">
        <v>28</v>
      </c>
      <c r="H1748" s="94" t="s">
        <v>33</v>
      </c>
      <c r="I1748" s="94" t="s">
        <v>14</v>
      </c>
      <c r="J1748" s="91">
        <v>6</v>
      </c>
      <c r="K1748" s="91">
        <v>24595.666666666672</v>
      </c>
    </row>
    <row r="1749" spans="1:11" x14ac:dyDescent="0.4">
      <c r="A1749" s="92">
        <v>7000</v>
      </c>
      <c r="B1749" s="92" t="s">
        <v>15</v>
      </c>
      <c r="C1749" s="93" t="s">
        <v>22</v>
      </c>
      <c r="D1749" s="92">
        <v>2013</v>
      </c>
      <c r="E1749" s="92" t="s">
        <v>11</v>
      </c>
      <c r="F1749" s="92">
        <v>104764</v>
      </c>
      <c r="G1749" s="92" t="s">
        <v>32</v>
      </c>
      <c r="H1749" s="92" t="s">
        <v>27</v>
      </c>
      <c r="I1749" s="92" t="s">
        <v>14</v>
      </c>
      <c r="J1749" s="91">
        <v>7</v>
      </c>
      <c r="K1749" s="91">
        <v>14966.28571428571</v>
      </c>
    </row>
    <row r="1750" spans="1:11" x14ac:dyDescent="0.4">
      <c r="A1750" s="94">
        <v>44000</v>
      </c>
      <c r="B1750" s="94" t="s">
        <v>15</v>
      </c>
      <c r="C1750" s="95" t="s">
        <v>196</v>
      </c>
      <c r="D1750" s="94">
        <v>2019</v>
      </c>
      <c r="E1750" s="94" t="s">
        <v>11</v>
      </c>
      <c r="F1750" s="94">
        <v>16934</v>
      </c>
      <c r="G1750" s="94" t="s">
        <v>32</v>
      </c>
      <c r="H1750" s="94" t="s">
        <v>175</v>
      </c>
      <c r="I1750" s="94" t="s">
        <v>14</v>
      </c>
      <c r="J1750" s="91">
        <v>1</v>
      </c>
      <c r="K1750" s="91">
        <v>16934</v>
      </c>
    </row>
    <row r="1751" spans="1:11" x14ac:dyDescent="0.4">
      <c r="A1751" s="92">
        <v>23400</v>
      </c>
      <c r="B1751" s="92" t="s">
        <v>15</v>
      </c>
      <c r="C1751" s="93" t="s">
        <v>193</v>
      </c>
      <c r="D1751" s="92">
        <v>2019</v>
      </c>
      <c r="E1751" s="92" t="s">
        <v>11</v>
      </c>
      <c r="F1751" s="92">
        <v>13822</v>
      </c>
      <c r="G1751" s="92" t="s">
        <v>28</v>
      </c>
      <c r="H1751" s="92" t="s">
        <v>29</v>
      </c>
      <c r="I1751" s="92" t="s">
        <v>14</v>
      </c>
      <c r="J1751" s="91">
        <v>1</v>
      </c>
      <c r="K1751" s="91">
        <v>13822</v>
      </c>
    </row>
    <row r="1752" spans="1:11" x14ac:dyDescent="0.4">
      <c r="A1752" s="94">
        <v>30700</v>
      </c>
      <c r="B1752" s="94" t="s">
        <v>15</v>
      </c>
      <c r="C1752" s="95" t="s">
        <v>193</v>
      </c>
      <c r="D1752" s="94">
        <v>2019</v>
      </c>
      <c r="E1752" s="94" t="s">
        <v>11</v>
      </c>
      <c r="F1752" s="94">
        <v>5250</v>
      </c>
      <c r="G1752" s="94" t="s">
        <v>28</v>
      </c>
      <c r="H1752" s="94" t="s">
        <v>29</v>
      </c>
      <c r="I1752" s="94" t="s">
        <v>14</v>
      </c>
      <c r="J1752" s="91">
        <v>1</v>
      </c>
      <c r="K1752" s="91">
        <v>5250</v>
      </c>
    </row>
    <row r="1753" spans="1:11" x14ac:dyDescent="0.4">
      <c r="A1753" s="92">
        <v>15600</v>
      </c>
      <c r="B1753" s="92" t="s">
        <v>15</v>
      </c>
      <c r="C1753" s="93" t="s">
        <v>77</v>
      </c>
      <c r="D1753" s="92">
        <v>2019</v>
      </c>
      <c r="E1753" s="92" t="s">
        <v>11</v>
      </c>
      <c r="F1753" s="92">
        <v>33451</v>
      </c>
      <c r="G1753" s="92" t="s">
        <v>12</v>
      </c>
      <c r="H1753" s="92" t="s">
        <v>63</v>
      </c>
      <c r="I1753" s="92" t="s">
        <v>14</v>
      </c>
      <c r="J1753" s="91">
        <v>1</v>
      </c>
      <c r="K1753" s="91">
        <v>33451</v>
      </c>
    </row>
    <row r="1754" spans="1:11" x14ac:dyDescent="0.4">
      <c r="A1754" s="94">
        <v>22600</v>
      </c>
      <c r="B1754" s="94" t="s">
        <v>15</v>
      </c>
      <c r="C1754" s="95" t="s">
        <v>81</v>
      </c>
      <c r="D1754" s="94">
        <v>2019</v>
      </c>
      <c r="E1754" s="94" t="s">
        <v>11</v>
      </c>
      <c r="F1754" s="94">
        <v>14291</v>
      </c>
      <c r="G1754" s="94" t="s">
        <v>28</v>
      </c>
      <c r="H1754" s="94" t="s">
        <v>29</v>
      </c>
      <c r="I1754" s="94" t="s">
        <v>14</v>
      </c>
      <c r="J1754" s="91">
        <v>1</v>
      </c>
      <c r="K1754" s="91">
        <v>14291</v>
      </c>
    </row>
    <row r="1755" spans="1:11" x14ac:dyDescent="0.4">
      <c r="A1755" s="92">
        <v>22900</v>
      </c>
      <c r="B1755" s="92" t="s">
        <v>15</v>
      </c>
      <c r="C1755" s="93" t="s">
        <v>81</v>
      </c>
      <c r="D1755" s="92">
        <v>2019</v>
      </c>
      <c r="E1755" s="92" t="s">
        <v>11</v>
      </c>
      <c r="F1755" s="92">
        <v>16725</v>
      </c>
      <c r="G1755" s="92" t="s">
        <v>28</v>
      </c>
      <c r="H1755" s="92" t="s">
        <v>63</v>
      </c>
      <c r="I1755" s="92" t="s">
        <v>14</v>
      </c>
      <c r="J1755" s="91">
        <v>1</v>
      </c>
      <c r="K1755" s="91">
        <v>16725</v>
      </c>
    </row>
    <row r="1756" spans="1:11" x14ac:dyDescent="0.4">
      <c r="A1756" s="94">
        <v>22800</v>
      </c>
      <c r="B1756" s="94" t="s">
        <v>15</v>
      </c>
      <c r="C1756" s="95" t="s">
        <v>81</v>
      </c>
      <c r="D1756" s="94">
        <v>2019</v>
      </c>
      <c r="E1756" s="94" t="s">
        <v>11</v>
      </c>
      <c r="F1756" s="94">
        <v>13002</v>
      </c>
      <c r="G1756" s="94" t="s">
        <v>28</v>
      </c>
      <c r="H1756" s="94" t="s">
        <v>29</v>
      </c>
      <c r="I1756" s="94" t="s">
        <v>14</v>
      </c>
      <c r="J1756" s="91">
        <v>1</v>
      </c>
      <c r="K1756" s="91">
        <v>13002</v>
      </c>
    </row>
    <row r="1757" spans="1:11" x14ac:dyDescent="0.4">
      <c r="A1757" s="92">
        <v>22700</v>
      </c>
      <c r="B1757" s="92" t="s">
        <v>15</v>
      </c>
      <c r="C1757" s="93" t="s">
        <v>81</v>
      </c>
      <c r="D1757" s="92">
        <v>2019</v>
      </c>
      <c r="E1757" s="92" t="s">
        <v>11</v>
      </c>
      <c r="F1757" s="92">
        <v>18902</v>
      </c>
      <c r="G1757" s="92" t="s">
        <v>28</v>
      </c>
      <c r="H1757" s="92" t="s">
        <v>63</v>
      </c>
      <c r="I1757" s="92" t="s">
        <v>14</v>
      </c>
      <c r="J1757" s="91">
        <v>1</v>
      </c>
      <c r="K1757" s="91">
        <v>18902</v>
      </c>
    </row>
    <row r="1758" spans="1:11" x14ac:dyDescent="0.4">
      <c r="A1758" s="94">
        <v>23000</v>
      </c>
      <c r="B1758" s="94" t="s">
        <v>15</v>
      </c>
      <c r="C1758" s="95" t="s">
        <v>81</v>
      </c>
      <c r="D1758" s="94">
        <v>2019</v>
      </c>
      <c r="E1758" s="94" t="s">
        <v>11</v>
      </c>
      <c r="F1758" s="94">
        <v>9732</v>
      </c>
      <c r="G1758" s="94" t="s">
        <v>28</v>
      </c>
      <c r="H1758" s="94" t="s">
        <v>29</v>
      </c>
      <c r="I1758" s="94" t="s">
        <v>14</v>
      </c>
      <c r="J1758" s="91">
        <v>1</v>
      </c>
      <c r="K1758" s="91">
        <v>9732</v>
      </c>
    </row>
    <row r="1759" spans="1:11" x14ac:dyDescent="0.4">
      <c r="A1759" s="92">
        <v>22700</v>
      </c>
      <c r="B1759" s="92" t="s">
        <v>15</v>
      </c>
      <c r="C1759" s="93" t="s">
        <v>81</v>
      </c>
      <c r="D1759" s="92">
        <v>2019</v>
      </c>
      <c r="E1759" s="92" t="s">
        <v>11</v>
      </c>
      <c r="F1759" s="92">
        <v>18947</v>
      </c>
      <c r="G1759" s="92" t="s">
        <v>28</v>
      </c>
      <c r="H1759" s="92" t="s">
        <v>63</v>
      </c>
      <c r="I1759" s="92" t="s">
        <v>14</v>
      </c>
      <c r="J1759" s="91">
        <v>1</v>
      </c>
      <c r="K1759" s="91">
        <v>18947</v>
      </c>
    </row>
    <row r="1760" spans="1:11" x14ac:dyDescent="0.4">
      <c r="A1760" s="94">
        <v>23000</v>
      </c>
      <c r="B1760" s="94" t="s">
        <v>15</v>
      </c>
      <c r="C1760" s="95" t="s">
        <v>81</v>
      </c>
      <c r="D1760" s="94">
        <v>2019</v>
      </c>
      <c r="E1760" s="94" t="s">
        <v>11</v>
      </c>
      <c r="F1760" s="94">
        <v>8402</v>
      </c>
      <c r="G1760" s="94" t="s">
        <v>28</v>
      </c>
      <c r="H1760" s="94" t="s">
        <v>41</v>
      </c>
      <c r="I1760" s="94" t="s">
        <v>14</v>
      </c>
      <c r="J1760" s="91">
        <v>1</v>
      </c>
      <c r="K1760" s="91">
        <v>8402</v>
      </c>
    </row>
    <row r="1761" spans="1:11" x14ac:dyDescent="0.4">
      <c r="A1761" s="92">
        <v>34400</v>
      </c>
      <c r="B1761" s="92" t="s">
        <v>15</v>
      </c>
      <c r="C1761" s="93" t="s">
        <v>81</v>
      </c>
      <c r="D1761" s="92">
        <v>2019</v>
      </c>
      <c r="E1761" s="92" t="s">
        <v>11</v>
      </c>
      <c r="F1761" s="92">
        <v>17450</v>
      </c>
      <c r="G1761" s="92" t="s">
        <v>32</v>
      </c>
      <c r="H1761" s="92" t="s">
        <v>63</v>
      </c>
      <c r="I1761" s="92" t="s">
        <v>14</v>
      </c>
      <c r="J1761" s="91">
        <v>1</v>
      </c>
      <c r="K1761" s="91">
        <v>17450</v>
      </c>
    </row>
    <row r="1762" spans="1:11" x14ac:dyDescent="0.4">
      <c r="A1762" s="94">
        <v>36500</v>
      </c>
      <c r="B1762" s="94" t="s">
        <v>15</v>
      </c>
      <c r="C1762" s="95" t="s">
        <v>59</v>
      </c>
      <c r="D1762" s="94">
        <v>2016</v>
      </c>
      <c r="E1762" s="94" t="s">
        <v>11</v>
      </c>
      <c r="F1762" s="94">
        <v>53986</v>
      </c>
      <c r="G1762" s="94" t="s">
        <v>32</v>
      </c>
      <c r="H1762" s="94" t="s">
        <v>175</v>
      </c>
      <c r="I1762" s="94" t="s">
        <v>14</v>
      </c>
      <c r="J1762" s="91">
        <v>4</v>
      </c>
      <c r="K1762" s="91">
        <v>13496.5</v>
      </c>
    </row>
    <row r="1763" spans="1:11" x14ac:dyDescent="0.4">
      <c r="A1763" s="92">
        <v>23100</v>
      </c>
      <c r="B1763" s="92" t="s">
        <v>15</v>
      </c>
      <c r="C1763" s="93" t="s">
        <v>81</v>
      </c>
      <c r="D1763" s="92">
        <v>2019</v>
      </c>
      <c r="E1763" s="92" t="s">
        <v>11</v>
      </c>
      <c r="F1763" s="92">
        <v>15848</v>
      </c>
      <c r="G1763" s="92" t="s">
        <v>28</v>
      </c>
      <c r="H1763" s="92" t="s">
        <v>63</v>
      </c>
      <c r="I1763" s="92" t="s">
        <v>14</v>
      </c>
      <c r="J1763" s="91">
        <v>1</v>
      </c>
      <c r="K1763" s="91">
        <v>15848</v>
      </c>
    </row>
    <row r="1764" spans="1:11" x14ac:dyDescent="0.4">
      <c r="A1764" s="94">
        <v>23300</v>
      </c>
      <c r="B1764" s="94" t="s">
        <v>15</v>
      </c>
      <c r="C1764" s="95" t="s">
        <v>81</v>
      </c>
      <c r="D1764" s="94">
        <v>2019</v>
      </c>
      <c r="E1764" s="94" t="s">
        <v>11</v>
      </c>
      <c r="F1764" s="94">
        <v>10770</v>
      </c>
      <c r="G1764" s="94" t="s">
        <v>28</v>
      </c>
      <c r="H1764" s="94" t="s">
        <v>63</v>
      </c>
      <c r="I1764" s="94" t="s">
        <v>14</v>
      </c>
      <c r="J1764" s="91">
        <v>1</v>
      </c>
      <c r="K1764" s="91">
        <v>10770</v>
      </c>
    </row>
    <row r="1765" spans="1:11" x14ac:dyDescent="0.4">
      <c r="A1765" s="92">
        <v>22600</v>
      </c>
      <c r="B1765" s="92" t="s">
        <v>15</v>
      </c>
      <c r="C1765" s="93" t="s">
        <v>81</v>
      </c>
      <c r="D1765" s="92">
        <v>2019</v>
      </c>
      <c r="E1765" s="92" t="s">
        <v>11</v>
      </c>
      <c r="F1765" s="92">
        <v>14587</v>
      </c>
      <c r="G1765" s="92" t="s">
        <v>28</v>
      </c>
      <c r="H1765" s="92" t="s">
        <v>41</v>
      </c>
      <c r="I1765" s="92" t="s">
        <v>14</v>
      </c>
      <c r="J1765" s="91">
        <v>1</v>
      </c>
      <c r="K1765" s="91">
        <v>14587</v>
      </c>
    </row>
    <row r="1766" spans="1:11" x14ac:dyDescent="0.4">
      <c r="A1766" s="94">
        <v>4500</v>
      </c>
      <c r="B1766" s="94" t="s">
        <v>15</v>
      </c>
      <c r="C1766" s="95" t="s">
        <v>22</v>
      </c>
      <c r="D1766" s="94">
        <v>2016</v>
      </c>
      <c r="E1766" s="94" t="s">
        <v>11</v>
      </c>
      <c r="F1766" s="94">
        <v>98625</v>
      </c>
      <c r="G1766" s="94" t="s">
        <v>32</v>
      </c>
      <c r="H1766" s="94" t="s">
        <v>130</v>
      </c>
      <c r="I1766" s="94" t="s">
        <v>14</v>
      </c>
      <c r="J1766" s="91">
        <v>4</v>
      </c>
      <c r="K1766" s="91">
        <v>24656.25</v>
      </c>
    </row>
    <row r="1767" spans="1:11" x14ac:dyDescent="0.4">
      <c r="A1767" s="92">
        <v>23000</v>
      </c>
      <c r="B1767" s="92" t="s">
        <v>15</v>
      </c>
      <c r="C1767" s="93" t="s">
        <v>81</v>
      </c>
      <c r="D1767" s="92">
        <v>2019</v>
      </c>
      <c r="E1767" s="92" t="s">
        <v>11</v>
      </c>
      <c r="F1767" s="92">
        <v>10916</v>
      </c>
      <c r="G1767" s="92" t="s">
        <v>28</v>
      </c>
      <c r="H1767" s="92" t="s">
        <v>41</v>
      </c>
      <c r="I1767" s="92" t="s">
        <v>14</v>
      </c>
      <c r="J1767" s="91">
        <v>1</v>
      </c>
      <c r="K1767" s="91">
        <v>10916</v>
      </c>
    </row>
    <row r="1768" spans="1:11" x14ac:dyDescent="0.4">
      <c r="A1768" s="94">
        <v>8000</v>
      </c>
      <c r="B1768" s="94" t="s">
        <v>15</v>
      </c>
      <c r="C1768" s="95" t="s">
        <v>22</v>
      </c>
      <c r="D1768" s="94">
        <v>2014</v>
      </c>
      <c r="E1768" s="94" t="s">
        <v>11</v>
      </c>
      <c r="F1768" s="94">
        <v>107173</v>
      </c>
      <c r="G1768" s="94" t="s">
        <v>28</v>
      </c>
      <c r="H1768" s="94" t="s">
        <v>130</v>
      </c>
      <c r="I1768" s="94" t="s">
        <v>14</v>
      </c>
      <c r="J1768" s="91">
        <v>6</v>
      </c>
      <c r="K1768" s="91">
        <v>17862.166666666672</v>
      </c>
    </row>
    <row r="1769" spans="1:11" x14ac:dyDescent="0.4">
      <c r="A1769" s="92">
        <v>11500</v>
      </c>
      <c r="B1769" s="92" t="s">
        <v>15</v>
      </c>
      <c r="C1769" s="93" t="s">
        <v>110</v>
      </c>
      <c r="D1769" s="92">
        <v>2019</v>
      </c>
      <c r="E1769" s="92" t="s">
        <v>11</v>
      </c>
      <c r="F1769" s="92">
        <v>10134</v>
      </c>
      <c r="G1769" s="92" t="s">
        <v>17</v>
      </c>
      <c r="H1769" s="92" t="s">
        <v>41</v>
      </c>
      <c r="I1769" s="92" t="s">
        <v>14</v>
      </c>
      <c r="J1769" s="91">
        <v>1</v>
      </c>
      <c r="K1769" s="91">
        <v>10134</v>
      </c>
    </row>
    <row r="1770" spans="1:11" x14ac:dyDescent="0.4">
      <c r="A1770" s="94">
        <v>9400</v>
      </c>
      <c r="B1770" s="94" t="s">
        <v>15</v>
      </c>
      <c r="C1770" s="95" t="s">
        <v>22</v>
      </c>
      <c r="D1770" s="94">
        <v>2017</v>
      </c>
      <c r="E1770" s="94" t="s">
        <v>11</v>
      </c>
      <c r="F1770" s="94">
        <v>43056</v>
      </c>
      <c r="G1770" s="94" t="s">
        <v>54</v>
      </c>
      <c r="H1770" s="94" t="s">
        <v>63</v>
      </c>
      <c r="I1770" s="94" t="s">
        <v>14</v>
      </c>
      <c r="J1770" s="91">
        <v>3</v>
      </c>
      <c r="K1770" s="91">
        <v>14352</v>
      </c>
    </row>
    <row r="1771" spans="1:11" x14ac:dyDescent="0.4">
      <c r="A1771" s="92">
        <v>23000</v>
      </c>
      <c r="B1771" s="92" t="s">
        <v>15</v>
      </c>
      <c r="C1771" s="93" t="s">
        <v>81</v>
      </c>
      <c r="D1771" s="92">
        <v>2019</v>
      </c>
      <c r="E1771" s="92" t="s">
        <v>11</v>
      </c>
      <c r="F1771" s="92">
        <v>10655</v>
      </c>
      <c r="G1771" s="92" t="s">
        <v>28</v>
      </c>
      <c r="H1771" s="92" t="s">
        <v>41</v>
      </c>
      <c r="I1771" s="92" t="s">
        <v>14</v>
      </c>
      <c r="J1771" s="91">
        <v>1</v>
      </c>
      <c r="K1771" s="91">
        <v>10655</v>
      </c>
    </row>
    <row r="1772" spans="1:11" x14ac:dyDescent="0.4">
      <c r="A1772" s="94">
        <v>2800</v>
      </c>
      <c r="B1772" s="94" t="s">
        <v>15</v>
      </c>
      <c r="C1772" s="95" t="s">
        <v>22</v>
      </c>
      <c r="D1772" s="94">
        <v>2012</v>
      </c>
      <c r="E1772" s="94" t="s">
        <v>11</v>
      </c>
      <c r="F1772" s="94">
        <v>173601</v>
      </c>
      <c r="G1772" s="94" t="s">
        <v>12</v>
      </c>
      <c r="H1772" s="94" t="s">
        <v>33</v>
      </c>
      <c r="I1772" s="94" t="s">
        <v>14</v>
      </c>
      <c r="J1772" s="91">
        <v>8</v>
      </c>
      <c r="K1772" s="91">
        <v>21700.125</v>
      </c>
    </row>
    <row r="1773" spans="1:11" x14ac:dyDescent="0.4">
      <c r="A1773" s="92">
        <v>22600</v>
      </c>
      <c r="B1773" s="92" t="s">
        <v>15</v>
      </c>
      <c r="C1773" s="93" t="s">
        <v>193</v>
      </c>
      <c r="D1773" s="92">
        <v>2019</v>
      </c>
      <c r="E1773" s="92" t="s">
        <v>11</v>
      </c>
      <c r="F1773" s="92">
        <v>14231</v>
      </c>
      <c r="G1773" s="92" t="s">
        <v>28</v>
      </c>
      <c r="H1773" s="92" t="s">
        <v>41</v>
      </c>
      <c r="I1773" s="92" t="s">
        <v>14</v>
      </c>
      <c r="J1773" s="91">
        <v>1</v>
      </c>
      <c r="K1773" s="91">
        <v>14231</v>
      </c>
    </row>
    <row r="1774" spans="1:11" x14ac:dyDescent="0.4">
      <c r="A1774" s="94">
        <v>23000</v>
      </c>
      <c r="B1774" s="94" t="s">
        <v>15</v>
      </c>
      <c r="C1774" s="95" t="s">
        <v>193</v>
      </c>
      <c r="D1774" s="94">
        <v>2019</v>
      </c>
      <c r="E1774" s="94" t="s">
        <v>11</v>
      </c>
      <c r="F1774" s="94">
        <v>8985</v>
      </c>
      <c r="G1774" s="94" t="s">
        <v>28</v>
      </c>
      <c r="H1774" s="94" t="s">
        <v>41</v>
      </c>
      <c r="I1774" s="94" t="s">
        <v>14</v>
      </c>
      <c r="J1774" s="91">
        <v>1</v>
      </c>
      <c r="K1774" s="91">
        <v>8985</v>
      </c>
    </row>
    <row r="1775" spans="1:11" x14ac:dyDescent="0.4">
      <c r="A1775" s="92">
        <v>5200</v>
      </c>
      <c r="B1775" s="92" t="s">
        <v>15</v>
      </c>
      <c r="C1775" s="93" t="s">
        <v>22</v>
      </c>
      <c r="D1775" s="92">
        <v>2016</v>
      </c>
      <c r="E1775" s="92" t="s">
        <v>11</v>
      </c>
      <c r="F1775" s="92">
        <v>84338</v>
      </c>
      <c r="G1775" s="92" t="s">
        <v>12</v>
      </c>
      <c r="H1775" s="92" t="s">
        <v>63</v>
      </c>
      <c r="I1775" s="92" t="s">
        <v>14</v>
      </c>
      <c r="J1775" s="91">
        <v>4</v>
      </c>
      <c r="K1775" s="91">
        <v>21084.5</v>
      </c>
    </row>
    <row r="1776" spans="1:11" x14ac:dyDescent="0.4">
      <c r="A1776" s="94">
        <v>19200</v>
      </c>
      <c r="B1776" s="94" t="s">
        <v>15</v>
      </c>
      <c r="C1776" s="95" t="s">
        <v>22</v>
      </c>
      <c r="D1776" s="94">
        <v>2017</v>
      </c>
      <c r="E1776" s="94" t="s">
        <v>11</v>
      </c>
      <c r="F1776" s="94">
        <v>104290</v>
      </c>
      <c r="G1776" s="94" t="s">
        <v>32</v>
      </c>
      <c r="H1776" s="94" t="s">
        <v>29</v>
      </c>
      <c r="I1776" s="94" t="s">
        <v>14</v>
      </c>
      <c r="J1776" s="91">
        <v>3</v>
      </c>
      <c r="K1776" s="91">
        <v>34763.333333333343</v>
      </c>
    </row>
    <row r="1777" spans="1:11" x14ac:dyDescent="0.4">
      <c r="A1777" s="92">
        <v>10100</v>
      </c>
      <c r="B1777" s="92" t="s">
        <v>15</v>
      </c>
      <c r="C1777" s="93" t="s">
        <v>22</v>
      </c>
      <c r="D1777" s="92">
        <v>2017</v>
      </c>
      <c r="E1777" s="92" t="s">
        <v>11</v>
      </c>
      <c r="F1777" s="92">
        <v>45592</v>
      </c>
      <c r="G1777" s="92" t="s">
        <v>26</v>
      </c>
      <c r="H1777" s="92" t="s">
        <v>29</v>
      </c>
      <c r="I1777" s="92" t="s">
        <v>14</v>
      </c>
      <c r="J1777" s="91">
        <v>3</v>
      </c>
      <c r="K1777" s="91">
        <v>15197.33333333333</v>
      </c>
    </row>
    <row r="1778" spans="1:11" x14ac:dyDescent="0.4">
      <c r="A1778" s="94">
        <v>6200</v>
      </c>
      <c r="B1778" s="94" t="s">
        <v>15</v>
      </c>
      <c r="C1778" s="95" t="s">
        <v>22</v>
      </c>
      <c r="D1778" s="94">
        <v>2015</v>
      </c>
      <c r="E1778" s="94" t="s">
        <v>11</v>
      </c>
      <c r="F1778" s="94">
        <v>103960</v>
      </c>
      <c r="G1778" s="94" t="s">
        <v>12</v>
      </c>
      <c r="H1778" s="94" t="s">
        <v>63</v>
      </c>
      <c r="I1778" s="94" t="s">
        <v>14</v>
      </c>
      <c r="J1778" s="91">
        <v>5</v>
      </c>
      <c r="K1778" s="91">
        <v>20792</v>
      </c>
    </row>
    <row r="1779" spans="1:11" x14ac:dyDescent="0.4">
      <c r="A1779" s="92">
        <v>14000</v>
      </c>
      <c r="B1779" s="92" t="s">
        <v>15</v>
      </c>
      <c r="C1779" s="93" t="s">
        <v>80</v>
      </c>
      <c r="D1779" s="92">
        <v>2016</v>
      </c>
      <c r="E1779" s="92" t="s">
        <v>11</v>
      </c>
      <c r="F1779" s="92">
        <v>110333</v>
      </c>
      <c r="G1779" s="92" t="s">
        <v>28</v>
      </c>
      <c r="H1779" s="92" t="s">
        <v>29</v>
      </c>
      <c r="I1779" s="92" t="s">
        <v>14</v>
      </c>
      <c r="J1779" s="91">
        <v>4</v>
      </c>
      <c r="K1779" s="91">
        <v>27583.25</v>
      </c>
    </row>
    <row r="1780" spans="1:11" x14ac:dyDescent="0.4">
      <c r="A1780" s="94">
        <v>5000</v>
      </c>
      <c r="B1780" s="94" t="s">
        <v>15</v>
      </c>
      <c r="C1780" s="95" t="s">
        <v>22</v>
      </c>
      <c r="D1780" s="94">
        <v>2015</v>
      </c>
      <c r="E1780" s="94" t="s">
        <v>11</v>
      </c>
      <c r="F1780" s="94">
        <v>138516</v>
      </c>
      <c r="G1780" s="94" t="s">
        <v>32</v>
      </c>
      <c r="H1780" s="94" t="s">
        <v>63</v>
      </c>
      <c r="I1780" s="94" t="s">
        <v>14</v>
      </c>
      <c r="J1780" s="91">
        <v>5</v>
      </c>
      <c r="K1780" s="91">
        <v>27703.200000000001</v>
      </c>
    </row>
    <row r="1781" spans="1:11" x14ac:dyDescent="0.4">
      <c r="A1781" s="92">
        <v>9200</v>
      </c>
      <c r="B1781" s="92" t="s">
        <v>15</v>
      </c>
      <c r="C1781" s="93" t="s">
        <v>22</v>
      </c>
      <c r="D1781" s="92">
        <v>2016</v>
      </c>
      <c r="E1781" s="92" t="s">
        <v>11</v>
      </c>
      <c r="F1781" s="92">
        <v>49094</v>
      </c>
      <c r="G1781" s="92" t="s">
        <v>26</v>
      </c>
      <c r="H1781" s="92" t="s">
        <v>29</v>
      </c>
      <c r="I1781" s="92" t="s">
        <v>14</v>
      </c>
      <c r="J1781" s="91">
        <v>4</v>
      </c>
      <c r="K1781" s="91">
        <v>12273.5</v>
      </c>
    </row>
    <row r="1782" spans="1:11" x14ac:dyDescent="0.4">
      <c r="A1782" s="94">
        <v>14700</v>
      </c>
      <c r="B1782" s="94" t="s">
        <v>15</v>
      </c>
      <c r="C1782" s="95" t="s">
        <v>22</v>
      </c>
      <c r="D1782" s="94">
        <v>2016</v>
      </c>
      <c r="E1782" s="94" t="s">
        <v>11</v>
      </c>
      <c r="F1782" s="94">
        <v>97526</v>
      </c>
      <c r="G1782" s="94" t="s">
        <v>12</v>
      </c>
      <c r="H1782" s="94" t="s">
        <v>29</v>
      </c>
      <c r="I1782" s="94" t="s">
        <v>14</v>
      </c>
      <c r="J1782" s="91">
        <v>4</v>
      </c>
      <c r="K1782" s="91">
        <v>24381.5</v>
      </c>
    </row>
    <row r="1783" spans="1:11" x14ac:dyDescent="0.4">
      <c r="A1783" s="92">
        <v>3000</v>
      </c>
      <c r="B1783" s="92" t="s">
        <v>15</v>
      </c>
      <c r="C1783" s="93" t="s">
        <v>22</v>
      </c>
      <c r="D1783" s="92">
        <v>2014</v>
      </c>
      <c r="E1783" s="92" t="s">
        <v>11</v>
      </c>
      <c r="F1783" s="92">
        <v>87420</v>
      </c>
      <c r="G1783" s="92" t="s">
        <v>17</v>
      </c>
      <c r="H1783" s="92" t="s">
        <v>63</v>
      </c>
      <c r="I1783" s="92" t="s">
        <v>14</v>
      </c>
      <c r="J1783" s="91">
        <v>6</v>
      </c>
      <c r="K1783" s="91">
        <v>14570</v>
      </c>
    </row>
    <row r="1784" spans="1:11" x14ac:dyDescent="0.4">
      <c r="A1784" s="94">
        <v>30200</v>
      </c>
      <c r="B1784" s="94" t="s">
        <v>15</v>
      </c>
      <c r="C1784" s="95" t="s">
        <v>22</v>
      </c>
      <c r="D1784" s="94">
        <v>2015</v>
      </c>
      <c r="E1784" s="94" t="s">
        <v>11</v>
      </c>
      <c r="F1784" s="94">
        <v>67052</v>
      </c>
      <c r="G1784" s="94" t="s">
        <v>26</v>
      </c>
      <c r="H1784" s="94" t="s">
        <v>29</v>
      </c>
      <c r="I1784" s="94" t="s">
        <v>14</v>
      </c>
      <c r="J1784" s="91">
        <v>5</v>
      </c>
      <c r="K1784" s="91">
        <v>13410.4</v>
      </c>
    </row>
    <row r="1785" spans="1:11" x14ac:dyDescent="0.4">
      <c r="A1785" s="92">
        <v>3800</v>
      </c>
      <c r="B1785" s="92" t="s">
        <v>15</v>
      </c>
      <c r="C1785" s="93" t="s">
        <v>22</v>
      </c>
      <c r="D1785" s="92">
        <v>2013</v>
      </c>
      <c r="E1785" s="92" t="s">
        <v>11</v>
      </c>
      <c r="F1785" s="92">
        <v>58913</v>
      </c>
      <c r="G1785" s="92" t="s">
        <v>12</v>
      </c>
      <c r="H1785" s="92" t="s">
        <v>63</v>
      </c>
      <c r="I1785" s="92" t="s">
        <v>14</v>
      </c>
      <c r="J1785" s="91">
        <v>7</v>
      </c>
      <c r="K1785" s="91">
        <v>8416.1428571428569</v>
      </c>
    </row>
    <row r="1786" spans="1:11" x14ac:dyDescent="0.4">
      <c r="A1786" s="94">
        <v>3200</v>
      </c>
      <c r="B1786" s="94" t="s">
        <v>15</v>
      </c>
      <c r="C1786" s="95" t="s">
        <v>22</v>
      </c>
      <c r="D1786" s="94">
        <v>2013</v>
      </c>
      <c r="E1786" s="94" t="s">
        <v>11</v>
      </c>
      <c r="F1786" s="94">
        <v>999999</v>
      </c>
      <c r="G1786" s="94" t="s">
        <v>17</v>
      </c>
      <c r="H1786" s="94" t="s">
        <v>63</v>
      </c>
      <c r="I1786" s="94" t="s">
        <v>14</v>
      </c>
      <c r="J1786" s="91">
        <v>7</v>
      </c>
      <c r="K1786" s="91">
        <v>142857</v>
      </c>
    </row>
    <row r="1787" spans="1:11" x14ac:dyDescent="0.4">
      <c r="A1787" s="92">
        <v>21500</v>
      </c>
      <c r="B1787" s="92" t="s">
        <v>15</v>
      </c>
      <c r="C1787" s="93" t="s">
        <v>84</v>
      </c>
      <c r="D1787" s="92">
        <v>2015</v>
      </c>
      <c r="E1787" s="92" t="s">
        <v>11</v>
      </c>
      <c r="F1787" s="92">
        <v>14482</v>
      </c>
      <c r="G1787" s="92" t="s">
        <v>54</v>
      </c>
      <c r="H1787" s="92" t="s">
        <v>29</v>
      </c>
      <c r="I1787" s="92" t="s">
        <v>14</v>
      </c>
      <c r="J1787" s="91">
        <v>5</v>
      </c>
      <c r="K1787" s="91">
        <v>2896.4</v>
      </c>
    </row>
    <row r="1788" spans="1:11" x14ac:dyDescent="0.4">
      <c r="A1788" s="94">
        <v>4900</v>
      </c>
      <c r="B1788" s="94" t="s">
        <v>15</v>
      </c>
      <c r="C1788" s="95" t="s">
        <v>22</v>
      </c>
      <c r="D1788" s="94">
        <v>2016</v>
      </c>
      <c r="E1788" s="94" t="s">
        <v>11</v>
      </c>
      <c r="F1788" s="94">
        <v>57084</v>
      </c>
      <c r="G1788" s="94" t="s">
        <v>28</v>
      </c>
      <c r="H1788" s="94" t="s">
        <v>33</v>
      </c>
      <c r="I1788" s="94" t="s">
        <v>14</v>
      </c>
      <c r="J1788" s="91">
        <v>4</v>
      </c>
      <c r="K1788" s="91">
        <v>14271</v>
      </c>
    </row>
    <row r="1789" spans="1:11" x14ac:dyDescent="0.4">
      <c r="A1789" s="92">
        <v>23000</v>
      </c>
      <c r="B1789" s="92" t="s">
        <v>15</v>
      </c>
      <c r="C1789" s="93" t="s">
        <v>198</v>
      </c>
      <c r="D1789" s="92">
        <v>2017</v>
      </c>
      <c r="E1789" s="92" t="s">
        <v>11</v>
      </c>
      <c r="F1789" s="92">
        <v>90251</v>
      </c>
      <c r="G1789" s="92" t="s">
        <v>17</v>
      </c>
      <c r="H1789" s="92" t="s">
        <v>73</v>
      </c>
      <c r="I1789" s="92" t="s">
        <v>14</v>
      </c>
      <c r="J1789" s="91">
        <v>3</v>
      </c>
      <c r="K1789" s="91">
        <v>30083.666666666672</v>
      </c>
    </row>
    <row r="1790" spans="1:11" x14ac:dyDescent="0.4">
      <c r="A1790" s="94">
        <v>11200</v>
      </c>
      <c r="B1790" s="94" t="s">
        <v>15</v>
      </c>
      <c r="C1790" s="95" t="s">
        <v>22</v>
      </c>
      <c r="D1790" s="94">
        <v>2014</v>
      </c>
      <c r="E1790" s="94" t="s">
        <v>11</v>
      </c>
      <c r="F1790" s="94">
        <v>97320</v>
      </c>
      <c r="G1790" s="94" t="s">
        <v>54</v>
      </c>
      <c r="H1790" s="94" t="s">
        <v>29</v>
      </c>
      <c r="I1790" s="94" t="s">
        <v>14</v>
      </c>
      <c r="J1790" s="91">
        <v>6</v>
      </c>
      <c r="K1790" s="91">
        <v>16220</v>
      </c>
    </row>
    <row r="1791" spans="1:11" x14ac:dyDescent="0.4">
      <c r="A1791" s="92">
        <v>10400</v>
      </c>
      <c r="B1791" s="92" t="s">
        <v>15</v>
      </c>
      <c r="C1791" s="93" t="s">
        <v>22</v>
      </c>
      <c r="D1791" s="92">
        <v>2014</v>
      </c>
      <c r="E1791" s="92" t="s">
        <v>11</v>
      </c>
      <c r="F1791" s="92">
        <v>80652</v>
      </c>
      <c r="G1791" s="92" t="s">
        <v>28</v>
      </c>
      <c r="H1791" s="92" t="s">
        <v>33</v>
      </c>
      <c r="I1791" s="92" t="s">
        <v>14</v>
      </c>
      <c r="J1791" s="91">
        <v>6</v>
      </c>
      <c r="K1791" s="91">
        <v>13442</v>
      </c>
    </row>
    <row r="1792" spans="1:11" x14ac:dyDescent="0.4">
      <c r="A1792" s="94">
        <v>13200</v>
      </c>
      <c r="B1792" s="94" t="s">
        <v>15</v>
      </c>
      <c r="C1792" s="95" t="s">
        <v>22</v>
      </c>
      <c r="D1792" s="94">
        <v>2014</v>
      </c>
      <c r="E1792" s="94" t="s">
        <v>11</v>
      </c>
      <c r="F1792" s="94">
        <v>99816</v>
      </c>
      <c r="G1792" s="94" t="s">
        <v>12</v>
      </c>
      <c r="H1792" s="94" t="s">
        <v>29</v>
      </c>
      <c r="I1792" s="94" t="s">
        <v>14</v>
      </c>
      <c r="J1792" s="91">
        <v>6</v>
      </c>
      <c r="K1792" s="91">
        <v>16636</v>
      </c>
    </row>
    <row r="1793" spans="1:11" x14ac:dyDescent="0.4">
      <c r="A1793" s="92">
        <v>5200</v>
      </c>
      <c r="B1793" s="92" t="s">
        <v>15</v>
      </c>
      <c r="C1793" s="93" t="s">
        <v>22</v>
      </c>
      <c r="D1793" s="92">
        <v>2013</v>
      </c>
      <c r="E1793" s="92" t="s">
        <v>11</v>
      </c>
      <c r="F1793" s="92">
        <v>115429</v>
      </c>
      <c r="G1793" s="92" t="s">
        <v>17</v>
      </c>
      <c r="H1793" s="92" t="s">
        <v>29</v>
      </c>
      <c r="I1793" s="92" t="s">
        <v>14</v>
      </c>
      <c r="J1793" s="91">
        <v>7</v>
      </c>
      <c r="K1793" s="91">
        <v>16489.857142857141</v>
      </c>
    </row>
    <row r="1794" spans="1:11" x14ac:dyDescent="0.4">
      <c r="A1794" s="94">
        <v>10500</v>
      </c>
      <c r="B1794" s="94" t="s">
        <v>15</v>
      </c>
      <c r="C1794" s="95" t="s">
        <v>22</v>
      </c>
      <c r="D1794" s="94">
        <v>2015</v>
      </c>
      <c r="E1794" s="94" t="s">
        <v>11</v>
      </c>
      <c r="F1794" s="94">
        <v>85549</v>
      </c>
      <c r="G1794" s="94" t="s">
        <v>26</v>
      </c>
      <c r="H1794" s="94" t="s">
        <v>13</v>
      </c>
      <c r="I1794" s="94" t="s">
        <v>14</v>
      </c>
      <c r="J1794" s="91">
        <v>5</v>
      </c>
      <c r="K1794" s="91">
        <v>17109.8</v>
      </c>
    </row>
    <row r="1795" spans="1:11" x14ac:dyDescent="0.4">
      <c r="A1795" s="92">
        <v>11900</v>
      </c>
      <c r="B1795" s="92" t="s">
        <v>15</v>
      </c>
      <c r="C1795" s="93" t="s">
        <v>199</v>
      </c>
      <c r="D1795" s="92">
        <v>2013</v>
      </c>
      <c r="E1795" s="92" t="s">
        <v>11</v>
      </c>
      <c r="F1795" s="92">
        <v>83030</v>
      </c>
      <c r="G1795" s="92" t="s">
        <v>28</v>
      </c>
      <c r="H1795" s="92" t="s">
        <v>33</v>
      </c>
      <c r="I1795" s="92" t="s">
        <v>14</v>
      </c>
      <c r="J1795" s="91">
        <v>7</v>
      </c>
      <c r="K1795" s="91">
        <v>11861.428571428571</v>
      </c>
    </row>
    <row r="1796" spans="1:11" x14ac:dyDescent="0.4">
      <c r="A1796" s="94">
        <v>21200</v>
      </c>
      <c r="B1796" s="94" t="s">
        <v>15</v>
      </c>
      <c r="C1796" s="95" t="s">
        <v>22</v>
      </c>
      <c r="D1796" s="94">
        <v>2014</v>
      </c>
      <c r="E1796" s="94" t="s">
        <v>11</v>
      </c>
      <c r="F1796" s="94">
        <v>130168</v>
      </c>
      <c r="G1796" s="94" t="s">
        <v>28</v>
      </c>
      <c r="H1796" s="94" t="s">
        <v>29</v>
      </c>
      <c r="I1796" s="94" t="s">
        <v>14</v>
      </c>
      <c r="J1796" s="91">
        <v>6</v>
      </c>
      <c r="K1796" s="91">
        <v>21694.666666666672</v>
      </c>
    </row>
    <row r="1797" spans="1:11" x14ac:dyDescent="0.4">
      <c r="A1797" s="92">
        <v>23500</v>
      </c>
      <c r="B1797" s="92" t="s">
        <v>15</v>
      </c>
      <c r="C1797" s="93" t="s">
        <v>22</v>
      </c>
      <c r="D1797" s="92">
        <v>2013</v>
      </c>
      <c r="E1797" s="92" t="s">
        <v>11</v>
      </c>
      <c r="F1797" s="92">
        <v>80090</v>
      </c>
      <c r="G1797" s="92" t="s">
        <v>28</v>
      </c>
      <c r="H1797" s="92" t="s">
        <v>33</v>
      </c>
      <c r="I1797" s="92" t="s">
        <v>14</v>
      </c>
      <c r="J1797" s="91">
        <v>7</v>
      </c>
      <c r="K1797" s="91">
        <v>11441.428571428571</v>
      </c>
    </row>
    <row r="1798" spans="1:11" x14ac:dyDescent="0.4">
      <c r="A1798" s="94">
        <v>4700</v>
      </c>
      <c r="B1798" s="94" t="s">
        <v>15</v>
      </c>
      <c r="C1798" s="95" t="s">
        <v>22</v>
      </c>
      <c r="D1798" s="94">
        <v>2013</v>
      </c>
      <c r="E1798" s="94" t="s">
        <v>11</v>
      </c>
      <c r="F1798" s="94">
        <v>118593</v>
      </c>
      <c r="G1798" s="94" t="s">
        <v>28</v>
      </c>
      <c r="H1798" s="94" t="s">
        <v>29</v>
      </c>
      <c r="I1798" s="94" t="s">
        <v>14</v>
      </c>
      <c r="J1798" s="91">
        <v>7</v>
      </c>
      <c r="K1798" s="91">
        <v>16941.857142857141</v>
      </c>
    </row>
    <row r="1799" spans="1:11" x14ac:dyDescent="0.4">
      <c r="A1799" s="92">
        <v>11100</v>
      </c>
      <c r="B1799" s="92" t="s">
        <v>15</v>
      </c>
      <c r="C1799" s="93" t="s">
        <v>22</v>
      </c>
      <c r="D1799" s="92">
        <v>2014</v>
      </c>
      <c r="E1799" s="92" t="s">
        <v>11</v>
      </c>
      <c r="F1799" s="92">
        <v>143704</v>
      </c>
      <c r="G1799" s="92" t="s">
        <v>23</v>
      </c>
      <c r="H1799" s="92" t="s">
        <v>29</v>
      </c>
      <c r="I1799" s="92" t="s">
        <v>14</v>
      </c>
      <c r="J1799" s="91">
        <v>6</v>
      </c>
      <c r="K1799" s="91">
        <v>23950.666666666672</v>
      </c>
    </row>
    <row r="1800" spans="1:11" x14ac:dyDescent="0.4">
      <c r="A1800" s="94">
        <v>22000</v>
      </c>
      <c r="B1800" s="94" t="s">
        <v>15</v>
      </c>
      <c r="C1800" s="95" t="s">
        <v>22</v>
      </c>
      <c r="D1800" s="94">
        <v>2015</v>
      </c>
      <c r="E1800" s="94" t="s">
        <v>11</v>
      </c>
      <c r="F1800" s="94">
        <v>53507</v>
      </c>
      <c r="G1800" s="94" t="s">
        <v>28</v>
      </c>
      <c r="H1800" s="94" t="s">
        <v>73</v>
      </c>
      <c r="I1800" s="94" t="s">
        <v>14</v>
      </c>
      <c r="J1800" s="91">
        <v>5</v>
      </c>
      <c r="K1800" s="91">
        <v>10701.4</v>
      </c>
    </row>
    <row r="1801" spans="1:11" x14ac:dyDescent="0.4">
      <c r="A1801" s="92">
        <v>14000</v>
      </c>
      <c r="B1801" s="92" t="s">
        <v>15</v>
      </c>
      <c r="C1801" s="93" t="s">
        <v>22</v>
      </c>
      <c r="D1801" s="92">
        <v>2013</v>
      </c>
      <c r="E1801" s="92" t="s">
        <v>11</v>
      </c>
      <c r="F1801" s="92">
        <v>48408</v>
      </c>
      <c r="G1801" s="92" t="s">
        <v>12</v>
      </c>
      <c r="H1801" s="92" t="s">
        <v>73</v>
      </c>
      <c r="I1801" s="92" t="s">
        <v>14</v>
      </c>
      <c r="J1801" s="91">
        <v>7</v>
      </c>
      <c r="K1801" s="91">
        <v>6915.4285714285716</v>
      </c>
    </row>
    <row r="1802" spans="1:11" x14ac:dyDescent="0.4">
      <c r="A1802" s="94">
        <v>9200</v>
      </c>
      <c r="B1802" s="94" t="s">
        <v>15</v>
      </c>
      <c r="C1802" s="95" t="s">
        <v>22</v>
      </c>
      <c r="D1802" s="94">
        <v>2013</v>
      </c>
      <c r="E1802" s="94" t="s">
        <v>11</v>
      </c>
      <c r="F1802" s="94">
        <v>109672</v>
      </c>
      <c r="G1802" s="94" t="s">
        <v>28</v>
      </c>
      <c r="H1802" s="94" t="s">
        <v>29</v>
      </c>
      <c r="I1802" s="94" t="s">
        <v>14</v>
      </c>
      <c r="J1802" s="91">
        <v>7</v>
      </c>
      <c r="K1802" s="91">
        <v>15667.428571428571</v>
      </c>
    </row>
    <row r="1803" spans="1:11" x14ac:dyDescent="0.4">
      <c r="A1803" s="92">
        <v>23300</v>
      </c>
      <c r="B1803" s="92" t="s">
        <v>15</v>
      </c>
      <c r="C1803" s="93" t="s">
        <v>91</v>
      </c>
      <c r="D1803" s="92">
        <v>2019</v>
      </c>
      <c r="E1803" s="92" t="s">
        <v>11</v>
      </c>
      <c r="F1803" s="92">
        <v>28549</v>
      </c>
      <c r="G1803" s="92" t="s">
        <v>17</v>
      </c>
      <c r="H1803" s="92" t="s">
        <v>114</v>
      </c>
      <c r="I1803" s="92" t="s">
        <v>14</v>
      </c>
      <c r="J1803" s="91">
        <v>1</v>
      </c>
      <c r="K1803" s="91">
        <v>28549</v>
      </c>
    </row>
    <row r="1804" spans="1:11" x14ac:dyDescent="0.4">
      <c r="A1804" s="94">
        <v>21700</v>
      </c>
      <c r="B1804" s="94" t="s">
        <v>15</v>
      </c>
      <c r="C1804" s="95" t="s">
        <v>22</v>
      </c>
      <c r="D1804" s="94">
        <v>2012</v>
      </c>
      <c r="E1804" s="94" t="s">
        <v>11</v>
      </c>
      <c r="F1804" s="94">
        <v>114500</v>
      </c>
      <c r="G1804" s="94" t="s">
        <v>101</v>
      </c>
      <c r="H1804" s="94" t="s">
        <v>29</v>
      </c>
      <c r="I1804" s="94" t="s">
        <v>14</v>
      </c>
      <c r="J1804" s="91">
        <v>8</v>
      </c>
      <c r="K1804" s="91">
        <v>14312.5</v>
      </c>
    </row>
    <row r="1805" spans="1:11" x14ac:dyDescent="0.4">
      <c r="A1805" s="92">
        <v>11200</v>
      </c>
      <c r="B1805" s="92" t="s">
        <v>15</v>
      </c>
      <c r="C1805" s="93" t="s">
        <v>22</v>
      </c>
      <c r="D1805" s="92">
        <v>2012</v>
      </c>
      <c r="E1805" s="92" t="s">
        <v>11</v>
      </c>
      <c r="F1805" s="92">
        <v>67140</v>
      </c>
      <c r="G1805" s="92" t="s">
        <v>23</v>
      </c>
      <c r="H1805" s="92" t="s">
        <v>29</v>
      </c>
      <c r="I1805" s="92" t="s">
        <v>14</v>
      </c>
      <c r="J1805" s="91">
        <v>8</v>
      </c>
      <c r="K1805" s="91">
        <v>8392.5</v>
      </c>
    </row>
    <row r="1806" spans="1:11" x14ac:dyDescent="0.4">
      <c r="A1806" s="94">
        <v>11300</v>
      </c>
      <c r="B1806" s="94" t="s">
        <v>15</v>
      </c>
      <c r="C1806" s="95" t="s">
        <v>77</v>
      </c>
      <c r="D1806" s="94">
        <v>2018</v>
      </c>
      <c r="E1806" s="94" t="s">
        <v>11</v>
      </c>
      <c r="F1806" s="94">
        <v>42168</v>
      </c>
      <c r="G1806" s="94" t="s">
        <v>32</v>
      </c>
      <c r="H1806" s="94" t="s">
        <v>41</v>
      </c>
      <c r="I1806" s="94" t="s">
        <v>14</v>
      </c>
      <c r="J1806" s="91">
        <v>2</v>
      </c>
      <c r="K1806" s="91">
        <v>21084</v>
      </c>
    </row>
    <row r="1807" spans="1:11" x14ac:dyDescent="0.4">
      <c r="A1807" s="92">
        <v>4200</v>
      </c>
      <c r="B1807" s="92" t="s">
        <v>15</v>
      </c>
      <c r="C1807" s="93" t="s">
        <v>89</v>
      </c>
      <c r="D1807" s="92">
        <v>2015</v>
      </c>
      <c r="E1807" s="92" t="s">
        <v>95</v>
      </c>
      <c r="F1807" s="92">
        <v>80032</v>
      </c>
      <c r="G1807" s="92" t="s">
        <v>271</v>
      </c>
      <c r="H1807" s="92" t="s">
        <v>124</v>
      </c>
      <c r="I1807" s="92" t="s">
        <v>14</v>
      </c>
      <c r="J1807" s="91">
        <v>5</v>
      </c>
      <c r="K1807" s="91">
        <v>16006.4</v>
      </c>
    </row>
    <row r="1808" spans="1:11" x14ac:dyDescent="0.4">
      <c r="A1808" s="94">
        <v>10900</v>
      </c>
      <c r="B1808" s="94" t="s">
        <v>15</v>
      </c>
      <c r="C1808" s="95" t="s">
        <v>74</v>
      </c>
      <c r="D1808" s="94">
        <v>2018</v>
      </c>
      <c r="E1808" s="94" t="s">
        <v>11</v>
      </c>
      <c r="F1808" s="94">
        <v>52240</v>
      </c>
      <c r="G1808" s="94" t="s">
        <v>101</v>
      </c>
      <c r="H1808" s="94" t="s">
        <v>41</v>
      </c>
      <c r="I1808" s="94" t="s">
        <v>14</v>
      </c>
      <c r="J1808" s="91">
        <v>2</v>
      </c>
      <c r="K1808" s="91">
        <v>26120</v>
      </c>
    </row>
    <row r="1809" spans="1:11" x14ac:dyDescent="0.4">
      <c r="A1809" s="92">
        <v>42300</v>
      </c>
      <c r="B1809" s="92" t="s">
        <v>15</v>
      </c>
      <c r="C1809" s="93" t="s">
        <v>196</v>
      </c>
      <c r="D1809" s="92">
        <v>2019</v>
      </c>
      <c r="E1809" s="92" t="s">
        <v>11</v>
      </c>
      <c r="F1809" s="92">
        <v>34874</v>
      </c>
      <c r="G1809" s="92" t="s">
        <v>32</v>
      </c>
      <c r="H1809" s="92" t="s">
        <v>27</v>
      </c>
      <c r="I1809" s="92" t="s">
        <v>14</v>
      </c>
      <c r="J1809" s="91">
        <v>1</v>
      </c>
      <c r="K1809" s="91">
        <v>34874</v>
      </c>
    </row>
    <row r="1810" spans="1:11" x14ac:dyDescent="0.4">
      <c r="A1810" s="94">
        <v>10500</v>
      </c>
      <c r="B1810" s="94" t="s">
        <v>15</v>
      </c>
      <c r="C1810" s="95" t="s">
        <v>22</v>
      </c>
      <c r="D1810" s="94">
        <v>2014</v>
      </c>
      <c r="E1810" s="94" t="s">
        <v>95</v>
      </c>
      <c r="F1810" s="94">
        <v>119689</v>
      </c>
      <c r="G1810" s="94" t="s">
        <v>28</v>
      </c>
      <c r="H1810" s="94" t="s">
        <v>203</v>
      </c>
      <c r="I1810" s="94" t="s">
        <v>14</v>
      </c>
      <c r="J1810" s="91">
        <v>6</v>
      </c>
      <c r="K1810" s="91">
        <v>19948.166666666672</v>
      </c>
    </row>
    <row r="1811" spans="1:11" x14ac:dyDescent="0.4">
      <c r="A1811" s="92">
        <v>43400</v>
      </c>
      <c r="B1811" s="92" t="s">
        <v>15</v>
      </c>
      <c r="C1811" s="93" t="s">
        <v>196</v>
      </c>
      <c r="D1811" s="92">
        <v>2019</v>
      </c>
      <c r="E1811" s="92" t="s">
        <v>11</v>
      </c>
      <c r="F1811" s="92">
        <v>37355</v>
      </c>
      <c r="G1811" s="92" t="s">
        <v>32</v>
      </c>
      <c r="H1811" s="92" t="s">
        <v>27</v>
      </c>
      <c r="I1811" s="92" t="s">
        <v>14</v>
      </c>
      <c r="J1811" s="91">
        <v>1</v>
      </c>
      <c r="K1811" s="91">
        <v>37355</v>
      </c>
    </row>
    <row r="1812" spans="1:11" x14ac:dyDescent="0.4">
      <c r="A1812" s="94">
        <v>12500</v>
      </c>
      <c r="B1812" s="94" t="s">
        <v>15</v>
      </c>
      <c r="C1812" s="95" t="s">
        <v>22</v>
      </c>
      <c r="D1812" s="94">
        <v>2016</v>
      </c>
      <c r="E1812" s="94" t="s">
        <v>95</v>
      </c>
      <c r="F1812" s="94">
        <v>100947</v>
      </c>
      <c r="G1812" s="94" t="s">
        <v>28</v>
      </c>
      <c r="H1812" s="94" t="s">
        <v>203</v>
      </c>
      <c r="I1812" s="94" t="s">
        <v>14</v>
      </c>
      <c r="J1812" s="91">
        <v>4</v>
      </c>
      <c r="K1812" s="91">
        <v>25236.75</v>
      </c>
    </row>
    <row r="1813" spans="1:11" x14ac:dyDescent="0.4">
      <c r="A1813" s="92">
        <v>15900</v>
      </c>
      <c r="B1813" s="92" t="s">
        <v>15</v>
      </c>
      <c r="C1813" s="93" t="s">
        <v>77</v>
      </c>
      <c r="D1813" s="92">
        <v>2019</v>
      </c>
      <c r="E1813" s="92" t="s">
        <v>11</v>
      </c>
      <c r="F1813" s="92">
        <v>26040</v>
      </c>
      <c r="G1813" s="92" t="s">
        <v>28</v>
      </c>
      <c r="H1813" s="92" t="s">
        <v>114</v>
      </c>
      <c r="I1813" s="92" t="s">
        <v>14</v>
      </c>
      <c r="J1813" s="91">
        <v>1</v>
      </c>
      <c r="K1813" s="91">
        <v>26040</v>
      </c>
    </row>
    <row r="1814" spans="1:11" x14ac:dyDescent="0.4">
      <c r="A1814" s="94">
        <v>42500</v>
      </c>
      <c r="B1814" s="94" t="s">
        <v>15</v>
      </c>
      <c r="C1814" s="95" t="s">
        <v>196</v>
      </c>
      <c r="D1814" s="94">
        <v>2019</v>
      </c>
      <c r="E1814" s="94" t="s">
        <v>11</v>
      </c>
      <c r="F1814" s="94">
        <v>36638</v>
      </c>
      <c r="G1814" s="94" t="s">
        <v>28</v>
      </c>
      <c r="H1814" s="94" t="s">
        <v>27</v>
      </c>
      <c r="I1814" s="94" t="s">
        <v>14</v>
      </c>
      <c r="J1814" s="91">
        <v>1</v>
      </c>
      <c r="K1814" s="91">
        <v>36638</v>
      </c>
    </row>
    <row r="1815" spans="1:11" x14ac:dyDescent="0.4">
      <c r="A1815" s="92">
        <v>15000</v>
      </c>
      <c r="B1815" s="92" t="s">
        <v>15</v>
      </c>
      <c r="C1815" s="93" t="s">
        <v>22</v>
      </c>
      <c r="D1815" s="92">
        <v>2015</v>
      </c>
      <c r="E1815" s="92" t="s">
        <v>95</v>
      </c>
      <c r="F1815" s="92">
        <v>137004</v>
      </c>
      <c r="G1815" s="92" t="s">
        <v>28</v>
      </c>
      <c r="H1815" s="92" t="s">
        <v>29</v>
      </c>
      <c r="I1815" s="92" t="s">
        <v>14</v>
      </c>
      <c r="J1815" s="91">
        <v>5</v>
      </c>
      <c r="K1815" s="91">
        <v>27400.799999999999</v>
      </c>
    </row>
    <row r="1816" spans="1:11" x14ac:dyDescent="0.4">
      <c r="A1816" s="94">
        <v>24700</v>
      </c>
      <c r="B1816" s="94" t="s">
        <v>15</v>
      </c>
      <c r="C1816" s="95" t="s">
        <v>91</v>
      </c>
      <c r="D1816" s="94">
        <v>2019</v>
      </c>
      <c r="E1816" s="94" t="s">
        <v>11</v>
      </c>
      <c r="F1816" s="94">
        <v>31794</v>
      </c>
      <c r="G1816" s="94" t="s">
        <v>23</v>
      </c>
      <c r="H1816" s="94" t="s">
        <v>27</v>
      </c>
      <c r="I1816" s="94" t="s">
        <v>14</v>
      </c>
      <c r="J1816" s="91">
        <v>1</v>
      </c>
      <c r="K1816" s="91">
        <v>31794</v>
      </c>
    </row>
    <row r="1817" spans="1:11" x14ac:dyDescent="0.4">
      <c r="A1817" s="92">
        <v>15500</v>
      </c>
      <c r="B1817" s="92" t="s">
        <v>15</v>
      </c>
      <c r="C1817" s="93" t="s">
        <v>22</v>
      </c>
      <c r="D1817" s="92">
        <v>2015</v>
      </c>
      <c r="E1817" s="92" t="s">
        <v>95</v>
      </c>
      <c r="F1817" s="92">
        <v>131106</v>
      </c>
      <c r="G1817" s="92" t="s">
        <v>28</v>
      </c>
      <c r="H1817" s="92" t="s">
        <v>29</v>
      </c>
      <c r="I1817" s="92" t="s">
        <v>14</v>
      </c>
      <c r="J1817" s="91">
        <v>5</v>
      </c>
      <c r="K1817" s="91">
        <v>26221.200000000001</v>
      </c>
    </row>
    <row r="1818" spans="1:11" x14ac:dyDescent="0.4">
      <c r="A1818" s="94">
        <v>49000</v>
      </c>
      <c r="B1818" s="94" t="s">
        <v>15</v>
      </c>
      <c r="C1818" s="95" t="s">
        <v>198</v>
      </c>
      <c r="D1818" s="94">
        <v>2019</v>
      </c>
      <c r="E1818" s="94" t="s">
        <v>11</v>
      </c>
      <c r="F1818" s="94">
        <v>22013</v>
      </c>
      <c r="G1818" s="94" t="s">
        <v>28</v>
      </c>
      <c r="H1818" s="94" t="s">
        <v>114</v>
      </c>
      <c r="I1818" s="94" t="s">
        <v>14</v>
      </c>
      <c r="J1818" s="91">
        <v>1</v>
      </c>
      <c r="K1818" s="91">
        <v>22013</v>
      </c>
    </row>
    <row r="1819" spans="1:11" x14ac:dyDescent="0.4">
      <c r="A1819" s="92">
        <v>29000</v>
      </c>
      <c r="B1819" s="92" t="s">
        <v>15</v>
      </c>
      <c r="C1819" s="93" t="s">
        <v>22</v>
      </c>
      <c r="D1819" s="92">
        <v>2017</v>
      </c>
      <c r="E1819" s="92" t="s">
        <v>11</v>
      </c>
      <c r="F1819" s="92">
        <v>42291</v>
      </c>
      <c r="G1819" s="92" t="s">
        <v>12</v>
      </c>
      <c r="H1819" s="92" t="s">
        <v>18</v>
      </c>
      <c r="I1819" s="92" t="s">
        <v>14</v>
      </c>
      <c r="J1819" s="91">
        <v>3</v>
      </c>
      <c r="K1819" s="91">
        <v>14097</v>
      </c>
    </row>
    <row r="1820" spans="1:11" x14ac:dyDescent="0.4">
      <c r="A1820" s="94">
        <v>16800</v>
      </c>
      <c r="B1820" s="94" t="s">
        <v>15</v>
      </c>
      <c r="C1820" s="95" t="s">
        <v>77</v>
      </c>
      <c r="D1820" s="94">
        <v>2019</v>
      </c>
      <c r="E1820" s="94" t="s">
        <v>11</v>
      </c>
      <c r="F1820" s="94">
        <v>13155</v>
      </c>
      <c r="G1820" s="94" t="s">
        <v>28</v>
      </c>
      <c r="H1820" s="94" t="s">
        <v>27</v>
      </c>
      <c r="I1820" s="94" t="s">
        <v>14</v>
      </c>
      <c r="J1820" s="91">
        <v>1</v>
      </c>
      <c r="K1820" s="91">
        <v>13155</v>
      </c>
    </row>
    <row r="1821" spans="1:11" x14ac:dyDescent="0.4">
      <c r="A1821" s="92">
        <v>51000</v>
      </c>
      <c r="B1821" s="92" t="s">
        <v>15</v>
      </c>
      <c r="C1821" s="93" t="s">
        <v>196</v>
      </c>
      <c r="D1821" s="92">
        <v>2019</v>
      </c>
      <c r="E1821" s="92" t="s">
        <v>11</v>
      </c>
      <c r="F1821" s="92">
        <v>24869</v>
      </c>
      <c r="G1821" s="92" t="s">
        <v>26</v>
      </c>
      <c r="H1821" s="92" t="s">
        <v>114</v>
      </c>
      <c r="I1821" s="92" t="s">
        <v>14</v>
      </c>
      <c r="J1821" s="91">
        <v>1</v>
      </c>
      <c r="K1821" s="91">
        <v>24869</v>
      </c>
    </row>
    <row r="1822" spans="1:11" x14ac:dyDescent="0.4">
      <c r="A1822" s="94">
        <v>16500</v>
      </c>
      <c r="B1822" s="94" t="s">
        <v>15</v>
      </c>
      <c r="C1822" s="95" t="s">
        <v>77</v>
      </c>
      <c r="D1822" s="94">
        <v>2019</v>
      </c>
      <c r="E1822" s="94" t="s">
        <v>11</v>
      </c>
      <c r="F1822" s="94">
        <v>18454</v>
      </c>
      <c r="G1822" s="94" t="s">
        <v>28</v>
      </c>
      <c r="H1822" s="94" t="s">
        <v>27</v>
      </c>
      <c r="I1822" s="94" t="s">
        <v>14</v>
      </c>
      <c r="J1822" s="91">
        <v>1</v>
      </c>
      <c r="K1822" s="91">
        <v>18454</v>
      </c>
    </row>
    <row r="1823" spans="1:11" x14ac:dyDescent="0.4">
      <c r="A1823" s="92">
        <v>10000</v>
      </c>
      <c r="B1823" s="92" t="s">
        <v>15</v>
      </c>
      <c r="C1823" s="93" t="s">
        <v>204</v>
      </c>
      <c r="D1823" s="92">
        <v>2016</v>
      </c>
      <c r="E1823" s="92" t="s">
        <v>95</v>
      </c>
      <c r="F1823" s="92">
        <v>16694</v>
      </c>
      <c r="G1823" s="92" t="s">
        <v>28</v>
      </c>
      <c r="H1823" s="92" t="s">
        <v>29</v>
      </c>
      <c r="I1823" s="92" t="s">
        <v>14</v>
      </c>
      <c r="J1823" s="91">
        <v>4</v>
      </c>
      <c r="K1823" s="91">
        <v>4173.5</v>
      </c>
    </row>
    <row r="1824" spans="1:11" x14ac:dyDescent="0.4">
      <c r="A1824" s="94">
        <v>27900</v>
      </c>
      <c r="B1824" s="94" t="s">
        <v>15</v>
      </c>
      <c r="C1824" s="95" t="s">
        <v>80</v>
      </c>
      <c r="D1824" s="94">
        <v>2019</v>
      </c>
      <c r="E1824" s="94" t="s">
        <v>11</v>
      </c>
      <c r="F1824" s="94">
        <v>28922</v>
      </c>
      <c r="G1824" s="94" t="s">
        <v>32</v>
      </c>
      <c r="H1824" s="94" t="s">
        <v>27</v>
      </c>
      <c r="I1824" s="94" t="s">
        <v>14</v>
      </c>
      <c r="J1824" s="91">
        <v>1</v>
      </c>
      <c r="K1824" s="91">
        <v>28922</v>
      </c>
    </row>
    <row r="1825" spans="1:11" x14ac:dyDescent="0.4">
      <c r="A1825" s="92">
        <v>23700</v>
      </c>
      <c r="B1825" s="92" t="s">
        <v>15</v>
      </c>
      <c r="C1825" s="93" t="s">
        <v>91</v>
      </c>
      <c r="D1825" s="92">
        <v>2019</v>
      </c>
      <c r="E1825" s="92" t="s">
        <v>11</v>
      </c>
      <c r="F1825" s="92">
        <v>23534</v>
      </c>
      <c r="G1825" s="92" t="s">
        <v>32</v>
      </c>
      <c r="H1825" s="92" t="s">
        <v>27</v>
      </c>
      <c r="I1825" s="92" t="s">
        <v>14</v>
      </c>
      <c r="J1825" s="91">
        <v>1</v>
      </c>
      <c r="K1825" s="91">
        <v>23534</v>
      </c>
    </row>
    <row r="1826" spans="1:11" x14ac:dyDescent="0.4">
      <c r="A1826" s="94">
        <v>20000</v>
      </c>
      <c r="B1826" s="94" t="s">
        <v>15</v>
      </c>
      <c r="C1826" s="95" t="s">
        <v>205</v>
      </c>
      <c r="D1826" s="94">
        <v>2012</v>
      </c>
      <c r="E1826" s="94" t="s">
        <v>95</v>
      </c>
      <c r="F1826" s="94">
        <v>24581</v>
      </c>
      <c r="G1826" s="94" t="s">
        <v>271</v>
      </c>
      <c r="H1826" s="94" t="s">
        <v>33</v>
      </c>
      <c r="I1826" s="94" t="s">
        <v>14</v>
      </c>
      <c r="J1826" s="91">
        <v>8</v>
      </c>
      <c r="K1826" s="91">
        <v>3072.625</v>
      </c>
    </row>
    <row r="1827" spans="1:11" x14ac:dyDescent="0.4">
      <c r="A1827" s="92">
        <v>45600</v>
      </c>
      <c r="B1827" s="92" t="s">
        <v>15</v>
      </c>
      <c r="C1827" s="93" t="s">
        <v>196</v>
      </c>
      <c r="D1827" s="92">
        <v>2019</v>
      </c>
      <c r="E1827" s="92" t="s">
        <v>11</v>
      </c>
      <c r="F1827" s="92">
        <v>35646</v>
      </c>
      <c r="G1827" s="92" t="s">
        <v>32</v>
      </c>
      <c r="H1827" s="92" t="s">
        <v>27</v>
      </c>
      <c r="I1827" s="92" t="s">
        <v>14</v>
      </c>
      <c r="J1827" s="91">
        <v>1</v>
      </c>
      <c r="K1827" s="91">
        <v>35646</v>
      </c>
    </row>
    <row r="1828" spans="1:11" x14ac:dyDescent="0.4">
      <c r="A1828" s="94">
        <v>6000</v>
      </c>
      <c r="B1828" s="94" t="s">
        <v>15</v>
      </c>
      <c r="C1828" s="95" t="s">
        <v>96</v>
      </c>
      <c r="D1828" s="94">
        <v>2012</v>
      </c>
      <c r="E1828" s="94" t="s">
        <v>95</v>
      </c>
      <c r="F1828" s="94">
        <v>129873</v>
      </c>
      <c r="G1828" s="94" t="s">
        <v>28</v>
      </c>
      <c r="H1828" s="94" t="s">
        <v>24</v>
      </c>
      <c r="I1828" s="94" t="s">
        <v>14</v>
      </c>
      <c r="J1828" s="91">
        <v>8</v>
      </c>
      <c r="K1828" s="91">
        <v>16234.125</v>
      </c>
    </row>
    <row r="1829" spans="1:11" x14ac:dyDescent="0.4">
      <c r="A1829" s="92">
        <v>15600</v>
      </c>
      <c r="B1829" s="92" t="s">
        <v>15</v>
      </c>
      <c r="C1829" s="93" t="s">
        <v>77</v>
      </c>
      <c r="D1829" s="92">
        <v>2019</v>
      </c>
      <c r="E1829" s="92" t="s">
        <v>11</v>
      </c>
      <c r="F1829" s="92">
        <v>28669</v>
      </c>
      <c r="G1829" s="92" t="s">
        <v>12</v>
      </c>
      <c r="H1829" s="92" t="s">
        <v>27</v>
      </c>
      <c r="I1829" s="92" t="s">
        <v>14</v>
      </c>
      <c r="J1829" s="91">
        <v>1</v>
      </c>
      <c r="K1829" s="91">
        <v>28669</v>
      </c>
    </row>
    <row r="1830" spans="1:11" x14ac:dyDescent="0.4">
      <c r="A1830" s="94">
        <v>25000</v>
      </c>
      <c r="B1830" s="94" t="s">
        <v>15</v>
      </c>
      <c r="C1830" s="95" t="s">
        <v>80</v>
      </c>
      <c r="D1830" s="94">
        <v>2017</v>
      </c>
      <c r="E1830" s="94" t="s">
        <v>11</v>
      </c>
      <c r="F1830" s="94">
        <v>32454</v>
      </c>
      <c r="G1830" s="94" t="s">
        <v>26</v>
      </c>
      <c r="H1830" s="94" t="s">
        <v>70</v>
      </c>
      <c r="I1830" s="94" t="s">
        <v>14</v>
      </c>
      <c r="J1830" s="91">
        <v>3</v>
      </c>
      <c r="K1830" s="91">
        <v>10818</v>
      </c>
    </row>
    <row r="1831" spans="1:11" x14ac:dyDescent="0.4">
      <c r="A1831" s="92">
        <v>28500</v>
      </c>
      <c r="B1831" s="92" t="s">
        <v>15</v>
      </c>
      <c r="C1831" s="93" t="s">
        <v>80</v>
      </c>
      <c r="D1831" s="92">
        <v>2019</v>
      </c>
      <c r="E1831" s="92" t="s">
        <v>11</v>
      </c>
      <c r="F1831" s="92">
        <v>21800</v>
      </c>
      <c r="G1831" s="92" t="s">
        <v>12</v>
      </c>
      <c r="H1831" s="92" t="s">
        <v>27</v>
      </c>
      <c r="I1831" s="92" t="s">
        <v>14</v>
      </c>
      <c r="J1831" s="91">
        <v>1</v>
      </c>
      <c r="K1831" s="91">
        <v>21800</v>
      </c>
    </row>
    <row r="1832" spans="1:11" x14ac:dyDescent="0.4">
      <c r="A1832" s="94">
        <v>8000</v>
      </c>
      <c r="B1832" s="94" t="s">
        <v>15</v>
      </c>
      <c r="C1832" s="95" t="s">
        <v>89</v>
      </c>
      <c r="D1832" s="94">
        <v>2014</v>
      </c>
      <c r="E1832" s="94" t="s">
        <v>95</v>
      </c>
      <c r="F1832" s="94">
        <v>231769</v>
      </c>
      <c r="G1832" s="94" t="s">
        <v>141</v>
      </c>
      <c r="H1832" s="94" t="s">
        <v>27</v>
      </c>
      <c r="I1832" s="94" t="s">
        <v>14</v>
      </c>
      <c r="J1832" s="91">
        <v>6</v>
      </c>
      <c r="K1832" s="91">
        <v>38628.166666666657</v>
      </c>
    </row>
    <row r="1833" spans="1:11" x14ac:dyDescent="0.4">
      <c r="A1833" s="92">
        <v>19990</v>
      </c>
      <c r="B1833" s="92" t="s">
        <v>15</v>
      </c>
      <c r="C1833" s="93" t="s">
        <v>47</v>
      </c>
      <c r="D1833" s="92">
        <v>2016</v>
      </c>
      <c r="E1833" s="92" t="s">
        <v>11</v>
      </c>
      <c r="F1833" s="92">
        <v>23796</v>
      </c>
      <c r="G1833" s="92" t="s">
        <v>12</v>
      </c>
      <c r="H1833" s="92" t="s">
        <v>116</v>
      </c>
      <c r="I1833" s="92" t="s">
        <v>14</v>
      </c>
      <c r="J1833" s="91">
        <v>4</v>
      </c>
      <c r="K1833" s="91">
        <v>5949</v>
      </c>
    </row>
    <row r="1834" spans="1:11" x14ac:dyDescent="0.4">
      <c r="A1834" s="94">
        <v>34400</v>
      </c>
      <c r="B1834" s="94" t="s">
        <v>15</v>
      </c>
      <c r="C1834" s="95" t="s">
        <v>196</v>
      </c>
      <c r="D1834" s="94">
        <v>2019</v>
      </c>
      <c r="E1834" s="94" t="s">
        <v>11</v>
      </c>
      <c r="F1834" s="94">
        <v>42506</v>
      </c>
      <c r="G1834" s="94" t="s">
        <v>32</v>
      </c>
      <c r="H1834" s="94" t="s">
        <v>27</v>
      </c>
      <c r="I1834" s="94" t="s">
        <v>14</v>
      </c>
      <c r="J1834" s="91">
        <v>1</v>
      </c>
      <c r="K1834" s="91">
        <v>42506</v>
      </c>
    </row>
    <row r="1835" spans="1:11" x14ac:dyDescent="0.4">
      <c r="A1835" s="92">
        <v>30999</v>
      </c>
      <c r="B1835" s="92" t="s">
        <v>15</v>
      </c>
      <c r="C1835" s="93" t="s">
        <v>47</v>
      </c>
      <c r="D1835" s="92">
        <v>2016</v>
      </c>
      <c r="E1835" s="92" t="s">
        <v>11</v>
      </c>
      <c r="F1835" s="92">
        <v>6249</v>
      </c>
      <c r="G1835" s="92" t="s">
        <v>206</v>
      </c>
      <c r="H1835" s="92" t="s">
        <v>116</v>
      </c>
      <c r="I1835" s="92" t="s">
        <v>14</v>
      </c>
      <c r="J1835" s="91">
        <v>4</v>
      </c>
      <c r="K1835" s="91">
        <v>1562.25</v>
      </c>
    </row>
    <row r="1836" spans="1:11" x14ac:dyDescent="0.4">
      <c r="A1836" s="94">
        <v>41000</v>
      </c>
      <c r="B1836" s="94" t="s">
        <v>15</v>
      </c>
      <c r="C1836" s="95" t="s">
        <v>198</v>
      </c>
      <c r="D1836" s="94">
        <v>2019</v>
      </c>
      <c r="E1836" s="94" t="s">
        <v>11</v>
      </c>
      <c r="F1836" s="94">
        <v>47496</v>
      </c>
      <c r="G1836" s="94" t="s">
        <v>12</v>
      </c>
      <c r="H1836" s="94" t="s">
        <v>27</v>
      </c>
      <c r="I1836" s="94" t="s">
        <v>14</v>
      </c>
      <c r="J1836" s="91">
        <v>1</v>
      </c>
      <c r="K1836" s="91">
        <v>47496</v>
      </c>
    </row>
    <row r="1837" spans="1:11" x14ac:dyDescent="0.4">
      <c r="A1837" s="92">
        <v>27999</v>
      </c>
      <c r="B1837" s="92" t="s">
        <v>15</v>
      </c>
      <c r="C1837" s="93" t="s">
        <v>47</v>
      </c>
      <c r="D1837" s="92">
        <v>2016</v>
      </c>
      <c r="E1837" s="92" t="s">
        <v>11</v>
      </c>
      <c r="F1837" s="92">
        <v>10700</v>
      </c>
      <c r="G1837" s="92" t="s">
        <v>32</v>
      </c>
      <c r="H1837" s="92" t="s">
        <v>100</v>
      </c>
      <c r="I1837" s="92" t="s">
        <v>14</v>
      </c>
      <c r="J1837" s="91">
        <v>4</v>
      </c>
      <c r="K1837" s="91">
        <v>2675</v>
      </c>
    </row>
    <row r="1838" spans="1:11" x14ac:dyDescent="0.4">
      <c r="A1838" s="94">
        <v>42000</v>
      </c>
      <c r="B1838" s="94" t="s">
        <v>15</v>
      </c>
      <c r="C1838" s="95" t="s">
        <v>198</v>
      </c>
      <c r="D1838" s="94">
        <v>2019</v>
      </c>
      <c r="E1838" s="94" t="s">
        <v>11</v>
      </c>
      <c r="F1838" s="94">
        <v>39604</v>
      </c>
      <c r="G1838" s="94" t="s">
        <v>12</v>
      </c>
      <c r="H1838" s="94" t="s">
        <v>27</v>
      </c>
      <c r="I1838" s="94" t="s">
        <v>14</v>
      </c>
      <c r="J1838" s="91">
        <v>1</v>
      </c>
      <c r="K1838" s="91">
        <v>39604</v>
      </c>
    </row>
    <row r="1839" spans="1:11" x14ac:dyDescent="0.4">
      <c r="A1839" s="92">
        <v>8000</v>
      </c>
      <c r="B1839" s="92" t="s">
        <v>15</v>
      </c>
      <c r="C1839" s="93" t="s">
        <v>89</v>
      </c>
      <c r="D1839" s="92">
        <v>2013</v>
      </c>
      <c r="E1839" s="92" t="s">
        <v>95</v>
      </c>
      <c r="F1839" s="92">
        <v>250831</v>
      </c>
      <c r="G1839" s="92" t="s">
        <v>271</v>
      </c>
      <c r="H1839" s="92" t="s">
        <v>13</v>
      </c>
      <c r="I1839" s="92" t="s">
        <v>14</v>
      </c>
      <c r="J1839" s="91">
        <v>7</v>
      </c>
      <c r="K1839" s="91">
        <v>35833</v>
      </c>
    </row>
    <row r="1840" spans="1:11" x14ac:dyDescent="0.4">
      <c r="A1840" s="94">
        <v>29795</v>
      </c>
      <c r="B1840" s="94" t="s">
        <v>15</v>
      </c>
      <c r="C1840" s="95" t="s">
        <v>47</v>
      </c>
      <c r="D1840" s="94">
        <v>2016</v>
      </c>
      <c r="E1840" s="94" t="s">
        <v>11</v>
      </c>
      <c r="F1840" s="94">
        <v>7275</v>
      </c>
      <c r="G1840" s="94" t="s">
        <v>191</v>
      </c>
      <c r="H1840" s="94" t="s">
        <v>116</v>
      </c>
      <c r="I1840" s="94" t="s">
        <v>14</v>
      </c>
      <c r="J1840" s="91">
        <v>4</v>
      </c>
      <c r="K1840" s="91">
        <v>1818.75</v>
      </c>
    </row>
    <row r="1841" spans="1:11" x14ac:dyDescent="0.4">
      <c r="A1841" s="92">
        <v>24700</v>
      </c>
      <c r="B1841" s="92" t="s">
        <v>15</v>
      </c>
      <c r="C1841" s="93" t="s">
        <v>91</v>
      </c>
      <c r="D1841" s="92">
        <v>2019</v>
      </c>
      <c r="E1841" s="92" t="s">
        <v>11</v>
      </c>
      <c r="F1841" s="92">
        <v>8806</v>
      </c>
      <c r="G1841" s="92" t="s">
        <v>12</v>
      </c>
      <c r="H1841" s="92" t="s">
        <v>27</v>
      </c>
      <c r="I1841" s="92" t="s">
        <v>14</v>
      </c>
      <c r="J1841" s="91">
        <v>1</v>
      </c>
      <c r="K1841" s="91">
        <v>8806</v>
      </c>
    </row>
    <row r="1842" spans="1:11" x14ac:dyDescent="0.4">
      <c r="A1842" s="94">
        <v>13995</v>
      </c>
      <c r="B1842" s="94" t="s">
        <v>15</v>
      </c>
      <c r="C1842" s="95" t="s">
        <v>47</v>
      </c>
      <c r="D1842" s="94">
        <v>2016</v>
      </c>
      <c r="E1842" s="94" t="s">
        <v>11</v>
      </c>
      <c r="F1842" s="94">
        <v>105115</v>
      </c>
      <c r="G1842" s="94" t="s">
        <v>32</v>
      </c>
      <c r="H1842" s="94" t="s">
        <v>13</v>
      </c>
      <c r="I1842" s="94" t="s">
        <v>14</v>
      </c>
      <c r="J1842" s="91">
        <v>4</v>
      </c>
      <c r="K1842" s="91">
        <v>26278.75</v>
      </c>
    </row>
    <row r="1843" spans="1:11" x14ac:dyDescent="0.4">
      <c r="A1843" s="92">
        <v>2900</v>
      </c>
      <c r="B1843" s="92" t="s">
        <v>15</v>
      </c>
      <c r="C1843" s="93" t="s">
        <v>22</v>
      </c>
      <c r="D1843" s="92">
        <v>2015</v>
      </c>
      <c r="E1843" s="92" t="s">
        <v>11</v>
      </c>
      <c r="F1843" s="92">
        <v>57340</v>
      </c>
      <c r="G1843" s="92" t="s">
        <v>17</v>
      </c>
      <c r="H1843" s="92" t="s">
        <v>27</v>
      </c>
      <c r="I1843" s="92" t="s">
        <v>14</v>
      </c>
      <c r="J1843" s="91">
        <v>5</v>
      </c>
      <c r="K1843" s="91">
        <v>11468</v>
      </c>
    </row>
    <row r="1844" spans="1:11" x14ac:dyDescent="0.4">
      <c r="A1844" s="94">
        <v>35400</v>
      </c>
      <c r="B1844" s="94" t="s">
        <v>15</v>
      </c>
      <c r="C1844" s="95" t="s">
        <v>196</v>
      </c>
      <c r="D1844" s="94">
        <v>2019</v>
      </c>
      <c r="E1844" s="94" t="s">
        <v>11</v>
      </c>
      <c r="F1844" s="94">
        <v>36167</v>
      </c>
      <c r="G1844" s="94" t="s">
        <v>28</v>
      </c>
      <c r="H1844" s="94" t="s">
        <v>27</v>
      </c>
      <c r="I1844" s="94" t="s">
        <v>14</v>
      </c>
      <c r="J1844" s="91">
        <v>1</v>
      </c>
      <c r="K1844" s="91">
        <v>36167</v>
      </c>
    </row>
    <row r="1845" spans="1:11" x14ac:dyDescent="0.4">
      <c r="A1845" s="92">
        <v>24549</v>
      </c>
      <c r="B1845" s="92" t="s">
        <v>15</v>
      </c>
      <c r="C1845" s="93" t="s">
        <v>47</v>
      </c>
      <c r="D1845" s="92">
        <v>2016</v>
      </c>
      <c r="E1845" s="92" t="s">
        <v>11</v>
      </c>
      <c r="F1845" s="92">
        <v>44941</v>
      </c>
      <c r="G1845" s="92" t="s">
        <v>206</v>
      </c>
      <c r="H1845" s="92" t="s">
        <v>51</v>
      </c>
      <c r="I1845" s="92" t="s">
        <v>14</v>
      </c>
      <c r="J1845" s="91">
        <v>4</v>
      </c>
      <c r="K1845" s="91">
        <v>11235.25</v>
      </c>
    </row>
    <row r="1846" spans="1:11" x14ac:dyDescent="0.4">
      <c r="A1846" s="94">
        <v>8900</v>
      </c>
      <c r="B1846" s="94" t="s">
        <v>15</v>
      </c>
      <c r="C1846" s="95" t="s">
        <v>22</v>
      </c>
      <c r="D1846" s="94">
        <v>2014</v>
      </c>
      <c r="E1846" s="94" t="s">
        <v>11</v>
      </c>
      <c r="F1846" s="94">
        <v>53102</v>
      </c>
      <c r="G1846" s="94" t="s">
        <v>17</v>
      </c>
      <c r="H1846" s="94" t="s">
        <v>27</v>
      </c>
      <c r="I1846" s="94" t="s">
        <v>14</v>
      </c>
      <c r="J1846" s="91">
        <v>6</v>
      </c>
      <c r="K1846" s="91">
        <v>8850.3333333333339</v>
      </c>
    </row>
    <row r="1847" spans="1:11" x14ac:dyDescent="0.4">
      <c r="A1847" s="92">
        <v>15800</v>
      </c>
      <c r="B1847" s="92" t="s">
        <v>15</v>
      </c>
      <c r="C1847" s="93" t="s">
        <v>77</v>
      </c>
      <c r="D1847" s="92">
        <v>2019</v>
      </c>
      <c r="E1847" s="92" t="s">
        <v>11</v>
      </c>
      <c r="F1847" s="92">
        <v>26637</v>
      </c>
      <c r="G1847" s="92" t="s">
        <v>12</v>
      </c>
      <c r="H1847" s="92" t="s">
        <v>27</v>
      </c>
      <c r="I1847" s="92" t="s">
        <v>14</v>
      </c>
      <c r="J1847" s="91">
        <v>1</v>
      </c>
      <c r="K1847" s="91">
        <v>26637</v>
      </c>
    </row>
    <row r="1848" spans="1:11" x14ac:dyDescent="0.4">
      <c r="A1848" s="94">
        <v>18500</v>
      </c>
      <c r="B1848" s="94" t="s">
        <v>15</v>
      </c>
      <c r="C1848" s="95" t="s">
        <v>47</v>
      </c>
      <c r="D1848" s="94">
        <v>2016</v>
      </c>
      <c r="E1848" s="94" t="s">
        <v>11</v>
      </c>
      <c r="F1848" s="94">
        <v>45814</v>
      </c>
      <c r="G1848" s="94" t="s">
        <v>12</v>
      </c>
      <c r="H1848" s="94" t="s">
        <v>51</v>
      </c>
      <c r="I1848" s="94" t="s">
        <v>14</v>
      </c>
      <c r="J1848" s="91">
        <v>4</v>
      </c>
      <c r="K1848" s="91">
        <v>11453.5</v>
      </c>
    </row>
    <row r="1849" spans="1:11" x14ac:dyDescent="0.4">
      <c r="A1849" s="92">
        <v>32000</v>
      </c>
      <c r="B1849" s="92" t="s">
        <v>15</v>
      </c>
      <c r="C1849" s="93" t="s">
        <v>81</v>
      </c>
      <c r="D1849" s="92">
        <v>2019</v>
      </c>
      <c r="E1849" s="92" t="s">
        <v>11</v>
      </c>
      <c r="F1849" s="92">
        <v>17310</v>
      </c>
      <c r="G1849" s="92" t="s">
        <v>26</v>
      </c>
      <c r="H1849" s="92" t="s">
        <v>114</v>
      </c>
      <c r="I1849" s="92" t="s">
        <v>14</v>
      </c>
      <c r="J1849" s="91">
        <v>1</v>
      </c>
      <c r="K1849" s="91">
        <v>17310</v>
      </c>
    </row>
    <row r="1850" spans="1:11" x14ac:dyDescent="0.4">
      <c r="A1850" s="94">
        <v>28300</v>
      </c>
      <c r="B1850" s="94" t="s">
        <v>15</v>
      </c>
      <c r="C1850" s="95" t="s">
        <v>80</v>
      </c>
      <c r="D1850" s="94">
        <v>2019</v>
      </c>
      <c r="E1850" s="94" t="s">
        <v>11</v>
      </c>
      <c r="F1850" s="94">
        <v>24116</v>
      </c>
      <c r="G1850" s="94" t="s">
        <v>32</v>
      </c>
      <c r="H1850" s="94" t="s">
        <v>27</v>
      </c>
      <c r="I1850" s="94" t="s">
        <v>14</v>
      </c>
      <c r="J1850" s="91">
        <v>1</v>
      </c>
      <c r="K1850" s="91">
        <v>24116</v>
      </c>
    </row>
    <row r="1851" spans="1:11" x14ac:dyDescent="0.4">
      <c r="A1851" s="92">
        <v>10500</v>
      </c>
      <c r="B1851" s="92" t="s">
        <v>15</v>
      </c>
      <c r="C1851" s="93" t="s">
        <v>204</v>
      </c>
      <c r="D1851" s="92">
        <v>2019</v>
      </c>
      <c r="E1851" s="92" t="s">
        <v>95</v>
      </c>
      <c r="F1851" s="92">
        <v>14128</v>
      </c>
      <c r="G1851" s="92" t="s">
        <v>23</v>
      </c>
      <c r="H1851" s="92" t="s">
        <v>27</v>
      </c>
      <c r="I1851" s="92" t="s">
        <v>14</v>
      </c>
      <c r="J1851" s="91">
        <v>1</v>
      </c>
      <c r="K1851" s="91">
        <v>14128</v>
      </c>
    </row>
    <row r="1852" spans="1:11" x14ac:dyDescent="0.4">
      <c r="A1852" s="94">
        <v>24970</v>
      </c>
      <c r="B1852" s="94" t="s">
        <v>15</v>
      </c>
      <c r="C1852" s="95" t="s">
        <v>47</v>
      </c>
      <c r="D1852" s="94">
        <v>2016</v>
      </c>
      <c r="E1852" s="94" t="s">
        <v>11</v>
      </c>
      <c r="F1852" s="94">
        <v>49882</v>
      </c>
      <c r="G1852" s="94" t="s">
        <v>101</v>
      </c>
      <c r="H1852" s="94" t="s">
        <v>51</v>
      </c>
      <c r="I1852" s="94" t="s">
        <v>14</v>
      </c>
      <c r="J1852" s="91">
        <v>4</v>
      </c>
      <c r="K1852" s="91">
        <v>12470.5</v>
      </c>
    </row>
    <row r="1853" spans="1:11" x14ac:dyDescent="0.4">
      <c r="A1853" s="92">
        <v>13800</v>
      </c>
      <c r="B1853" s="92" t="s">
        <v>15</v>
      </c>
      <c r="C1853" s="93" t="s">
        <v>167</v>
      </c>
      <c r="D1853" s="92">
        <v>2019</v>
      </c>
      <c r="E1853" s="92" t="s">
        <v>11</v>
      </c>
      <c r="F1853" s="92">
        <v>38964</v>
      </c>
      <c r="G1853" s="92" t="s">
        <v>23</v>
      </c>
      <c r="H1853" s="92" t="s">
        <v>114</v>
      </c>
      <c r="I1853" s="92" t="s">
        <v>14</v>
      </c>
      <c r="J1853" s="91">
        <v>1</v>
      </c>
      <c r="K1853" s="91">
        <v>38964</v>
      </c>
    </row>
    <row r="1854" spans="1:11" x14ac:dyDescent="0.4">
      <c r="A1854" s="94">
        <v>2580</v>
      </c>
      <c r="B1854" s="94" t="s">
        <v>15</v>
      </c>
      <c r="C1854" s="95" t="s">
        <v>22</v>
      </c>
      <c r="D1854" s="94">
        <v>2012</v>
      </c>
      <c r="E1854" s="94" t="s">
        <v>11</v>
      </c>
      <c r="F1854" s="94">
        <v>102705</v>
      </c>
      <c r="G1854" s="94" t="s">
        <v>28</v>
      </c>
      <c r="H1854" s="94" t="s">
        <v>27</v>
      </c>
      <c r="I1854" s="94" t="s">
        <v>14</v>
      </c>
      <c r="J1854" s="91">
        <v>8</v>
      </c>
      <c r="K1854" s="91">
        <v>12838.125</v>
      </c>
    </row>
    <row r="1855" spans="1:11" x14ac:dyDescent="0.4">
      <c r="A1855" s="92">
        <v>59975</v>
      </c>
      <c r="B1855" s="92" t="s">
        <v>15</v>
      </c>
      <c r="C1855" s="93" t="s">
        <v>81</v>
      </c>
      <c r="D1855" s="92">
        <v>2019</v>
      </c>
      <c r="E1855" s="92" t="s">
        <v>11</v>
      </c>
      <c r="F1855" s="92">
        <v>71</v>
      </c>
      <c r="G1855" s="92" t="s">
        <v>28</v>
      </c>
      <c r="H1855" s="92" t="s">
        <v>27</v>
      </c>
      <c r="I1855" s="92" t="s">
        <v>14</v>
      </c>
      <c r="J1855" s="91">
        <v>1</v>
      </c>
      <c r="K1855" s="91">
        <v>71</v>
      </c>
    </row>
    <row r="1856" spans="1:11" x14ac:dyDescent="0.4">
      <c r="A1856" s="94">
        <v>2500</v>
      </c>
      <c r="B1856" s="94" t="s">
        <v>15</v>
      </c>
      <c r="C1856" s="95" t="s">
        <v>22</v>
      </c>
      <c r="D1856" s="94">
        <v>2012</v>
      </c>
      <c r="E1856" s="94" t="s">
        <v>95</v>
      </c>
      <c r="F1856" s="94">
        <v>98620</v>
      </c>
      <c r="G1856" s="94" t="s">
        <v>28</v>
      </c>
      <c r="H1856" s="94" t="s">
        <v>173</v>
      </c>
      <c r="I1856" s="94" t="s">
        <v>14</v>
      </c>
      <c r="J1856" s="91">
        <v>8</v>
      </c>
      <c r="K1856" s="91">
        <v>12327.5</v>
      </c>
    </row>
    <row r="1857" spans="1:11" x14ac:dyDescent="0.4">
      <c r="A1857" s="92">
        <v>28990</v>
      </c>
      <c r="B1857" s="92" t="s">
        <v>15</v>
      </c>
      <c r="C1857" s="93" t="s">
        <v>47</v>
      </c>
      <c r="D1857" s="92">
        <v>2016</v>
      </c>
      <c r="E1857" s="92" t="s">
        <v>11</v>
      </c>
      <c r="F1857" s="92">
        <v>15825</v>
      </c>
      <c r="G1857" s="92" t="s">
        <v>191</v>
      </c>
      <c r="H1857" s="92" t="s">
        <v>100</v>
      </c>
      <c r="I1857" s="92" t="s">
        <v>14</v>
      </c>
      <c r="J1857" s="91">
        <v>4</v>
      </c>
      <c r="K1857" s="91">
        <v>3956.25</v>
      </c>
    </row>
    <row r="1858" spans="1:11" x14ac:dyDescent="0.4">
      <c r="A1858" s="94">
        <v>50000</v>
      </c>
      <c r="B1858" s="94" t="s">
        <v>15</v>
      </c>
      <c r="C1858" s="95" t="s">
        <v>196</v>
      </c>
      <c r="D1858" s="94">
        <v>2019</v>
      </c>
      <c r="E1858" s="94" t="s">
        <v>11</v>
      </c>
      <c r="F1858" s="94">
        <v>29499</v>
      </c>
      <c r="G1858" s="94" t="s">
        <v>23</v>
      </c>
      <c r="H1858" s="94" t="s">
        <v>114</v>
      </c>
      <c r="I1858" s="94" t="s">
        <v>14</v>
      </c>
      <c r="J1858" s="91">
        <v>1</v>
      </c>
      <c r="K1858" s="91">
        <v>29499</v>
      </c>
    </row>
    <row r="1859" spans="1:11" x14ac:dyDescent="0.4">
      <c r="A1859" s="92">
        <v>33800</v>
      </c>
      <c r="B1859" s="92" t="s">
        <v>15</v>
      </c>
      <c r="C1859" s="93" t="s">
        <v>22</v>
      </c>
      <c r="D1859" s="92">
        <v>2014</v>
      </c>
      <c r="E1859" s="92" t="s">
        <v>11</v>
      </c>
      <c r="F1859" s="92">
        <v>100255</v>
      </c>
      <c r="G1859" s="92" t="s">
        <v>28</v>
      </c>
      <c r="H1859" s="92" t="s">
        <v>99</v>
      </c>
      <c r="I1859" s="92" t="s">
        <v>14</v>
      </c>
      <c r="J1859" s="91">
        <v>6</v>
      </c>
      <c r="K1859" s="91">
        <v>16709.166666666672</v>
      </c>
    </row>
    <row r="1860" spans="1:11" x14ac:dyDescent="0.4">
      <c r="A1860" s="94">
        <v>59975</v>
      </c>
      <c r="B1860" s="94" t="s">
        <v>15</v>
      </c>
      <c r="C1860" s="95" t="s">
        <v>81</v>
      </c>
      <c r="D1860" s="94">
        <v>2019</v>
      </c>
      <c r="E1860" s="94" t="s">
        <v>11</v>
      </c>
      <c r="F1860" s="94">
        <v>174</v>
      </c>
      <c r="G1860" s="94" t="s">
        <v>12</v>
      </c>
      <c r="H1860" s="94" t="s">
        <v>27</v>
      </c>
      <c r="I1860" s="94" t="s">
        <v>14</v>
      </c>
      <c r="J1860" s="91">
        <v>1</v>
      </c>
      <c r="K1860" s="91">
        <v>174</v>
      </c>
    </row>
    <row r="1861" spans="1:11" x14ac:dyDescent="0.4">
      <c r="A1861" s="92">
        <v>2500</v>
      </c>
      <c r="B1861" s="92" t="s">
        <v>15</v>
      </c>
      <c r="C1861" s="93" t="s">
        <v>22</v>
      </c>
      <c r="D1861" s="92">
        <v>2013</v>
      </c>
      <c r="E1861" s="92" t="s">
        <v>95</v>
      </c>
      <c r="F1861" s="92">
        <v>167552</v>
      </c>
      <c r="G1861" s="92" t="s">
        <v>32</v>
      </c>
      <c r="H1861" s="92" t="s">
        <v>114</v>
      </c>
      <c r="I1861" s="92" t="s">
        <v>14</v>
      </c>
      <c r="J1861" s="91">
        <v>7</v>
      </c>
      <c r="K1861" s="91">
        <v>23936</v>
      </c>
    </row>
    <row r="1862" spans="1:11" x14ac:dyDescent="0.4">
      <c r="A1862" s="94">
        <v>46999</v>
      </c>
      <c r="B1862" s="94" t="s">
        <v>15</v>
      </c>
      <c r="C1862" s="95" t="s">
        <v>47</v>
      </c>
      <c r="D1862" s="94">
        <v>2016</v>
      </c>
      <c r="E1862" s="94" t="s">
        <v>11</v>
      </c>
      <c r="F1862" s="94">
        <v>16956</v>
      </c>
      <c r="G1862" s="94" t="s">
        <v>207</v>
      </c>
      <c r="H1862" s="94" t="s">
        <v>13</v>
      </c>
      <c r="I1862" s="94" t="s">
        <v>14</v>
      </c>
      <c r="J1862" s="91">
        <v>4</v>
      </c>
      <c r="K1862" s="91">
        <v>4239</v>
      </c>
    </row>
    <row r="1863" spans="1:11" x14ac:dyDescent="0.4">
      <c r="A1863" s="92">
        <v>16700</v>
      </c>
      <c r="B1863" s="92" t="s">
        <v>15</v>
      </c>
      <c r="C1863" s="93" t="s">
        <v>167</v>
      </c>
      <c r="D1863" s="92">
        <v>2019</v>
      </c>
      <c r="E1863" s="92" t="s">
        <v>11</v>
      </c>
      <c r="F1863" s="92">
        <v>36896</v>
      </c>
      <c r="G1863" s="92" t="s">
        <v>12</v>
      </c>
      <c r="H1863" s="92" t="s">
        <v>114</v>
      </c>
      <c r="I1863" s="92" t="s">
        <v>14</v>
      </c>
      <c r="J1863" s="91">
        <v>1</v>
      </c>
      <c r="K1863" s="91">
        <v>36896</v>
      </c>
    </row>
    <row r="1864" spans="1:11" x14ac:dyDescent="0.4">
      <c r="A1864" s="94">
        <v>34700</v>
      </c>
      <c r="B1864" s="94" t="s">
        <v>15</v>
      </c>
      <c r="C1864" s="95" t="s">
        <v>22</v>
      </c>
      <c r="D1864" s="94">
        <v>2013</v>
      </c>
      <c r="E1864" s="94" t="s">
        <v>11</v>
      </c>
      <c r="F1864" s="94">
        <v>77281</v>
      </c>
      <c r="G1864" s="94" t="s">
        <v>28</v>
      </c>
      <c r="H1864" s="94" t="s">
        <v>99</v>
      </c>
      <c r="I1864" s="94" t="s">
        <v>14</v>
      </c>
      <c r="J1864" s="91">
        <v>7</v>
      </c>
      <c r="K1864" s="91">
        <v>11040.142857142861</v>
      </c>
    </row>
    <row r="1865" spans="1:11" x14ac:dyDescent="0.4">
      <c r="A1865" s="92">
        <v>28900</v>
      </c>
      <c r="B1865" s="92" t="s">
        <v>15</v>
      </c>
      <c r="C1865" s="93" t="s">
        <v>81</v>
      </c>
      <c r="D1865" s="92">
        <v>2019</v>
      </c>
      <c r="E1865" s="92" t="s">
        <v>11</v>
      </c>
      <c r="F1865" s="92">
        <v>24795</v>
      </c>
      <c r="G1865" s="92" t="s">
        <v>12</v>
      </c>
      <c r="H1865" s="92" t="s">
        <v>27</v>
      </c>
      <c r="I1865" s="92" t="s">
        <v>14</v>
      </c>
      <c r="J1865" s="91">
        <v>1</v>
      </c>
      <c r="K1865" s="91">
        <v>24795</v>
      </c>
    </row>
    <row r="1866" spans="1:11" x14ac:dyDescent="0.4">
      <c r="A1866" s="94">
        <v>30800</v>
      </c>
      <c r="B1866" s="94" t="s">
        <v>15</v>
      </c>
      <c r="C1866" s="95" t="s">
        <v>47</v>
      </c>
      <c r="D1866" s="94">
        <v>2016</v>
      </c>
      <c r="E1866" s="94" t="s">
        <v>11</v>
      </c>
      <c r="F1866" s="94">
        <v>16771</v>
      </c>
      <c r="G1866" s="94" t="s">
        <v>190</v>
      </c>
      <c r="H1866" s="94" t="s">
        <v>13</v>
      </c>
      <c r="I1866" s="94" t="s">
        <v>14</v>
      </c>
      <c r="J1866" s="91">
        <v>4</v>
      </c>
      <c r="K1866" s="91">
        <v>4192.75</v>
      </c>
    </row>
    <row r="1867" spans="1:11" x14ac:dyDescent="0.4">
      <c r="A1867" s="92">
        <v>27100</v>
      </c>
      <c r="B1867" s="92" t="s">
        <v>15</v>
      </c>
      <c r="C1867" s="93" t="s">
        <v>81</v>
      </c>
      <c r="D1867" s="92">
        <v>2019</v>
      </c>
      <c r="E1867" s="92" t="s">
        <v>11</v>
      </c>
      <c r="F1867" s="92">
        <v>28692</v>
      </c>
      <c r="G1867" s="92" t="s">
        <v>17</v>
      </c>
      <c r="H1867" s="92" t="s">
        <v>114</v>
      </c>
      <c r="I1867" s="92" t="s">
        <v>14</v>
      </c>
      <c r="J1867" s="91">
        <v>1</v>
      </c>
      <c r="K1867" s="91">
        <v>28692</v>
      </c>
    </row>
    <row r="1868" spans="1:11" x14ac:dyDescent="0.4">
      <c r="A1868" s="94">
        <v>13388</v>
      </c>
      <c r="B1868" s="94" t="s">
        <v>15</v>
      </c>
      <c r="C1868" s="95" t="s">
        <v>22</v>
      </c>
      <c r="D1868" s="94">
        <v>2012</v>
      </c>
      <c r="E1868" s="94" t="s">
        <v>11</v>
      </c>
      <c r="F1868" s="94">
        <v>113821</v>
      </c>
      <c r="G1868" s="94" t="s">
        <v>12</v>
      </c>
      <c r="H1868" s="94" t="s">
        <v>186</v>
      </c>
      <c r="I1868" s="94" t="s">
        <v>14</v>
      </c>
      <c r="J1868" s="91">
        <v>8</v>
      </c>
      <c r="K1868" s="91">
        <v>14227.625</v>
      </c>
    </row>
    <row r="1869" spans="1:11" x14ac:dyDescent="0.4">
      <c r="A1869" s="92">
        <v>26000</v>
      </c>
      <c r="B1869" s="92" t="s">
        <v>15</v>
      </c>
      <c r="C1869" s="93" t="s">
        <v>81</v>
      </c>
      <c r="D1869" s="92">
        <v>2019</v>
      </c>
      <c r="E1869" s="92" t="s">
        <v>11</v>
      </c>
      <c r="F1869" s="92">
        <v>19793</v>
      </c>
      <c r="G1869" s="92" t="s">
        <v>23</v>
      </c>
      <c r="H1869" s="92" t="s">
        <v>27</v>
      </c>
      <c r="I1869" s="92" t="s">
        <v>14</v>
      </c>
      <c r="J1869" s="91">
        <v>1</v>
      </c>
      <c r="K1869" s="91">
        <v>19793</v>
      </c>
    </row>
    <row r="1870" spans="1:11" x14ac:dyDescent="0.4">
      <c r="A1870" s="94">
        <v>17900</v>
      </c>
      <c r="B1870" s="94" t="s">
        <v>15</v>
      </c>
      <c r="C1870" s="95" t="s">
        <v>47</v>
      </c>
      <c r="D1870" s="94">
        <v>2016</v>
      </c>
      <c r="E1870" s="94" t="s">
        <v>11</v>
      </c>
      <c r="F1870" s="94">
        <v>27940</v>
      </c>
      <c r="G1870" s="94" t="s">
        <v>206</v>
      </c>
      <c r="H1870" s="94" t="s">
        <v>100</v>
      </c>
      <c r="I1870" s="94" t="s">
        <v>14</v>
      </c>
      <c r="J1870" s="91">
        <v>4</v>
      </c>
      <c r="K1870" s="91">
        <v>6985</v>
      </c>
    </row>
    <row r="1871" spans="1:11" x14ac:dyDescent="0.4">
      <c r="A1871" s="92">
        <v>23400</v>
      </c>
      <c r="B1871" s="92" t="s">
        <v>15</v>
      </c>
      <c r="C1871" s="93" t="s">
        <v>93</v>
      </c>
      <c r="D1871" s="92">
        <v>2019</v>
      </c>
      <c r="E1871" s="92" t="s">
        <v>11</v>
      </c>
      <c r="F1871" s="92">
        <v>24987</v>
      </c>
      <c r="G1871" s="92" t="s">
        <v>12</v>
      </c>
      <c r="H1871" s="92" t="s">
        <v>114</v>
      </c>
      <c r="I1871" s="92" t="s">
        <v>14</v>
      </c>
      <c r="J1871" s="91">
        <v>1</v>
      </c>
      <c r="K1871" s="91">
        <v>24987</v>
      </c>
    </row>
    <row r="1872" spans="1:11" x14ac:dyDescent="0.4">
      <c r="A1872" s="94">
        <v>29800</v>
      </c>
      <c r="B1872" s="94" t="s">
        <v>15</v>
      </c>
      <c r="C1872" s="95" t="s">
        <v>168</v>
      </c>
      <c r="D1872" s="94">
        <v>2016</v>
      </c>
      <c r="E1872" s="94" t="s">
        <v>11</v>
      </c>
      <c r="F1872" s="94">
        <v>18367</v>
      </c>
      <c r="G1872" s="94" t="s">
        <v>23</v>
      </c>
      <c r="H1872" s="94" t="s">
        <v>124</v>
      </c>
      <c r="I1872" s="94" t="s">
        <v>14</v>
      </c>
      <c r="J1872" s="91">
        <v>4</v>
      </c>
      <c r="K1872" s="91">
        <v>4591.75</v>
      </c>
    </row>
    <row r="1873" spans="1:11" x14ac:dyDescent="0.4">
      <c r="A1873" s="92">
        <v>23700</v>
      </c>
      <c r="B1873" s="92" t="s">
        <v>15</v>
      </c>
      <c r="C1873" s="93" t="s">
        <v>93</v>
      </c>
      <c r="D1873" s="92">
        <v>2019</v>
      </c>
      <c r="E1873" s="92" t="s">
        <v>11</v>
      </c>
      <c r="F1873" s="92">
        <v>14109</v>
      </c>
      <c r="G1873" s="92" t="s">
        <v>32</v>
      </c>
      <c r="H1873" s="92" t="s">
        <v>27</v>
      </c>
      <c r="I1873" s="92" t="s">
        <v>14</v>
      </c>
      <c r="J1873" s="91">
        <v>1</v>
      </c>
      <c r="K1873" s="91">
        <v>14109</v>
      </c>
    </row>
    <row r="1874" spans="1:11" x14ac:dyDescent="0.4">
      <c r="A1874" s="94">
        <v>1725</v>
      </c>
      <c r="B1874" s="94" t="s">
        <v>15</v>
      </c>
      <c r="C1874" s="95" t="s">
        <v>22</v>
      </c>
      <c r="D1874" s="94">
        <v>2012</v>
      </c>
      <c r="E1874" s="94" t="s">
        <v>95</v>
      </c>
      <c r="F1874" s="94">
        <v>158781</v>
      </c>
      <c r="G1874" s="94" t="s">
        <v>12</v>
      </c>
      <c r="H1874" s="94" t="s">
        <v>124</v>
      </c>
      <c r="I1874" s="94" t="s">
        <v>14</v>
      </c>
      <c r="J1874" s="91">
        <v>8</v>
      </c>
      <c r="K1874" s="91">
        <v>19847.625</v>
      </c>
    </row>
    <row r="1875" spans="1:11" x14ac:dyDescent="0.4">
      <c r="A1875" s="92">
        <v>33995</v>
      </c>
      <c r="B1875" s="92" t="s">
        <v>15</v>
      </c>
      <c r="C1875" s="93" t="s">
        <v>47</v>
      </c>
      <c r="D1875" s="92">
        <v>2016</v>
      </c>
      <c r="E1875" s="92" t="s">
        <v>11</v>
      </c>
      <c r="F1875" s="92">
        <v>27369</v>
      </c>
      <c r="G1875" s="92" t="s">
        <v>12</v>
      </c>
      <c r="H1875" s="92" t="s">
        <v>13</v>
      </c>
      <c r="I1875" s="92" t="s">
        <v>14</v>
      </c>
      <c r="J1875" s="91">
        <v>4</v>
      </c>
      <c r="K1875" s="91">
        <v>6842.25</v>
      </c>
    </row>
    <row r="1876" spans="1:11" x14ac:dyDescent="0.4">
      <c r="A1876" s="94">
        <v>23500</v>
      </c>
      <c r="B1876" s="94" t="s">
        <v>15</v>
      </c>
      <c r="C1876" s="95" t="s">
        <v>93</v>
      </c>
      <c r="D1876" s="94">
        <v>2019</v>
      </c>
      <c r="E1876" s="94" t="s">
        <v>11</v>
      </c>
      <c r="F1876" s="94">
        <v>30208</v>
      </c>
      <c r="G1876" s="94" t="s">
        <v>28</v>
      </c>
      <c r="H1876" s="94" t="s">
        <v>114</v>
      </c>
      <c r="I1876" s="94" t="s">
        <v>14</v>
      </c>
      <c r="J1876" s="91">
        <v>1</v>
      </c>
      <c r="K1876" s="91">
        <v>30208</v>
      </c>
    </row>
    <row r="1877" spans="1:11" x14ac:dyDescent="0.4">
      <c r="A1877" s="92">
        <v>32500</v>
      </c>
      <c r="B1877" s="92" t="s">
        <v>15</v>
      </c>
      <c r="C1877" s="93" t="s">
        <v>80</v>
      </c>
      <c r="D1877" s="92">
        <v>2019</v>
      </c>
      <c r="E1877" s="92" t="s">
        <v>11</v>
      </c>
      <c r="F1877" s="92">
        <v>24024</v>
      </c>
      <c r="G1877" s="92" t="s">
        <v>12</v>
      </c>
      <c r="H1877" s="92" t="s">
        <v>27</v>
      </c>
      <c r="I1877" s="92" t="s">
        <v>14</v>
      </c>
      <c r="J1877" s="91">
        <v>1</v>
      </c>
      <c r="K1877" s="91">
        <v>24024</v>
      </c>
    </row>
    <row r="1878" spans="1:11" x14ac:dyDescent="0.4">
      <c r="A1878" s="94">
        <v>2500</v>
      </c>
      <c r="B1878" s="94" t="s">
        <v>15</v>
      </c>
      <c r="C1878" s="95" t="s">
        <v>22</v>
      </c>
      <c r="D1878" s="94">
        <v>2016</v>
      </c>
      <c r="E1878" s="94" t="s">
        <v>95</v>
      </c>
      <c r="F1878" s="94">
        <v>64999</v>
      </c>
      <c r="G1878" s="94" t="s">
        <v>23</v>
      </c>
      <c r="H1878" s="94" t="s">
        <v>130</v>
      </c>
      <c r="I1878" s="94" t="s">
        <v>14</v>
      </c>
      <c r="J1878" s="91">
        <v>4</v>
      </c>
      <c r="K1878" s="91">
        <v>16249.75</v>
      </c>
    </row>
    <row r="1879" spans="1:11" x14ac:dyDescent="0.4">
      <c r="A1879" s="92">
        <v>39000</v>
      </c>
      <c r="B1879" s="92" t="s">
        <v>15</v>
      </c>
      <c r="C1879" s="93" t="s">
        <v>81</v>
      </c>
      <c r="D1879" s="92">
        <v>2019</v>
      </c>
      <c r="E1879" s="92" t="s">
        <v>11</v>
      </c>
      <c r="F1879" s="92">
        <v>8404</v>
      </c>
      <c r="G1879" s="92" t="s">
        <v>12</v>
      </c>
      <c r="H1879" s="92" t="s">
        <v>114</v>
      </c>
      <c r="I1879" s="92" t="s">
        <v>14</v>
      </c>
      <c r="J1879" s="91">
        <v>1</v>
      </c>
      <c r="K1879" s="91">
        <v>8404</v>
      </c>
    </row>
    <row r="1880" spans="1:11" x14ac:dyDescent="0.4">
      <c r="A1880" s="94">
        <v>11000</v>
      </c>
      <c r="B1880" s="94" t="s">
        <v>15</v>
      </c>
      <c r="C1880" s="95" t="s">
        <v>74</v>
      </c>
      <c r="D1880" s="94">
        <v>2018</v>
      </c>
      <c r="E1880" s="94" t="s">
        <v>11</v>
      </c>
      <c r="F1880" s="94">
        <v>8884</v>
      </c>
      <c r="G1880" s="94" t="s">
        <v>32</v>
      </c>
      <c r="H1880" s="94" t="s">
        <v>100</v>
      </c>
      <c r="I1880" s="94" t="s">
        <v>14</v>
      </c>
      <c r="J1880" s="91">
        <v>2</v>
      </c>
      <c r="K1880" s="91">
        <v>4442</v>
      </c>
    </row>
    <row r="1881" spans="1:11" x14ac:dyDescent="0.4">
      <c r="A1881" s="92">
        <v>32500</v>
      </c>
      <c r="B1881" s="92" t="s">
        <v>15</v>
      </c>
      <c r="C1881" s="93" t="s">
        <v>80</v>
      </c>
      <c r="D1881" s="92">
        <v>2019</v>
      </c>
      <c r="E1881" s="92" t="s">
        <v>11</v>
      </c>
      <c r="F1881" s="92">
        <v>24126</v>
      </c>
      <c r="G1881" s="92" t="s">
        <v>12</v>
      </c>
      <c r="H1881" s="92" t="s">
        <v>27</v>
      </c>
      <c r="I1881" s="92" t="s">
        <v>14</v>
      </c>
      <c r="J1881" s="91">
        <v>1</v>
      </c>
      <c r="K1881" s="91">
        <v>24126</v>
      </c>
    </row>
    <row r="1882" spans="1:11" x14ac:dyDescent="0.4">
      <c r="A1882" s="94">
        <v>800</v>
      </c>
      <c r="B1882" s="94" t="s">
        <v>15</v>
      </c>
      <c r="C1882" s="95" t="s">
        <v>22</v>
      </c>
      <c r="D1882" s="94">
        <v>2012</v>
      </c>
      <c r="E1882" s="94" t="s">
        <v>95</v>
      </c>
      <c r="F1882" s="94">
        <v>129659</v>
      </c>
      <c r="G1882" s="94" t="s">
        <v>12</v>
      </c>
      <c r="H1882" s="94" t="s">
        <v>130</v>
      </c>
      <c r="I1882" s="94" t="s">
        <v>14</v>
      </c>
      <c r="J1882" s="91">
        <v>8</v>
      </c>
      <c r="K1882" s="91">
        <v>16207.375</v>
      </c>
    </row>
    <row r="1883" spans="1:11" x14ac:dyDescent="0.4">
      <c r="A1883" s="92">
        <v>26900</v>
      </c>
      <c r="B1883" s="92" t="s">
        <v>15</v>
      </c>
      <c r="C1883" s="93" t="s">
        <v>81</v>
      </c>
      <c r="D1883" s="92">
        <v>2019</v>
      </c>
      <c r="E1883" s="92" t="s">
        <v>11</v>
      </c>
      <c r="F1883" s="92">
        <v>31713</v>
      </c>
      <c r="G1883" s="92" t="s">
        <v>12</v>
      </c>
      <c r="H1883" s="92" t="s">
        <v>114</v>
      </c>
      <c r="I1883" s="92" t="s">
        <v>14</v>
      </c>
      <c r="J1883" s="91">
        <v>1</v>
      </c>
      <c r="K1883" s="91">
        <v>31713</v>
      </c>
    </row>
    <row r="1884" spans="1:11" x14ac:dyDescent="0.4">
      <c r="A1884" s="94">
        <v>11200</v>
      </c>
      <c r="B1884" s="94" t="s">
        <v>15</v>
      </c>
      <c r="C1884" s="95" t="s">
        <v>91</v>
      </c>
      <c r="D1884" s="94">
        <v>2016</v>
      </c>
      <c r="E1884" s="94" t="s">
        <v>11</v>
      </c>
      <c r="F1884" s="94">
        <v>109996</v>
      </c>
      <c r="G1884" s="94" t="s">
        <v>32</v>
      </c>
      <c r="H1884" s="94" t="s">
        <v>51</v>
      </c>
      <c r="I1884" s="94" t="s">
        <v>14</v>
      </c>
      <c r="J1884" s="91">
        <v>4</v>
      </c>
      <c r="K1884" s="91">
        <v>27499</v>
      </c>
    </row>
    <row r="1885" spans="1:11" x14ac:dyDescent="0.4">
      <c r="A1885" s="92">
        <v>21000</v>
      </c>
      <c r="B1885" s="92" t="s">
        <v>15</v>
      </c>
      <c r="C1885" s="93" t="s">
        <v>47</v>
      </c>
      <c r="D1885" s="92">
        <v>2018</v>
      </c>
      <c r="E1885" s="92" t="s">
        <v>11</v>
      </c>
      <c r="F1885" s="92">
        <v>6821</v>
      </c>
      <c r="G1885" s="92" t="s">
        <v>26</v>
      </c>
      <c r="H1885" s="92" t="s">
        <v>51</v>
      </c>
      <c r="I1885" s="92" t="s">
        <v>14</v>
      </c>
      <c r="J1885" s="91">
        <v>2</v>
      </c>
      <c r="K1885" s="91">
        <v>3410.5</v>
      </c>
    </row>
    <row r="1886" spans="1:11" x14ac:dyDescent="0.4">
      <c r="A1886" s="94">
        <v>32000</v>
      </c>
      <c r="B1886" s="94" t="s">
        <v>15</v>
      </c>
      <c r="C1886" s="95" t="s">
        <v>81</v>
      </c>
      <c r="D1886" s="94">
        <v>2019</v>
      </c>
      <c r="E1886" s="94" t="s">
        <v>11</v>
      </c>
      <c r="F1886" s="94">
        <v>17867</v>
      </c>
      <c r="G1886" s="94" t="s">
        <v>26</v>
      </c>
      <c r="H1886" s="94" t="s">
        <v>114</v>
      </c>
      <c r="I1886" s="94" t="s">
        <v>14</v>
      </c>
      <c r="J1886" s="91">
        <v>1</v>
      </c>
      <c r="K1886" s="91">
        <v>17867</v>
      </c>
    </row>
    <row r="1887" spans="1:11" x14ac:dyDescent="0.4">
      <c r="A1887" s="92">
        <v>7300</v>
      </c>
      <c r="B1887" s="92" t="s">
        <v>15</v>
      </c>
      <c r="C1887" s="93" t="s">
        <v>22</v>
      </c>
      <c r="D1887" s="92">
        <v>2016</v>
      </c>
      <c r="E1887" s="92" t="s">
        <v>11</v>
      </c>
      <c r="F1887" s="92">
        <v>110253</v>
      </c>
      <c r="G1887" s="92" t="s">
        <v>12</v>
      </c>
      <c r="H1887" s="92" t="s">
        <v>116</v>
      </c>
      <c r="I1887" s="92" t="s">
        <v>14</v>
      </c>
      <c r="J1887" s="91">
        <v>4</v>
      </c>
      <c r="K1887" s="91">
        <v>27563.25</v>
      </c>
    </row>
    <row r="1888" spans="1:11" x14ac:dyDescent="0.4">
      <c r="A1888" s="94">
        <v>12800</v>
      </c>
      <c r="B1888" s="94" t="s">
        <v>15</v>
      </c>
      <c r="C1888" s="95" t="s">
        <v>77</v>
      </c>
      <c r="D1888" s="94">
        <v>2018</v>
      </c>
      <c r="E1888" s="94" t="s">
        <v>11</v>
      </c>
      <c r="F1888" s="94">
        <v>39364</v>
      </c>
      <c r="G1888" s="94" t="s">
        <v>12</v>
      </c>
      <c r="H1888" s="94" t="s">
        <v>111</v>
      </c>
      <c r="I1888" s="94" t="s">
        <v>14</v>
      </c>
      <c r="J1888" s="91">
        <v>2</v>
      </c>
      <c r="K1888" s="91">
        <v>19682</v>
      </c>
    </row>
    <row r="1889" spans="1:11" x14ac:dyDescent="0.4">
      <c r="A1889" s="92">
        <v>24190</v>
      </c>
      <c r="B1889" s="92" t="s">
        <v>15</v>
      </c>
      <c r="C1889" s="93" t="s">
        <v>47</v>
      </c>
      <c r="D1889" s="92">
        <v>2018</v>
      </c>
      <c r="E1889" s="92" t="s">
        <v>11</v>
      </c>
      <c r="F1889" s="92">
        <v>4018</v>
      </c>
      <c r="G1889" s="92" t="s">
        <v>23</v>
      </c>
      <c r="H1889" s="92" t="s">
        <v>100</v>
      </c>
      <c r="I1889" s="92" t="s">
        <v>14</v>
      </c>
      <c r="J1889" s="91">
        <v>2</v>
      </c>
      <c r="K1889" s="91">
        <v>2009</v>
      </c>
    </row>
    <row r="1890" spans="1:11" x14ac:dyDescent="0.4">
      <c r="A1890" s="94">
        <v>29100</v>
      </c>
      <c r="B1890" s="94" t="s">
        <v>15</v>
      </c>
      <c r="C1890" s="95" t="s">
        <v>81</v>
      </c>
      <c r="D1890" s="94">
        <v>2019</v>
      </c>
      <c r="E1890" s="94" t="s">
        <v>11</v>
      </c>
      <c r="F1890" s="94">
        <v>21054</v>
      </c>
      <c r="G1890" s="94" t="s">
        <v>26</v>
      </c>
      <c r="H1890" s="94" t="s">
        <v>114</v>
      </c>
      <c r="I1890" s="94" t="s">
        <v>14</v>
      </c>
      <c r="J1890" s="91">
        <v>1</v>
      </c>
      <c r="K1890" s="91">
        <v>21054</v>
      </c>
    </row>
    <row r="1891" spans="1:11" x14ac:dyDescent="0.4">
      <c r="A1891" s="92">
        <v>29000</v>
      </c>
      <c r="B1891" s="92" t="s">
        <v>15</v>
      </c>
      <c r="C1891" s="93" t="s">
        <v>22</v>
      </c>
      <c r="D1891" s="92">
        <v>2017</v>
      </c>
      <c r="E1891" s="92" t="s">
        <v>11</v>
      </c>
      <c r="F1891" s="92">
        <v>48309</v>
      </c>
      <c r="G1891" s="92" t="s">
        <v>26</v>
      </c>
      <c r="H1891" s="92" t="s">
        <v>100</v>
      </c>
      <c r="I1891" s="92" t="s">
        <v>14</v>
      </c>
      <c r="J1891" s="91">
        <v>3</v>
      </c>
      <c r="K1891" s="91">
        <v>16103</v>
      </c>
    </row>
    <row r="1892" spans="1:11" x14ac:dyDescent="0.4">
      <c r="A1892" s="94">
        <v>17300</v>
      </c>
      <c r="B1892" s="94" t="s">
        <v>15</v>
      </c>
      <c r="C1892" s="95" t="s">
        <v>22</v>
      </c>
      <c r="D1892" s="94">
        <v>2016</v>
      </c>
      <c r="E1892" s="94" t="s">
        <v>11</v>
      </c>
      <c r="F1892" s="94">
        <v>68666</v>
      </c>
      <c r="G1892" s="94" t="s">
        <v>12</v>
      </c>
      <c r="H1892" s="94" t="s">
        <v>51</v>
      </c>
      <c r="I1892" s="94" t="s">
        <v>14</v>
      </c>
      <c r="J1892" s="91">
        <v>4</v>
      </c>
      <c r="K1892" s="91">
        <v>17166.5</v>
      </c>
    </row>
    <row r="1893" spans="1:11" x14ac:dyDescent="0.4">
      <c r="A1893" s="92">
        <v>19888</v>
      </c>
      <c r="B1893" s="92" t="s">
        <v>15</v>
      </c>
      <c r="C1893" s="93" t="s">
        <v>47</v>
      </c>
      <c r="D1893" s="92">
        <v>2018</v>
      </c>
      <c r="E1893" s="92" t="s">
        <v>11</v>
      </c>
      <c r="F1893" s="92">
        <v>34071</v>
      </c>
      <c r="G1893" s="92" t="s">
        <v>208</v>
      </c>
      <c r="H1893" s="92" t="s">
        <v>13</v>
      </c>
      <c r="I1893" s="92" t="s">
        <v>14</v>
      </c>
      <c r="J1893" s="91">
        <v>2</v>
      </c>
      <c r="K1893" s="91">
        <v>17035.5</v>
      </c>
    </row>
    <row r="1894" spans="1:11" x14ac:dyDescent="0.4">
      <c r="A1894" s="94">
        <v>31000</v>
      </c>
      <c r="B1894" s="94" t="s">
        <v>15</v>
      </c>
      <c r="C1894" s="95" t="s">
        <v>81</v>
      </c>
      <c r="D1894" s="94">
        <v>2019</v>
      </c>
      <c r="E1894" s="94" t="s">
        <v>11</v>
      </c>
      <c r="F1894" s="94">
        <v>13600</v>
      </c>
      <c r="G1894" s="94" t="s">
        <v>28</v>
      </c>
      <c r="H1894" s="94" t="s">
        <v>114</v>
      </c>
      <c r="I1894" s="94" t="s">
        <v>14</v>
      </c>
      <c r="J1894" s="91">
        <v>1</v>
      </c>
      <c r="K1894" s="91">
        <v>13600</v>
      </c>
    </row>
    <row r="1895" spans="1:11" x14ac:dyDescent="0.4">
      <c r="A1895" s="92">
        <v>37200</v>
      </c>
      <c r="B1895" s="92" t="s">
        <v>15</v>
      </c>
      <c r="C1895" s="93" t="s">
        <v>22</v>
      </c>
      <c r="D1895" s="92">
        <v>2017</v>
      </c>
      <c r="E1895" s="92" t="s">
        <v>11</v>
      </c>
      <c r="F1895" s="92">
        <v>44956</v>
      </c>
      <c r="G1895" s="92" t="s">
        <v>12</v>
      </c>
      <c r="H1895" s="92" t="s">
        <v>100</v>
      </c>
      <c r="I1895" s="92" t="s">
        <v>14</v>
      </c>
      <c r="J1895" s="91">
        <v>3</v>
      </c>
      <c r="K1895" s="91">
        <v>14985.33333333333</v>
      </c>
    </row>
    <row r="1896" spans="1:11" x14ac:dyDescent="0.4">
      <c r="A1896" s="94">
        <v>8600</v>
      </c>
      <c r="B1896" s="94" t="s">
        <v>15</v>
      </c>
      <c r="C1896" s="95" t="s">
        <v>22</v>
      </c>
      <c r="D1896" s="94">
        <v>2016</v>
      </c>
      <c r="E1896" s="94" t="s">
        <v>11</v>
      </c>
      <c r="F1896" s="94">
        <v>72607</v>
      </c>
      <c r="G1896" s="94" t="s">
        <v>17</v>
      </c>
      <c r="H1896" s="94" t="s">
        <v>13</v>
      </c>
      <c r="I1896" s="94" t="s">
        <v>14</v>
      </c>
      <c r="J1896" s="91">
        <v>4</v>
      </c>
      <c r="K1896" s="91">
        <v>18151.75</v>
      </c>
    </row>
    <row r="1897" spans="1:11" x14ac:dyDescent="0.4">
      <c r="A1897" s="92">
        <v>24857</v>
      </c>
      <c r="B1897" s="92" t="s">
        <v>15</v>
      </c>
      <c r="C1897" s="93" t="s">
        <v>47</v>
      </c>
      <c r="D1897" s="92">
        <v>2018</v>
      </c>
      <c r="E1897" s="92" t="s">
        <v>11</v>
      </c>
      <c r="F1897" s="92">
        <v>33815</v>
      </c>
      <c r="G1897" s="92" t="s">
        <v>206</v>
      </c>
      <c r="H1897" s="92" t="s">
        <v>100</v>
      </c>
      <c r="I1897" s="92" t="s">
        <v>14</v>
      </c>
      <c r="J1897" s="91">
        <v>2</v>
      </c>
      <c r="K1897" s="91">
        <v>16907.5</v>
      </c>
    </row>
    <row r="1898" spans="1:11" x14ac:dyDescent="0.4">
      <c r="A1898" s="94">
        <v>23500</v>
      </c>
      <c r="B1898" s="94" t="s">
        <v>15</v>
      </c>
      <c r="C1898" s="95" t="s">
        <v>93</v>
      </c>
      <c r="D1898" s="94">
        <v>2019</v>
      </c>
      <c r="E1898" s="94" t="s">
        <v>11</v>
      </c>
      <c r="F1898" s="94">
        <v>31491</v>
      </c>
      <c r="G1898" s="94" t="s">
        <v>32</v>
      </c>
      <c r="H1898" s="94" t="s">
        <v>114</v>
      </c>
      <c r="I1898" s="94" t="s">
        <v>14</v>
      </c>
      <c r="J1898" s="91">
        <v>1</v>
      </c>
      <c r="K1898" s="91">
        <v>31491</v>
      </c>
    </row>
    <row r="1899" spans="1:11" x14ac:dyDescent="0.4">
      <c r="A1899" s="92">
        <v>26100</v>
      </c>
      <c r="B1899" s="92" t="s">
        <v>15</v>
      </c>
      <c r="C1899" s="93" t="s">
        <v>81</v>
      </c>
      <c r="D1899" s="92">
        <v>2018</v>
      </c>
      <c r="E1899" s="92" t="s">
        <v>11</v>
      </c>
      <c r="F1899" s="92">
        <v>32149</v>
      </c>
      <c r="G1899" s="92" t="s">
        <v>28</v>
      </c>
      <c r="H1899" s="92" t="s">
        <v>130</v>
      </c>
      <c r="I1899" s="92" t="s">
        <v>14</v>
      </c>
      <c r="J1899" s="91">
        <v>2</v>
      </c>
      <c r="K1899" s="91">
        <v>16074.5</v>
      </c>
    </row>
    <row r="1900" spans="1:11" x14ac:dyDescent="0.4">
      <c r="A1900" s="94">
        <v>10800</v>
      </c>
      <c r="B1900" s="94" t="s">
        <v>15</v>
      </c>
      <c r="C1900" s="95" t="s">
        <v>209</v>
      </c>
      <c r="D1900" s="94">
        <v>2016</v>
      </c>
      <c r="E1900" s="94" t="s">
        <v>11</v>
      </c>
      <c r="F1900" s="94">
        <v>26654</v>
      </c>
      <c r="G1900" s="94" t="s">
        <v>23</v>
      </c>
      <c r="H1900" s="94" t="s">
        <v>51</v>
      </c>
      <c r="I1900" s="94" t="s">
        <v>14</v>
      </c>
      <c r="J1900" s="91">
        <v>4</v>
      </c>
      <c r="K1900" s="91">
        <v>6663.5</v>
      </c>
    </row>
    <row r="1901" spans="1:11" x14ac:dyDescent="0.4">
      <c r="A1901" s="92">
        <v>20995</v>
      </c>
      <c r="B1901" s="92" t="s">
        <v>15</v>
      </c>
      <c r="C1901" s="93" t="s">
        <v>47</v>
      </c>
      <c r="D1901" s="92">
        <v>2018</v>
      </c>
      <c r="E1901" s="92" t="s">
        <v>11</v>
      </c>
      <c r="F1901" s="92">
        <v>36637</v>
      </c>
      <c r="G1901" s="92" t="s">
        <v>28</v>
      </c>
      <c r="H1901" s="92" t="s">
        <v>51</v>
      </c>
      <c r="I1901" s="92" t="s">
        <v>14</v>
      </c>
      <c r="J1901" s="91">
        <v>2</v>
      </c>
      <c r="K1901" s="91">
        <v>18318.5</v>
      </c>
    </row>
    <row r="1902" spans="1:11" x14ac:dyDescent="0.4">
      <c r="A1902" s="94">
        <v>29300</v>
      </c>
      <c r="B1902" s="94" t="s">
        <v>15</v>
      </c>
      <c r="C1902" s="95" t="s">
        <v>81</v>
      </c>
      <c r="D1902" s="94">
        <v>2019</v>
      </c>
      <c r="E1902" s="94" t="s">
        <v>11</v>
      </c>
      <c r="F1902" s="94">
        <v>17000</v>
      </c>
      <c r="G1902" s="94" t="s">
        <v>28</v>
      </c>
      <c r="H1902" s="94" t="s">
        <v>114</v>
      </c>
      <c r="I1902" s="94" t="s">
        <v>14</v>
      </c>
      <c r="J1902" s="91">
        <v>1</v>
      </c>
      <c r="K1902" s="91">
        <v>17000</v>
      </c>
    </row>
    <row r="1903" spans="1:11" x14ac:dyDescent="0.4">
      <c r="A1903" s="92">
        <v>33100</v>
      </c>
      <c r="B1903" s="92" t="s">
        <v>15</v>
      </c>
      <c r="C1903" s="93" t="s">
        <v>81</v>
      </c>
      <c r="D1903" s="92">
        <v>2018</v>
      </c>
      <c r="E1903" s="92" t="s">
        <v>11</v>
      </c>
      <c r="F1903" s="92">
        <v>15960</v>
      </c>
      <c r="G1903" s="92" t="s">
        <v>32</v>
      </c>
      <c r="H1903" s="92" t="s">
        <v>130</v>
      </c>
      <c r="I1903" s="92" t="s">
        <v>14</v>
      </c>
      <c r="J1903" s="91">
        <v>2</v>
      </c>
      <c r="K1903" s="91">
        <v>7980</v>
      </c>
    </row>
    <row r="1904" spans="1:11" x14ac:dyDescent="0.4">
      <c r="A1904" s="94">
        <v>13800</v>
      </c>
      <c r="B1904" s="94" t="s">
        <v>15</v>
      </c>
      <c r="C1904" s="95" t="s">
        <v>22</v>
      </c>
      <c r="D1904" s="94">
        <v>2016</v>
      </c>
      <c r="E1904" s="94" t="s">
        <v>11</v>
      </c>
      <c r="F1904" s="94">
        <v>40774</v>
      </c>
      <c r="G1904" s="94" t="s">
        <v>32</v>
      </c>
      <c r="H1904" s="94" t="s">
        <v>13</v>
      </c>
      <c r="I1904" s="94" t="s">
        <v>14</v>
      </c>
      <c r="J1904" s="91">
        <v>4</v>
      </c>
      <c r="K1904" s="91">
        <v>10193.5</v>
      </c>
    </row>
    <row r="1905" spans="1:11" x14ac:dyDescent="0.4">
      <c r="A1905" s="92">
        <v>19498</v>
      </c>
      <c r="B1905" s="92" t="s">
        <v>15</v>
      </c>
      <c r="C1905" s="93" t="s">
        <v>47</v>
      </c>
      <c r="D1905" s="92">
        <v>2018</v>
      </c>
      <c r="E1905" s="92" t="s">
        <v>11</v>
      </c>
      <c r="F1905" s="92">
        <v>40338</v>
      </c>
      <c r="G1905" s="92" t="s">
        <v>12</v>
      </c>
      <c r="H1905" s="92" t="s">
        <v>51</v>
      </c>
      <c r="I1905" s="92" t="s">
        <v>14</v>
      </c>
      <c r="J1905" s="91">
        <v>2</v>
      </c>
      <c r="K1905" s="91">
        <v>20169</v>
      </c>
    </row>
    <row r="1906" spans="1:11" x14ac:dyDescent="0.4">
      <c r="A1906" s="94">
        <v>14900</v>
      </c>
      <c r="B1906" s="94" t="s">
        <v>15</v>
      </c>
      <c r="C1906" s="95" t="s">
        <v>167</v>
      </c>
      <c r="D1906" s="94">
        <v>2019</v>
      </c>
      <c r="E1906" s="94" t="s">
        <v>11</v>
      </c>
      <c r="F1906" s="94">
        <v>40505</v>
      </c>
      <c r="G1906" s="94" t="s">
        <v>32</v>
      </c>
      <c r="H1906" s="94" t="s">
        <v>114</v>
      </c>
      <c r="I1906" s="94" t="s">
        <v>14</v>
      </c>
      <c r="J1906" s="91">
        <v>1</v>
      </c>
      <c r="K1906" s="91">
        <v>40505</v>
      </c>
    </row>
    <row r="1907" spans="1:11" x14ac:dyDescent="0.4">
      <c r="A1907" s="92">
        <v>8700</v>
      </c>
      <c r="B1907" s="92" t="s">
        <v>15</v>
      </c>
      <c r="C1907" s="93" t="s">
        <v>22</v>
      </c>
      <c r="D1907" s="92">
        <v>2016</v>
      </c>
      <c r="E1907" s="92" t="s">
        <v>11</v>
      </c>
      <c r="F1907" s="92">
        <v>30735</v>
      </c>
      <c r="G1907" s="92" t="s">
        <v>12</v>
      </c>
      <c r="H1907" s="92" t="s">
        <v>100</v>
      </c>
      <c r="I1907" s="92" t="s">
        <v>14</v>
      </c>
      <c r="J1907" s="91">
        <v>4</v>
      </c>
      <c r="K1907" s="91">
        <v>7683.75</v>
      </c>
    </row>
    <row r="1908" spans="1:11" x14ac:dyDescent="0.4">
      <c r="A1908" s="94">
        <v>20600</v>
      </c>
      <c r="B1908" s="94" t="s">
        <v>15</v>
      </c>
      <c r="C1908" s="95" t="s">
        <v>168</v>
      </c>
      <c r="D1908" s="94">
        <v>2019</v>
      </c>
      <c r="E1908" s="94" t="s">
        <v>11</v>
      </c>
      <c r="F1908" s="94">
        <v>33965</v>
      </c>
      <c r="G1908" s="94" t="s">
        <v>32</v>
      </c>
      <c r="H1908" s="94" t="s">
        <v>27</v>
      </c>
      <c r="I1908" s="94" t="s">
        <v>14</v>
      </c>
      <c r="J1908" s="91">
        <v>1</v>
      </c>
      <c r="K1908" s="91">
        <v>33965</v>
      </c>
    </row>
    <row r="1909" spans="1:11" x14ac:dyDescent="0.4">
      <c r="A1909" s="92">
        <v>5000</v>
      </c>
      <c r="B1909" s="92" t="s">
        <v>15</v>
      </c>
      <c r="C1909" s="93" t="s">
        <v>22</v>
      </c>
      <c r="D1909" s="92">
        <v>2018</v>
      </c>
      <c r="E1909" s="92" t="s">
        <v>95</v>
      </c>
      <c r="F1909" s="92">
        <v>7339</v>
      </c>
      <c r="G1909" s="92" t="s">
        <v>28</v>
      </c>
      <c r="H1909" s="92" t="s">
        <v>148</v>
      </c>
      <c r="I1909" s="92" t="s">
        <v>14</v>
      </c>
      <c r="J1909" s="91">
        <v>2</v>
      </c>
      <c r="K1909" s="91">
        <v>3669.5</v>
      </c>
    </row>
    <row r="1910" spans="1:11" x14ac:dyDescent="0.4">
      <c r="A1910" s="94">
        <v>19995</v>
      </c>
      <c r="B1910" s="94" t="s">
        <v>15</v>
      </c>
      <c r="C1910" s="95" t="s">
        <v>47</v>
      </c>
      <c r="D1910" s="94">
        <v>2018</v>
      </c>
      <c r="E1910" s="94" t="s">
        <v>11</v>
      </c>
      <c r="F1910" s="94">
        <v>42470</v>
      </c>
      <c r="G1910" s="94" t="s">
        <v>28</v>
      </c>
      <c r="H1910" s="94" t="s">
        <v>51</v>
      </c>
      <c r="I1910" s="94" t="s">
        <v>14</v>
      </c>
      <c r="J1910" s="91">
        <v>2</v>
      </c>
      <c r="K1910" s="91">
        <v>21235</v>
      </c>
    </row>
    <row r="1911" spans="1:11" x14ac:dyDescent="0.4">
      <c r="A1911" s="92">
        <v>14900</v>
      </c>
      <c r="B1911" s="92" t="s">
        <v>15</v>
      </c>
      <c r="C1911" s="93" t="s">
        <v>167</v>
      </c>
      <c r="D1911" s="92">
        <v>2019</v>
      </c>
      <c r="E1911" s="92" t="s">
        <v>11</v>
      </c>
      <c r="F1911" s="92">
        <v>40670</v>
      </c>
      <c r="G1911" s="92" t="s">
        <v>17</v>
      </c>
      <c r="H1911" s="92" t="s">
        <v>114</v>
      </c>
      <c r="I1911" s="92" t="s">
        <v>14</v>
      </c>
      <c r="J1911" s="91">
        <v>1</v>
      </c>
      <c r="K1911" s="91">
        <v>40670</v>
      </c>
    </row>
    <row r="1912" spans="1:11" x14ac:dyDescent="0.4">
      <c r="A1912" s="94">
        <v>19500</v>
      </c>
      <c r="B1912" s="94" t="s">
        <v>15</v>
      </c>
      <c r="C1912" s="95" t="s">
        <v>22</v>
      </c>
      <c r="D1912" s="94">
        <v>2016</v>
      </c>
      <c r="E1912" s="94" t="s">
        <v>11</v>
      </c>
      <c r="F1912" s="94">
        <v>41233</v>
      </c>
      <c r="G1912" s="94" t="s">
        <v>12</v>
      </c>
      <c r="H1912" s="94" t="s">
        <v>100</v>
      </c>
      <c r="I1912" s="94" t="s">
        <v>14</v>
      </c>
      <c r="J1912" s="91">
        <v>4</v>
      </c>
      <c r="K1912" s="91">
        <v>10308.25</v>
      </c>
    </row>
    <row r="1913" spans="1:11" x14ac:dyDescent="0.4">
      <c r="A1913" s="92">
        <v>24500</v>
      </c>
      <c r="B1913" s="92" t="s">
        <v>15</v>
      </c>
      <c r="C1913" s="93" t="s">
        <v>38</v>
      </c>
      <c r="D1913" s="92">
        <v>2019</v>
      </c>
      <c r="E1913" s="92" t="s">
        <v>11</v>
      </c>
      <c r="F1913" s="92">
        <v>13162</v>
      </c>
      <c r="G1913" s="92" t="s">
        <v>28</v>
      </c>
      <c r="H1913" s="92" t="s">
        <v>27</v>
      </c>
      <c r="I1913" s="92" t="s">
        <v>14</v>
      </c>
      <c r="J1913" s="91">
        <v>1</v>
      </c>
      <c r="K1913" s="91">
        <v>13162</v>
      </c>
    </row>
    <row r="1914" spans="1:11" x14ac:dyDescent="0.4">
      <c r="A1914" s="94">
        <v>15000</v>
      </c>
      <c r="B1914" s="94" t="s">
        <v>15</v>
      </c>
      <c r="C1914" s="95" t="s">
        <v>167</v>
      </c>
      <c r="D1914" s="94">
        <v>2018</v>
      </c>
      <c r="E1914" s="94" t="s">
        <v>11</v>
      </c>
      <c r="F1914" s="94">
        <v>38744</v>
      </c>
      <c r="G1914" s="94" t="s">
        <v>28</v>
      </c>
      <c r="H1914" s="94" t="s">
        <v>33</v>
      </c>
      <c r="I1914" s="94" t="s">
        <v>14</v>
      </c>
      <c r="J1914" s="91">
        <v>2</v>
      </c>
      <c r="K1914" s="91">
        <v>19372</v>
      </c>
    </row>
    <row r="1915" spans="1:11" x14ac:dyDescent="0.4">
      <c r="A1915" s="92">
        <v>26985</v>
      </c>
      <c r="B1915" s="92" t="s">
        <v>15</v>
      </c>
      <c r="C1915" s="93" t="s">
        <v>47</v>
      </c>
      <c r="D1915" s="92">
        <v>2018</v>
      </c>
      <c r="E1915" s="92" t="s">
        <v>11</v>
      </c>
      <c r="F1915" s="92">
        <v>14023</v>
      </c>
      <c r="G1915" s="92" t="s">
        <v>12</v>
      </c>
      <c r="H1915" s="92" t="s">
        <v>51</v>
      </c>
      <c r="I1915" s="92" t="s">
        <v>14</v>
      </c>
      <c r="J1915" s="91">
        <v>2</v>
      </c>
      <c r="K1915" s="91">
        <v>7011.5</v>
      </c>
    </row>
    <row r="1916" spans="1:11" x14ac:dyDescent="0.4">
      <c r="A1916" s="94">
        <v>31000</v>
      </c>
      <c r="B1916" s="94" t="s">
        <v>15</v>
      </c>
      <c r="C1916" s="95" t="s">
        <v>81</v>
      </c>
      <c r="D1916" s="94">
        <v>2019</v>
      </c>
      <c r="E1916" s="94" t="s">
        <v>11</v>
      </c>
      <c r="F1916" s="94">
        <v>9741</v>
      </c>
      <c r="G1916" s="94" t="s">
        <v>28</v>
      </c>
      <c r="H1916" s="94" t="s">
        <v>114</v>
      </c>
      <c r="I1916" s="94" t="s">
        <v>14</v>
      </c>
      <c r="J1916" s="91">
        <v>1</v>
      </c>
      <c r="K1916" s="91">
        <v>9741</v>
      </c>
    </row>
    <row r="1917" spans="1:11" x14ac:dyDescent="0.4">
      <c r="A1917" s="92">
        <v>24300</v>
      </c>
      <c r="B1917" s="92" t="s">
        <v>15</v>
      </c>
      <c r="C1917" s="93" t="s">
        <v>80</v>
      </c>
      <c r="D1917" s="92">
        <v>2017</v>
      </c>
      <c r="E1917" s="92" t="s">
        <v>11</v>
      </c>
      <c r="F1917" s="92">
        <v>31017</v>
      </c>
      <c r="G1917" s="92" t="s">
        <v>17</v>
      </c>
      <c r="H1917" s="92" t="s">
        <v>130</v>
      </c>
      <c r="I1917" s="92" t="s">
        <v>14</v>
      </c>
      <c r="J1917" s="91">
        <v>3</v>
      </c>
      <c r="K1917" s="91">
        <v>10339</v>
      </c>
    </row>
    <row r="1918" spans="1:11" x14ac:dyDescent="0.4">
      <c r="A1918" s="94">
        <v>16800</v>
      </c>
      <c r="B1918" s="94" t="s">
        <v>15</v>
      </c>
      <c r="C1918" s="95" t="s">
        <v>167</v>
      </c>
      <c r="D1918" s="94">
        <v>2019</v>
      </c>
      <c r="E1918" s="94" t="s">
        <v>11</v>
      </c>
      <c r="F1918" s="94">
        <v>37786</v>
      </c>
      <c r="G1918" s="94" t="s">
        <v>32</v>
      </c>
      <c r="H1918" s="94" t="s">
        <v>27</v>
      </c>
      <c r="I1918" s="94" t="s">
        <v>14</v>
      </c>
      <c r="J1918" s="91">
        <v>1</v>
      </c>
      <c r="K1918" s="91">
        <v>37786</v>
      </c>
    </row>
    <row r="1919" spans="1:11" x14ac:dyDescent="0.4">
      <c r="A1919" s="92">
        <v>17200</v>
      </c>
      <c r="B1919" s="92" t="s">
        <v>15</v>
      </c>
      <c r="C1919" s="93" t="s">
        <v>168</v>
      </c>
      <c r="D1919" s="92">
        <v>2018</v>
      </c>
      <c r="E1919" s="92" t="s">
        <v>11</v>
      </c>
      <c r="F1919" s="92">
        <v>32415</v>
      </c>
      <c r="G1919" s="92" t="s">
        <v>28</v>
      </c>
      <c r="H1919" s="92" t="s">
        <v>33</v>
      </c>
      <c r="I1919" s="92" t="s">
        <v>14</v>
      </c>
      <c r="J1919" s="91">
        <v>2</v>
      </c>
      <c r="K1919" s="91">
        <v>16207.5</v>
      </c>
    </row>
    <row r="1920" spans="1:11" x14ac:dyDescent="0.4">
      <c r="A1920" s="94">
        <v>34995</v>
      </c>
      <c r="B1920" s="94" t="s">
        <v>15</v>
      </c>
      <c r="C1920" s="95" t="s">
        <v>47</v>
      </c>
      <c r="D1920" s="94">
        <v>2018</v>
      </c>
      <c r="E1920" s="94" t="s">
        <v>11</v>
      </c>
      <c r="F1920" s="94">
        <v>10421</v>
      </c>
      <c r="G1920" s="94" t="s">
        <v>210</v>
      </c>
      <c r="H1920" s="94" t="s">
        <v>51</v>
      </c>
      <c r="I1920" s="94" t="s">
        <v>14</v>
      </c>
      <c r="J1920" s="91">
        <v>2</v>
      </c>
      <c r="K1920" s="91">
        <v>5210.5</v>
      </c>
    </row>
    <row r="1921" spans="1:11" x14ac:dyDescent="0.4">
      <c r="A1921" s="92">
        <v>24300</v>
      </c>
      <c r="B1921" s="92" t="s">
        <v>15</v>
      </c>
      <c r="C1921" s="93" t="s">
        <v>38</v>
      </c>
      <c r="D1921" s="92">
        <v>2019</v>
      </c>
      <c r="E1921" s="92" t="s">
        <v>11</v>
      </c>
      <c r="F1921" s="92">
        <v>29305</v>
      </c>
      <c r="G1921" s="92" t="s">
        <v>28</v>
      </c>
      <c r="H1921" s="92" t="s">
        <v>114</v>
      </c>
      <c r="I1921" s="92" t="s">
        <v>14</v>
      </c>
      <c r="J1921" s="91">
        <v>1</v>
      </c>
      <c r="K1921" s="91">
        <v>29305</v>
      </c>
    </row>
    <row r="1922" spans="1:11" x14ac:dyDescent="0.4">
      <c r="A1922" s="94">
        <v>26400</v>
      </c>
      <c r="B1922" s="94" t="s">
        <v>15</v>
      </c>
      <c r="C1922" s="95" t="s">
        <v>80</v>
      </c>
      <c r="D1922" s="94">
        <v>2017</v>
      </c>
      <c r="E1922" s="94" t="s">
        <v>11</v>
      </c>
      <c r="F1922" s="94">
        <v>51309</v>
      </c>
      <c r="G1922" s="94" t="s">
        <v>28</v>
      </c>
      <c r="H1922" s="94" t="s">
        <v>130</v>
      </c>
      <c r="I1922" s="94" t="s">
        <v>14</v>
      </c>
      <c r="J1922" s="91">
        <v>3</v>
      </c>
      <c r="K1922" s="91">
        <v>17103</v>
      </c>
    </row>
    <row r="1923" spans="1:11" x14ac:dyDescent="0.4">
      <c r="A1923" s="92">
        <v>16800</v>
      </c>
      <c r="B1923" s="92" t="s">
        <v>15</v>
      </c>
      <c r="C1923" s="93" t="s">
        <v>167</v>
      </c>
      <c r="D1923" s="92">
        <v>2019</v>
      </c>
      <c r="E1923" s="92" t="s">
        <v>11</v>
      </c>
      <c r="F1923" s="92">
        <v>38001</v>
      </c>
      <c r="G1923" s="92" t="s">
        <v>12</v>
      </c>
      <c r="H1923" s="92" t="s">
        <v>27</v>
      </c>
      <c r="I1923" s="92" t="s">
        <v>14</v>
      </c>
      <c r="J1923" s="91">
        <v>1</v>
      </c>
      <c r="K1923" s="91">
        <v>38001</v>
      </c>
    </row>
    <row r="1924" spans="1:11" x14ac:dyDescent="0.4">
      <c r="A1924" s="94">
        <v>15500</v>
      </c>
      <c r="B1924" s="94" t="s">
        <v>15</v>
      </c>
      <c r="C1924" s="95" t="s">
        <v>77</v>
      </c>
      <c r="D1924" s="94">
        <v>2018</v>
      </c>
      <c r="E1924" s="94" t="s">
        <v>11</v>
      </c>
      <c r="F1924" s="94">
        <v>18849</v>
      </c>
      <c r="G1924" s="94" t="s">
        <v>12</v>
      </c>
      <c r="H1924" s="94" t="s">
        <v>33</v>
      </c>
      <c r="I1924" s="94" t="s">
        <v>14</v>
      </c>
      <c r="J1924" s="91">
        <v>2</v>
      </c>
      <c r="K1924" s="91">
        <v>9424.5</v>
      </c>
    </row>
    <row r="1925" spans="1:11" x14ac:dyDescent="0.4">
      <c r="A1925" s="92">
        <v>19440</v>
      </c>
      <c r="B1925" s="92" t="s">
        <v>15</v>
      </c>
      <c r="C1925" s="93" t="s">
        <v>47</v>
      </c>
      <c r="D1925" s="92">
        <v>2018</v>
      </c>
      <c r="E1925" s="92" t="s">
        <v>11</v>
      </c>
      <c r="F1925" s="92">
        <v>43269</v>
      </c>
      <c r="G1925" s="92" t="s">
        <v>17</v>
      </c>
      <c r="H1925" s="92" t="s">
        <v>51</v>
      </c>
      <c r="I1925" s="92" t="s">
        <v>14</v>
      </c>
      <c r="J1925" s="91">
        <v>2</v>
      </c>
      <c r="K1925" s="91">
        <v>21634.5</v>
      </c>
    </row>
    <row r="1926" spans="1:11" x14ac:dyDescent="0.4">
      <c r="A1926" s="94">
        <v>16700</v>
      </c>
      <c r="B1926" s="94" t="s">
        <v>15</v>
      </c>
      <c r="C1926" s="95" t="s">
        <v>167</v>
      </c>
      <c r="D1926" s="94">
        <v>2019</v>
      </c>
      <c r="E1926" s="94" t="s">
        <v>11</v>
      </c>
      <c r="F1926" s="94">
        <v>36989</v>
      </c>
      <c r="G1926" s="94" t="s">
        <v>17</v>
      </c>
      <c r="H1926" s="94" t="s">
        <v>114</v>
      </c>
      <c r="I1926" s="94" t="s">
        <v>14</v>
      </c>
      <c r="J1926" s="91">
        <v>1</v>
      </c>
      <c r="K1926" s="91">
        <v>36989</v>
      </c>
    </row>
    <row r="1927" spans="1:11" x14ac:dyDescent="0.4">
      <c r="A1927" s="92">
        <v>29000</v>
      </c>
      <c r="B1927" s="92" t="s">
        <v>15</v>
      </c>
      <c r="C1927" s="93" t="s">
        <v>22</v>
      </c>
      <c r="D1927" s="92">
        <v>2017</v>
      </c>
      <c r="E1927" s="92" t="s">
        <v>11</v>
      </c>
      <c r="F1927" s="92">
        <v>29320</v>
      </c>
      <c r="G1927" s="92" t="s">
        <v>23</v>
      </c>
      <c r="H1927" s="92" t="s">
        <v>187</v>
      </c>
      <c r="I1927" s="92" t="s">
        <v>14</v>
      </c>
      <c r="J1927" s="91">
        <v>3</v>
      </c>
      <c r="K1927" s="91">
        <v>9773.3333333333339</v>
      </c>
    </row>
    <row r="1928" spans="1:11" x14ac:dyDescent="0.4">
      <c r="A1928" s="94">
        <v>16100</v>
      </c>
      <c r="B1928" s="94" t="s">
        <v>15</v>
      </c>
      <c r="C1928" s="95" t="s">
        <v>209</v>
      </c>
      <c r="D1928" s="94">
        <v>2019</v>
      </c>
      <c r="E1928" s="94" t="s">
        <v>11</v>
      </c>
      <c r="F1928" s="94">
        <v>34244</v>
      </c>
      <c r="G1928" s="94" t="s">
        <v>28</v>
      </c>
      <c r="H1928" s="94" t="s">
        <v>27</v>
      </c>
      <c r="I1928" s="94" t="s">
        <v>14</v>
      </c>
      <c r="J1928" s="91">
        <v>1</v>
      </c>
      <c r="K1928" s="91">
        <v>34244</v>
      </c>
    </row>
    <row r="1929" spans="1:11" x14ac:dyDescent="0.4">
      <c r="A1929" s="92">
        <v>17200</v>
      </c>
      <c r="B1929" s="92" t="s">
        <v>15</v>
      </c>
      <c r="C1929" s="93" t="s">
        <v>168</v>
      </c>
      <c r="D1929" s="92">
        <v>2018</v>
      </c>
      <c r="E1929" s="92" t="s">
        <v>11</v>
      </c>
      <c r="F1929" s="92">
        <v>32938</v>
      </c>
      <c r="G1929" s="92" t="s">
        <v>28</v>
      </c>
      <c r="H1929" s="92" t="s">
        <v>33</v>
      </c>
      <c r="I1929" s="92" t="s">
        <v>14</v>
      </c>
      <c r="J1929" s="91">
        <v>2</v>
      </c>
      <c r="K1929" s="91">
        <v>16469</v>
      </c>
    </row>
    <row r="1930" spans="1:11" x14ac:dyDescent="0.4">
      <c r="A1930" s="94">
        <v>20950</v>
      </c>
      <c r="B1930" s="94" t="s">
        <v>15</v>
      </c>
      <c r="C1930" s="95" t="s">
        <v>47</v>
      </c>
      <c r="D1930" s="94">
        <v>2018</v>
      </c>
      <c r="E1930" s="94" t="s">
        <v>11</v>
      </c>
      <c r="F1930" s="94">
        <v>40793</v>
      </c>
      <c r="G1930" s="94" t="s">
        <v>12</v>
      </c>
      <c r="H1930" s="94" t="s">
        <v>211</v>
      </c>
      <c r="I1930" s="94" t="s">
        <v>14</v>
      </c>
      <c r="J1930" s="91">
        <v>2</v>
      </c>
      <c r="K1930" s="91">
        <v>20396.5</v>
      </c>
    </row>
    <row r="1931" spans="1:11" x14ac:dyDescent="0.4">
      <c r="A1931" s="92">
        <v>46200</v>
      </c>
      <c r="B1931" s="92" t="s">
        <v>15</v>
      </c>
      <c r="C1931" s="93" t="s">
        <v>22</v>
      </c>
      <c r="D1931" s="92">
        <v>2017</v>
      </c>
      <c r="E1931" s="92" t="s">
        <v>11</v>
      </c>
      <c r="F1931" s="92">
        <v>94741</v>
      </c>
      <c r="G1931" s="92" t="s">
        <v>54</v>
      </c>
      <c r="H1931" s="92" t="s">
        <v>187</v>
      </c>
      <c r="I1931" s="92" t="s">
        <v>14</v>
      </c>
      <c r="J1931" s="91">
        <v>3</v>
      </c>
      <c r="K1931" s="91">
        <v>31580.333333333328</v>
      </c>
    </row>
    <row r="1932" spans="1:11" x14ac:dyDescent="0.4">
      <c r="A1932" s="94">
        <v>29400</v>
      </c>
      <c r="B1932" s="94" t="s">
        <v>15</v>
      </c>
      <c r="C1932" s="95" t="s">
        <v>168</v>
      </c>
      <c r="D1932" s="94">
        <v>2019</v>
      </c>
      <c r="E1932" s="94" t="s">
        <v>11</v>
      </c>
      <c r="F1932" s="94">
        <v>25011</v>
      </c>
      <c r="G1932" s="94" t="s">
        <v>28</v>
      </c>
      <c r="H1932" s="94" t="s">
        <v>27</v>
      </c>
      <c r="I1932" s="94" t="s">
        <v>14</v>
      </c>
      <c r="J1932" s="91">
        <v>1</v>
      </c>
      <c r="K1932" s="91">
        <v>25011</v>
      </c>
    </row>
    <row r="1933" spans="1:11" x14ac:dyDescent="0.4">
      <c r="A1933" s="92">
        <v>2825</v>
      </c>
      <c r="B1933" s="92" t="s">
        <v>15</v>
      </c>
      <c r="C1933" s="93" t="s">
        <v>22</v>
      </c>
      <c r="D1933" s="92">
        <v>2014</v>
      </c>
      <c r="E1933" s="92" t="s">
        <v>95</v>
      </c>
      <c r="F1933" s="92">
        <v>363810</v>
      </c>
      <c r="G1933" s="92" t="s">
        <v>28</v>
      </c>
      <c r="H1933" s="92" t="s">
        <v>212</v>
      </c>
      <c r="I1933" s="92" t="s">
        <v>14</v>
      </c>
      <c r="J1933" s="91">
        <v>6</v>
      </c>
      <c r="K1933" s="91">
        <v>60635</v>
      </c>
    </row>
    <row r="1934" spans="1:11" x14ac:dyDescent="0.4">
      <c r="A1934" s="94">
        <v>32999</v>
      </c>
      <c r="B1934" s="94" t="s">
        <v>15</v>
      </c>
      <c r="C1934" s="95" t="s">
        <v>47</v>
      </c>
      <c r="D1934" s="94">
        <v>2018</v>
      </c>
      <c r="E1934" s="94" t="s">
        <v>11</v>
      </c>
      <c r="F1934" s="94">
        <v>6881</v>
      </c>
      <c r="G1934" s="94" t="s">
        <v>206</v>
      </c>
      <c r="H1934" s="94" t="s">
        <v>13</v>
      </c>
      <c r="I1934" s="94" t="s">
        <v>14</v>
      </c>
      <c r="J1934" s="91">
        <v>2</v>
      </c>
      <c r="K1934" s="91">
        <v>3440.5</v>
      </c>
    </row>
    <row r="1935" spans="1:11" x14ac:dyDescent="0.4">
      <c r="A1935" s="92">
        <v>6600</v>
      </c>
      <c r="B1935" s="92" t="s">
        <v>15</v>
      </c>
      <c r="C1935" s="93" t="s">
        <v>22</v>
      </c>
      <c r="D1935" s="92">
        <v>2014</v>
      </c>
      <c r="E1935" s="92" t="s">
        <v>11</v>
      </c>
      <c r="F1935" s="92">
        <v>80423</v>
      </c>
      <c r="G1935" s="92" t="s">
        <v>36</v>
      </c>
      <c r="H1935" s="92" t="s">
        <v>13</v>
      </c>
      <c r="I1935" s="92" t="s">
        <v>14</v>
      </c>
      <c r="J1935" s="91">
        <v>6</v>
      </c>
      <c r="K1935" s="91">
        <v>13403.83333333333</v>
      </c>
    </row>
    <row r="1936" spans="1:11" x14ac:dyDescent="0.4">
      <c r="A1936" s="94">
        <v>50200</v>
      </c>
      <c r="B1936" s="94" t="s">
        <v>15</v>
      </c>
      <c r="C1936" s="95" t="s">
        <v>22</v>
      </c>
      <c r="D1936" s="94">
        <v>2017</v>
      </c>
      <c r="E1936" s="94" t="s">
        <v>11</v>
      </c>
      <c r="F1936" s="94">
        <v>92405</v>
      </c>
      <c r="G1936" s="94" t="s">
        <v>28</v>
      </c>
      <c r="H1936" s="94" t="s">
        <v>187</v>
      </c>
      <c r="I1936" s="94" t="s">
        <v>14</v>
      </c>
      <c r="J1936" s="91">
        <v>3</v>
      </c>
      <c r="K1936" s="91">
        <v>30801.666666666672</v>
      </c>
    </row>
    <row r="1937" spans="1:11" x14ac:dyDescent="0.4">
      <c r="A1937" s="92">
        <v>28300</v>
      </c>
      <c r="B1937" s="92" t="s">
        <v>15</v>
      </c>
      <c r="C1937" s="93" t="s">
        <v>194</v>
      </c>
      <c r="D1937" s="92">
        <v>2019</v>
      </c>
      <c r="E1937" s="92" t="s">
        <v>11</v>
      </c>
      <c r="F1937" s="92">
        <v>15436</v>
      </c>
      <c r="G1937" s="92" t="s">
        <v>28</v>
      </c>
      <c r="H1937" s="92" t="s">
        <v>27</v>
      </c>
      <c r="I1937" s="92" t="s">
        <v>14</v>
      </c>
      <c r="J1937" s="91">
        <v>1</v>
      </c>
      <c r="K1937" s="91">
        <v>15436</v>
      </c>
    </row>
    <row r="1938" spans="1:11" x14ac:dyDescent="0.4">
      <c r="A1938" s="94">
        <v>12000</v>
      </c>
      <c r="B1938" s="94" t="s">
        <v>15</v>
      </c>
      <c r="C1938" s="95" t="s">
        <v>22</v>
      </c>
      <c r="D1938" s="94">
        <v>2017</v>
      </c>
      <c r="E1938" s="94" t="s">
        <v>95</v>
      </c>
      <c r="F1938" s="94">
        <v>104665</v>
      </c>
      <c r="G1938" s="94" t="s">
        <v>28</v>
      </c>
      <c r="H1938" s="94" t="s">
        <v>33</v>
      </c>
      <c r="I1938" s="94" t="s">
        <v>14</v>
      </c>
      <c r="J1938" s="91">
        <v>3</v>
      </c>
      <c r="K1938" s="91">
        <v>34888.333333333343</v>
      </c>
    </row>
    <row r="1939" spans="1:11" x14ac:dyDescent="0.4">
      <c r="A1939" s="92">
        <v>32999</v>
      </c>
      <c r="B1939" s="92" t="s">
        <v>15</v>
      </c>
      <c r="C1939" s="93" t="s">
        <v>47</v>
      </c>
      <c r="D1939" s="92">
        <v>2018</v>
      </c>
      <c r="E1939" s="92" t="s">
        <v>11</v>
      </c>
      <c r="F1939" s="92">
        <v>16194</v>
      </c>
      <c r="G1939" s="92" t="s">
        <v>213</v>
      </c>
      <c r="H1939" s="92" t="s">
        <v>13</v>
      </c>
      <c r="I1939" s="92" t="s">
        <v>14</v>
      </c>
      <c r="J1939" s="91">
        <v>2</v>
      </c>
      <c r="K1939" s="91">
        <v>8097</v>
      </c>
    </row>
    <row r="1940" spans="1:11" x14ac:dyDescent="0.4">
      <c r="A1940" s="94">
        <v>12600</v>
      </c>
      <c r="B1940" s="94" t="s">
        <v>15</v>
      </c>
      <c r="C1940" s="95" t="s">
        <v>22</v>
      </c>
      <c r="D1940" s="94">
        <v>2014</v>
      </c>
      <c r="E1940" s="94" t="s">
        <v>11</v>
      </c>
      <c r="F1940" s="94">
        <v>48188</v>
      </c>
      <c r="G1940" s="94" t="s">
        <v>12</v>
      </c>
      <c r="H1940" s="94" t="s">
        <v>13</v>
      </c>
      <c r="I1940" s="94" t="s">
        <v>14</v>
      </c>
      <c r="J1940" s="91">
        <v>6</v>
      </c>
      <c r="K1940" s="91">
        <v>8031.333333333333</v>
      </c>
    </row>
    <row r="1941" spans="1:11" x14ac:dyDescent="0.4">
      <c r="A1941" s="92">
        <v>5200</v>
      </c>
      <c r="B1941" s="92" t="s">
        <v>15</v>
      </c>
      <c r="C1941" s="93" t="s">
        <v>74</v>
      </c>
      <c r="D1941" s="92">
        <v>2017</v>
      </c>
      <c r="E1941" s="92" t="s">
        <v>11</v>
      </c>
      <c r="F1941" s="92">
        <v>65164</v>
      </c>
      <c r="G1941" s="92" t="s">
        <v>26</v>
      </c>
      <c r="H1941" s="92" t="s">
        <v>187</v>
      </c>
      <c r="I1941" s="92" t="s">
        <v>14</v>
      </c>
      <c r="J1941" s="91">
        <v>3</v>
      </c>
      <c r="K1941" s="91">
        <v>21721.333333333328</v>
      </c>
    </row>
    <row r="1942" spans="1:11" x14ac:dyDescent="0.4">
      <c r="A1942" s="94">
        <v>20500</v>
      </c>
      <c r="B1942" s="94" t="s">
        <v>15</v>
      </c>
      <c r="C1942" s="95" t="s">
        <v>168</v>
      </c>
      <c r="D1942" s="94">
        <v>2019</v>
      </c>
      <c r="E1942" s="94" t="s">
        <v>11</v>
      </c>
      <c r="F1942" s="94">
        <v>35930</v>
      </c>
      <c r="G1942" s="94" t="s">
        <v>12</v>
      </c>
      <c r="H1942" s="94" t="s">
        <v>27</v>
      </c>
      <c r="I1942" s="94" t="s">
        <v>14</v>
      </c>
      <c r="J1942" s="91">
        <v>1</v>
      </c>
      <c r="K1942" s="91">
        <v>35930</v>
      </c>
    </row>
    <row r="1943" spans="1:11" x14ac:dyDescent="0.4">
      <c r="A1943" s="92">
        <v>1200</v>
      </c>
      <c r="B1943" s="92" t="s">
        <v>15</v>
      </c>
      <c r="C1943" s="93" t="s">
        <v>22</v>
      </c>
      <c r="D1943" s="92">
        <v>2012</v>
      </c>
      <c r="E1943" s="92" t="s">
        <v>95</v>
      </c>
      <c r="F1943" s="92">
        <v>167376</v>
      </c>
      <c r="G1943" s="92" t="s">
        <v>26</v>
      </c>
      <c r="H1943" s="92" t="s">
        <v>24</v>
      </c>
      <c r="I1943" s="92" t="s">
        <v>14</v>
      </c>
      <c r="J1943" s="91">
        <v>8</v>
      </c>
      <c r="K1943" s="91">
        <v>20922</v>
      </c>
    </row>
    <row r="1944" spans="1:11" x14ac:dyDescent="0.4">
      <c r="A1944" s="94">
        <v>35999</v>
      </c>
      <c r="B1944" s="94" t="s">
        <v>15</v>
      </c>
      <c r="C1944" s="95" t="s">
        <v>47</v>
      </c>
      <c r="D1944" s="94">
        <v>2018</v>
      </c>
      <c r="E1944" s="94" t="s">
        <v>11</v>
      </c>
      <c r="F1944" s="94">
        <v>13674</v>
      </c>
      <c r="G1944" s="94" t="s">
        <v>214</v>
      </c>
      <c r="H1944" s="94" t="s">
        <v>13</v>
      </c>
      <c r="I1944" s="94" t="s">
        <v>14</v>
      </c>
      <c r="J1944" s="91">
        <v>2</v>
      </c>
      <c r="K1944" s="91">
        <v>6837</v>
      </c>
    </row>
    <row r="1945" spans="1:11" x14ac:dyDescent="0.4">
      <c r="A1945" s="92">
        <v>41000</v>
      </c>
      <c r="B1945" s="92" t="s">
        <v>15</v>
      </c>
      <c r="C1945" s="93" t="s">
        <v>59</v>
      </c>
      <c r="D1945" s="92">
        <v>2019</v>
      </c>
      <c r="E1945" s="92" t="s">
        <v>11</v>
      </c>
      <c r="F1945" s="92">
        <v>9235</v>
      </c>
      <c r="G1945" s="92" t="s">
        <v>17</v>
      </c>
      <c r="H1945" s="92" t="s">
        <v>114</v>
      </c>
      <c r="I1945" s="92" t="s">
        <v>14</v>
      </c>
      <c r="J1945" s="91">
        <v>1</v>
      </c>
      <c r="K1945" s="91">
        <v>9235</v>
      </c>
    </row>
    <row r="1946" spans="1:11" x14ac:dyDescent="0.4">
      <c r="A1946" s="94">
        <v>33100</v>
      </c>
      <c r="B1946" s="94" t="s">
        <v>15</v>
      </c>
      <c r="C1946" s="95" t="s">
        <v>22</v>
      </c>
      <c r="D1946" s="94">
        <v>2017</v>
      </c>
      <c r="E1946" s="94" t="s">
        <v>11</v>
      </c>
      <c r="F1946" s="94">
        <v>103002</v>
      </c>
      <c r="G1946" s="94" t="s">
        <v>26</v>
      </c>
      <c r="H1946" s="94" t="s">
        <v>130</v>
      </c>
      <c r="I1946" s="94" t="s">
        <v>14</v>
      </c>
      <c r="J1946" s="91">
        <v>3</v>
      </c>
      <c r="K1946" s="91">
        <v>34334</v>
      </c>
    </row>
    <row r="1947" spans="1:11" x14ac:dyDescent="0.4">
      <c r="A1947" s="92">
        <v>23500</v>
      </c>
      <c r="B1947" s="92" t="s">
        <v>15</v>
      </c>
      <c r="C1947" s="93" t="s">
        <v>194</v>
      </c>
      <c r="D1947" s="92">
        <v>2019</v>
      </c>
      <c r="E1947" s="92" t="s">
        <v>11</v>
      </c>
      <c r="F1947" s="92">
        <v>12836</v>
      </c>
      <c r="G1947" s="92" t="s">
        <v>23</v>
      </c>
      <c r="H1947" s="92" t="s">
        <v>27</v>
      </c>
      <c r="I1947" s="92" t="s">
        <v>14</v>
      </c>
      <c r="J1947" s="91">
        <v>1</v>
      </c>
      <c r="K1947" s="91">
        <v>12836</v>
      </c>
    </row>
    <row r="1948" spans="1:11" x14ac:dyDescent="0.4">
      <c r="A1948" s="94">
        <v>18799</v>
      </c>
      <c r="B1948" s="94" t="s">
        <v>15</v>
      </c>
      <c r="C1948" s="95" t="s">
        <v>47</v>
      </c>
      <c r="D1948" s="94">
        <v>2015</v>
      </c>
      <c r="E1948" s="94" t="s">
        <v>11</v>
      </c>
      <c r="F1948" s="94">
        <v>137728</v>
      </c>
      <c r="G1948" s="94" t="s">
        <v>26</v>
      </c>
      <c r="H1948" s="94" t="s">
        <v>116</v>
      </c>
      <c r="I1948" s="94" t="s">
        <v>14</v>
      </c>
      <c r="J1948" s="91">
        <v>5</v>
      </c>
      <c r="K1948" s="91">
        <v>27545.599999999999</v>
      </c>
    </row>
    <row r="1949" spans="1:11" x14ac:dyDescent="0.4">
      <c r="A1949" s="92">
        <v>33999</v>
      </c>
      <c r="B1949" s="92" t="s">
        <v>15</v>
      </c>
      <c r="C1949" s="93" t="s">
        <v>47</v>
      </c>
      <c r="D1949" s="92">
        <v>2018</v>
      </c>
      <c r="E1949" s="92" t="s">
        <v>11</v>
      </c>
      <c r="F1949" s="92">
        <v>6921</v>
      </c>
      <c r="G1949" s="92" t="s">
        <v>207</v>
      </c>
      <c r="H1949" s="92" t="s">
        <v>13</v>
      </c>
      <c r="I1949" s="92" t="s">
        <v>14</v>
      </c>
      <c r="J1949" s="91">
        <v>2</v>
      </c>
      <c r="K1949" s="91">
        <v>3460.5</v>
      </c>
    </row>
    <row r="1950" spans="1:11" x14ac:dyDescent="0.4">
      <c r="A1950" s="94">
        <v>35000</v>
      </c>
      <c r="B1950" s="94" t="s">
        <v>15</v>
      </c>
      <c r="C1950" s="95" t="s">
        <v>59</v>
      </c>
      <c r="D1950" s="94">
        <v>2019</v>
      </c>
      <c r="E1950" s="94" t="s">
        <v>11</v>
      </c>
      <c r="F1950" s="94">
        <v>14359</v>
      </c>
      <c r="G1950" s="94" t="s">
        <v>28</v>
      </c>
      <c r="H1950" s="94" t="s">
        <v>114</v>
      </c>
      <c r="I1950" s="94" t="s">
        <v>14</v>
      </c>
      <c r="J1950" s="91">
        <v>1</v>
      </c>
      <c r="K1950" s="91">
        <v>14359</v>
      </c>
    </row>
    <row r="1951" spans="1:11" x14ac:dyDescent="0.4">
      <c r="A1951" s="92">
        <v>26100</v>
      </c>
      <c r="B1951" s="92" t="s">
        <v>15</v>
      </c>
      <c r="C1951" s="93" t="s">
        <v>38</v>
      </c>
      <c r="D1951" s="92">
        <v>2017</v>
      </c>
      <c r="E1951" s="92" t="s">
        <v>11</v>
      </c>
      <c r="F1951" s="92">
        <v>58118</v>
      </c>
      <c r="G1951" s="92" t="s">
        <v>28</v>
      </c>
      <c r="H1951" s="92" t="s">
        <v>130</v>
      </c>
      <c r="I1951" s="92" t="s">
        <v>14</v>
      </c>
      <c r="J1951" s="91">
        <v>3</v>
      </c>
      <c r="K1951" s="91">
        <v>19372.666666666672</v>
      </c>
    </row>
    <row r="1952" spans="1:11" x14ac:dyDescent="0.4">
      <c r="A1952" s="94">
        <v>15400</v>
      </c>
      <c r="B1952" s="94" t="s">
        <v>15</v>
      </c>
      <c r="C1952" s="95" t="s">
        <v>167</v>
      </c>
      <c r="D1952" s="94">
        <v>2019</v>
      </c>
      <c r="E1952" s="94" t="s">
        <v>11</v>
      </c>
      <c r="F1952" s="94">
        <v>31124</v>
      </c>
      <c r="G1952" s="94" t="s">
        <v>28</v>
      </c>
      <c r="H1952" s="94" t="s">
        <v>27</v>
      </c>
      <c r="I1952" s="94" t="s">
        <v>14</v>
      </c>
      <c r="J1952" s="91">
        <v>1</v>
      </c>
      <c r="K1952" s="91">
        <v>31124</v>
      </c>
    </row>
    <row r="1953" spans="1:11" x14ac:dyDescent="0.4">
      <c r="A1953" s="92">
        <v>25998</v>
      </c>
      <c r="B1953" s="92" t="s">
        <v>15</v>
      </c>
      <c r="C1953" s="93" t="s">
        <v>47</v>
      </c>
      <c r="D1953" s="92">
        <v>2015</v>
      </c>
      <c r="E1953" s="92" t="s">
        <v>11</v>
      </c>
      <c r="F1953" s="92">
        <v>25734</v>
      </c>
      <c r="G1953" s="92" t="s">
        <v>271</v>
      </c>
      <c r="H1953" s="92" t="s">
        <v>51</v>
      </c>
      <c r="I1953" s="92" t="s">
        <v>14</v>
      </c>
      <c r="J1953" s="91">
        <v>5</v>
      </c>
      <c r="K1953" s="91">
        <v>5146.8</v>
      </c>
    </row>
    <row r="1954" spans="1:11" x14ac:dyDescent="0.4">
      <c r="A1954" s="94">
        <v>31831</v>
      </c>
      <c r="B1954" s="94" t="s">
        <v>15</v>
      </c>
      <c r="C1954" s="95" t="s">
        <v>47</v>
      </c>
      <c r="D1954" s="94">
        <v>2018</v>
      </c>
      <c r="E1954" s="94" t="s">
        <v>11</v>
      </c>
      <c r="F1954" s="94">
        <v>14059</v>
      </c>
      <c r="G1954" s="94" t="s">
        <v>12</v>
      </c>
      <c r="H1954" s="94" t="s">
        <v>13</v>
      </c>
      <c r="I1954" s="94" t="s">
        <v>14</v>
      </c>
      <c r="J1954" s="91">
        <v>2</v>
      </c>
      <c r="K1954" s="91">
        <v>7029.5</v>
      </c>
    </row>
    <row r="1955" spans="1:11" x14ac:dyDescent="0.4">
      <c r="A1955" s="92">
        <v>40400</v>
      </c>
      <c r="B1955" s="92" t="s">
        <v>15</v>
      </c>
      <c r="C1955" s="93" t="s">
        <v>59</v>
      </c>
      <c r="D1955" s="92">
        <v>2019</v>
      </c>
      <c r="E1955" s="92" t="s">
        <v>11</v>
      </c>
      <c r="F1955" s="92">
        <v>13472</v>
      </c>
      <c r="G1955" s="92" t="s">
        <v>12</v>
      </c>
      <c r="H1955" s="92" t="s">
        <v>114</v>
      </c>
      <c r="I1955" s="92" t="s">
        <v>14</v>
      </c>
      <c r="J1955" s="91">
        <v>1</v>
      </c>
      <c r="K1955" s="91">
        <v>13472</v>
      </c>
    </row>
    <row r="1956" spans="1:11" x14ac:dyDescent="0.4">
      <c r="A1956" s="94">
        <v>15400</v>
      </c>
      <c r="B1956" s="94" t="s">
        <v>15</v>
      </c>
      <c r="C1956" s="95" t="s">
        <v>22</v>
      </c>
      <c r="D1956" s="94">
        <v>2013</v>
      </c>
      <c r="E1956" s="94" t="s">
        <v>11</v>
      </c>
      <c r="F1956" s="94">
        <v>123983</v>
      </c>
      <c r="G1956" s="94" t="s">
        <v>17</v>
      </c>
      <c r="H1956" s="94" t="s">
        <v>116</v>
      </c>
      <c r="I1956" s="94" t="s">
        <v>14</v>
      </c>
      <c r="J1956" s="91">
        <v>7</v>
      </c>
      <c r="K1956" s="91">
        <v>17711.857142857141</v>
      </c>
    </row>
    <row r="1957" spans="1:11" x14ac:dyDescent="0.4">
      <c r="A1957" s="92">
        <v>13500</v>
      </c>
      <c r="B1957" s="92" t="s">
        <v>15</v>
      </c>
      <c r="C1957" s="93" t="s">
        <v>209</v>
      </c>
      <c r="D1957" s="92">
        <v>2019</v>
      </c>
      <c r="E1957" s="92" t="s">
        <v>11</v>
      </c>
      <c r="F1957" s="92">
        <v>35023</v>
      </c>
      <c r="G1957" s="92" t="s">
        <v>32</v>
      </c>
      <c r="H1957" s="92" t="s">
        <v>27</v>
      </c>
      <c r="I1957" s="92" t="s">
        <v>14</v>
      </c>
      <c r="J1957" s="91">
        <v>1</v>
      </c>
      <c r="K1957" s="91">
        <v>35023</v>
      </c>
    </row>
    <row r="1958" spans="1:11" x14ac:dyDescent="0.4">
      <c r="A1958" s="94">
        <v>25995</v>
      </c>
      <c r="B1958" s="94" t="s">
        <v>15</v>
      </c>
      <c r="C1958" s="95" t="s">
        <v>47</v>
      </c>
      <c r="D1958" s="94">
        <v>2015</v>
      </c>
      <c r="E1958" s="94" t="s">
        <v>11</v>
      </c>
      <c r="F1958" s="94">
        <v>39509</v>
      </c>
      <c r="G1958" s="94" t="s">
        <v>28</v>
      </c>
      <c r="H1958" s="94" t="s">
        <v>211</v>
      </c>
      <c r="I1958" s="94" t="s">
        <v>14</v>
      </c>
      <c r="J1958" s="91">
        <v>5</v>
      </c>
      <c r="K1958" s="91">
        <v>7901.8</v>
      </c>
    </row>
    <row r="1959" spans="1:11" x14ac:dyDescent="0.4">
      <c r="A1959" s="92">
        <v>27990</v>
      </c>
      <c r="B1959" s="92" t="s">
        <v>15</v>
      </c>
      <c r="C1959" s="93" t="s">
        <v>47</v>
      </c>
      <c r="D1959" s="92">
        <v>2018</v>
      </c>
      <c r="E1959" s="92" t="s">
        <v>11</v>
      </c>
      <c r="F1959" s="92">
        <v>4512</v>
      </c>
      <c r="G1959" s="92" t="s">
        <v>208</v>
      </c>
      <c r="H1959" s="92" t="s">
        <v>51</v>
      </c>
      <c r="I1959" s="92" t="s">
        <v>14</v>
      </c>
      <c r="J1959" s="91">
        <v>2</v>
      </c>
      <c r="K1959" s="91">
        <v>2256</v>
      </c>
    </row>
    <row r="1960" spans="1:11" x14ac:dyDescent="0.4">
      <c r="A1960" s="94">
        <v>23985</v>
      </c>
      <c r="B1960" s="94" t="s">
        <v>15</v>
      </c>
      <c r="C1960" s="95" t="s">
        <v>47</v>
      </c>
      <c r="D1960" s="94">
        <v>2015</v>
      </c>
      <c r="E1960" s="94" t="s">
        <v>11</v>
      </c>
      <c r="F1960" s="94">
        <v>51884</v>
      </c>
      <c r="G1960" s="94" t="s">
        <v>28</v>
      </c>
      <c r="H1960" s="94" t="s">
        <v>13</v>
      </c>
      <c r="I1960" s="94" t="s">
        <v>14</v>
      </c>
      <c r="J1960" s="91">
        <v>5</v>
      </c>
      <c r="K1960" s="91">
        <v>10376.799999999999</v>
      </c>
    </row>
    <row r="1961" spans="1:11" x14ac:dyDescent="0.4">
      <c r="A1961" s="92">
        <v>27995</v>
      </c>
      <c r="B1961" s="92" t="s">
        <v>15</v>
      </c>
      <c r="C1961" s="93" t="s">
        <v>47</v>
      </c>
      <c r="D1961" s="92">
        <v>2018</v>
      </c>
      <c r="E1961" s="92" t="s">
        <v>11</v>
      </c>
      <c r="F1961" s="92">
        <v>4181</v>
      </c>
      <c r="G1961" s="92" t="s">
        <v>32</v>
      </c>
      <c r="H1961" s="92" t="s">
        <v>53</v>
      </c>
      <c r="I1961" s="92" t="s">
        <v>14</v>
      </c>
      <c r="J1961" s="91">
        <v>2</v>
      </c>
      <c r="K1961" s="91">
        <v>2090.5</v>
      </c>
    </row>
    <row r="1962" spans="1:11" x14ac:dyDescent="0.4">
      <c r="A1962" s="94">
        <v>13995</v>
      </c>
      <c r="B1962" s="94" t="s">
        <v>15</v>
      </c>
      <c r="C1962" s="95" t="s">
        <v>47</v>
      </c>
      <c r="D1962" s="94">
        <v>2015</v>
      </c>
      <c r="E1962" s="94" t="s">
        <v>11</v>
      </c>
      <c r="F1962" s="94">
        <v>56703</v>
      </c>
      <c r="G1962" s="94" t="s">
        <v>215</v>
      </c>
      <c r="H1962" s="94" t="s">
        <v>51</v>
      </c>
      <c r="I1962" s="94" t="s">
        <v>14</v>
      </c>
      <c r="J1962" s="91">
        <v>5</v>
      </c>
      <c r="K1962" s="91">
        <v>11340.6</v>
      </c>
    </row>
    <row r="1963" spans="1:11" x14ac:dyDescent="0.4">
      <c r="A1963" s="92">
        <v>29988</v>
      </c>
      <c r="B1963" s="92" t="s">
        <v>15</v>
      </c>
      <c r="C1963" s="93" t="s">
        <v>47</v>
      </c>
      <c r="D1963" s="92">
        <v>2018</v>
      </c>
      <c r="E1963" s="92" t="s">
        <v>11</v>
      </c>
      <c r="F1963" s="92">
        <v>4712</v>
      </c>
      <c r="G1963" s="92" t="s">
        <v>208</v>
      </c>
      <c r="H1963" s="92" t="s">
        <v>53</v>
      </c>
      <c r="I1963" s="92" t="s">
        <v>14</v>
      </c>
      <c r="J1963" s="91">
        <v>2</v>
      </c>
      <c r="K1963" s="91">
        <v>2356</v>
      </c>
    </row>
    <row r="1964" spans="1:11" x14ac:dyDescent="0.4">
      <c r="A1964" s="94">
        <v>12995</v>
      </c>
      <c r="B1964" s="94" t="s">
        <v>15</v>
      </c>
      <c r="C1964" s="95" t="s">
        <v>47</v>
      </c>
      <c r="D1964" s="94">
        <v>2015</v>
      </c>
      <c r="E1964" s="94" t="s">
        <v>11</v>
      </c>
      <c r="F1964" s="94">
        <v>102800</v>
      </c>
      <c r="G1964" s="94" t="s">
        <v>23</v>
      </c>
      <c r="H1964" s="94" t="s">
        <v>13</v>
      </c>
      <c r="I1964" s="94" t="s">
        <v>14</v>
      </c>
      <c r="J1964" s="91">
        <v>5</v>
      </c>
      <c r="K1964" s="91">
        <v>20560</v>
      </c>
    </row>
    <row r="1965" spans="1:11" x14ac:dyDescent="0.4">
      <c r="A1965" s="92">
        <v>21687</v>
      </c>
      <c r="B1965" s="92" t="s">
        <v>15</v>
      </c>
      <c r="C1965" s="93" t="s">
        <v>47</v>
      </c>
      <c r="D1965" s="92">
        <v>2018</v>
      </c>
      <c r="E1965" s="92" t="s">
        <v>11</v>
      </c>
      <c r="F1965" s="92">
        <v>7109</v>
      </c>
      <c r="G1965" s="92" t="s">
        <v>216</v>
      </c>
      <c r="H1965" s="92" t="s">
        <v>53</v>
      </c>
      <c r="I1965" s="92" t="s">
        <v>14</v>
      </c>
      <c r="J1965" s="91">
        <v>2</v>
      </c>
      <c r="K1965" s="91">
        <v>3554.5</v>
      </c>
    </row>
    <row r="1966" spans="1:11" x14ac:dyDescent="0.4">
      <c r="A1966" s="94">
        <v>25200</v>
      </c>
      <c r="B1966" s="94" t="s">
        <v>15</v>
      </c>
      <c r="C1966" s="95" t="s">
        <v>22</v>
      </c>
      <c r="D1966" s="94">
        <v>2016</v>
      </c>
      <c r="E1966" s="94" t="s">
        <v>11</v>
      </c>
      <c r="F1966" s="94">
        <v>100943</v>
      </c>
      <c r="G1966" s="94" t="s">
        <v>28</v>
      </c>
      <c r="H1966" s="94" t="s">
        <v>187</v>
      </c>
      <c r="I1966" s="94" t="s">
        <v>14</v>
      </c>
      <c r="J1966" s="91">
        <v>4</v>
      </c>
      <c r="K1966" s="91">
        <v>25235.75</v>
      </c>
    </row>
    <row r="1967" spans="1:11" x14ac:dyDescent="0.4">
      <c r="A1967" s="92">
        <v>29590</v>
      </c>
      <c r="B1967" s="92" t="s">
        <v>15</v>
      </c>
      <c r="C1967" s="93" t="s">
        <v>47</v>
      </c>
      <c r="D1967" s="92">
        <v>2015</v>
      </c>
      <c r="E1967" s="92" t="s">
        <v>11</v>
      </c>
      <c r="F1967" s="92">
        <v>3915</v>
      </c>
      <c r="G1967" s="92" t="s">
        <v>101</v>
      </c>
      <c r="H1967" s="92" t="s">
        <v>51</v>
      </c>
      <c r="I1967" s="92" t="s">
        <v>14</v>
      </c>
      <c r="J1967" s="91">
        <v>5</v>
      </c>
      <c r="K1967" s="91">
        <v>783</v>
      </c>
    </row>
    <row r="1968" spans="1:11" x14ac:dyDescent="0.4">
      <c r="A1968" s="94">
        <v>28999</v>
      </c>
      <c r="B1968" s="94" t="s">
        <v>15</v>
      </c>
      <c r="C1968" s="95" t="s">
        <v>47</v>
      </c>
      <c r="D1968" s="94">
        <v>2018</v>
      </c>
      <c r="E1968" s="94" t="s">
        <v>11</v>
      </c>
      <c r="F1968" s="94">
        <v>15550</v>
      </c>
      <c r="G1968" s="94" t="s">
        <v>217</v>
      </c>
      <c r="H1968" s="94" t="s">
        <v>53</v>
      </c>
      <c r="I1968" s="94" t="s">
        <v>14</v>
      </c>
      <c r="J1968" s="91">
        <v>2</v>
      </c>
      <c r="K1968" s="91">
        <v>7775</v>
      </c>
    </row>
    <row r="1969" spans="1:11" x14ac:dyDescent="0.4">
      <c r="A1969" s="92">
        <v>13942</v>
      </c>
      <c r="B1969" s="92" t="s">
        <v>15</v>
      </c>
      <c r="C1969" s="93" t="s">
        <v>47</v>
      </c>
      <c r="D1969" s="92">
        <v>2015</v>
      </c>
      <c r="E1969" s="92" t="s">
        <v>11</v>
      </c>
      <c r="F1969" s="92">
        <v>62542</v>
      </c>
      <c r="G1969" s="92" t="s">
        <v>207</v>
      </c>
      <c r="H1969" s="92" t="s">
        <v>13</v>
      </c>
      <c r="I1969" s="92" t="s">
        <v>14</v>
      </c>
      <c r="J1969" s="91">
        <v>5</v>
      </c>
      <c r="K1969" s="91">
        <v>12508.4</v>
      </c>
    </row>
    <row r="1970" spans="1:11" x14ac:dyDescent="0.4">
      <c r="A1970" s="94">
        <v>15300</v>
      </c>
      <c r="B1970" s="94" t="s">
        <v>15</v>
      </c>
      <c r="C1970" s="95" t="s">
        <v>195</v>
      </c>
      <c r="D1970" s="94">
        <v>2018</v>
      </c>
      <c r="E1970" s="94" t="s">
        <v>11</v>
      </c>
      <c r="F1970" s="94">
        <v>38370</v>
      </c>
      <c r="G1970" s="94" t="s">
        <v>17</v>
      </c>
      <c r="H1970" s="94" t="s">
        <v>134</v>
      </c>
      <c r="I1970" s="94" t="s">
        <v>14</v>
      </c>
      <c r="J1970" s="91">
        <v>2</v>
      </c>
      <c r="K1970" s="91">
        <v>19185</v>
      </c>
    </row>
    <row r="1971" spans="1:11" x14ac:dyDescent="0.4">
      <c r="A1971" s="92">
        <v>35400</v>
      </c>
      <c r="B1971" s="92" t="s">
        <v>15</v>
      </c>
      <c r="C1971" s="93" t="s">
        <v>194</v>
      </c>
      <c r="D1971" s="92">
        <v>2020</v>
      </c>
      <c r="E1971" s="92" t="s">
        <v>11</v>
      </c>
      <c r="F1971" s="92">
        <v>671</v>
      </c>
      <c r="G1971" s="92" t="s">
        <v>23</v>
      </c>
      <c r="H1971" s="92" t="s">
        <v>44</v>
      </c>
      <c r="I1971" s="92" t="s">
        <v>14</v>
      </c>
      <c r="J1971" s="91">
        <v>0</v>
      </c>
      <c r="K1971" s="91">
        <v>671</v>
      </c>
    </row>
    <row r="1972" spans="1:11" x14ac:dyDescent="0.4">
      <c r="A1972" s="94">
        <v>32700</v>
      </c>
      <c r="B1972" s="94" t="s">
        <v>15</v>
      </c>
      <c r="C1972" s="95" t="s">
        <v>22</v>
      </c>
      <c r="D1972" s="94">
        <v>2016</v>
      </c>
      <c r="E1972" s="94" t="s">
        <v>11</v>
      </c>
      <c r="F1972" s="94">
        <v>61477</v>
      </c>
      <c r="G1972" s="94" t="s">
        <v>17</v>
      </c>
      <c r="H1972" s="94" t="s">
        <v>187</v>
      </c>
      <c r="I1972" s="94" t="s">
        <v>14</v>
      </c>
      <c r="J1972" s="91">
        <v>4</v>
      </c>
      <c r="K1972" s="91">
        <v>15369.25</v>
      </c>
    </row>
    <row r="1973" spans="1:11" x14ac:dyDescent="0.4">
      <c r="A1973" s="92">
        <v>13995</v>
      </c>
      <c r="B1973" s="92" t="s">
        <v>15</v>
      </c>
      <c r="C1973" s="93" t="s">
        <v>47</v>
      </c>
      <c r="D1973" s="92">
        <v>2015</v>
      </c>
      <c r="E1973" s="92" t="s">
        <v>11</v>
      </c>
      <c r="F1973" s="92">
        <v>73891</v>
      </c>
      <c r="G1973" s="92" t="s">
        <v>17</v>
      </c>
      <c r="H1973" s="92" t="s">
        <v>51</v>
      </c>
      <c r="I1973" s="92" t="s">
        <v>14</v>
      </c>
      <c r="J1973" s="91">
        <v>5</v>
      </c>
      <c r="K1973" s="91">
        <v>14778.2</v>
      </c>
    </row>
    <row r="1974" spans="1:11" x14ac:dyDescent="0.4">
      <c r="A1974" s="94">
        <v>1850</v>
      </c>
      <c r="B1974" s="94" t="s">
        <v>15</v>
      </c>
      <c r="C1974" s="95" t="s">
        <v>22</v>
      </c>
      <c r="D1974" s="94">
        <v>2014</v>
      </c>
      <c r="E1974" s="94" t="s">
        <v>95</v>
      </c>
      <c r="F1974" s="94">
        <v>168805</v>
      </c>
      <c r="G1974" s="94" t="s">
        <v>12</v>
      </c>
      <c r="H1974" s="94" t="s">
        <v>70</v>
      </c>
      <c r="I1974" s="94" t="s">
        <v>14</v>
      </c>
      <c r="J1974" s="91">
        <v>6</v>
      </c>
      <c r="K1974" s="91">
        <v>28134.166666666672</v>
      </c>
    </row>
    <row r="1975" spans="1:11" x14ac:dyDescent="0.4">
      <c r="A1975" s="92">
        <v>15800</v>
      </c>
      <c r="B1975" s="92" t="s">
        <v>15</v>
      </c>
      <c r="C1975" s="93" t="s">
        <v>22</v>
      </c>
      <c r="D1975" s="92">
        <v>2012</v>
      </c>
      <c r="E1975" s="92" t="s">
        <v>11</v>
      </c>
      <c r="F1975" s="92">
        <v>82564</v>
      </c>
      <c r="G1975" s="92" t="s">
        <v>58</v>
      </c>
      <c r="H1975" s="92" t="s">
        <v>27</v>
      </c>
      <c r="I1975" s="92" t="s">
        <v>14</v>
      </c>
      <c r="J1975" s="91">
        <v>8</v>
      </c>
      <c r="K1975" s="91">
        <v>10320.5</v>
      </c>
    </row>
    <row r="1976" spans="1:11" x14ac:dyDescent="0.4">
      <c r="A1976" s="94">
        <v>36000</v>
      </c>
      <c r="B1976" s="94" t="s">
        <v>15</v>
      </c>
      <c r="C1976" s="95" t="s">
        <v>22</v>
      </c>
      <c r="D1976" s="94">
        <v>2016</v>
      </c>
      <c r="E1976" s="94" t="s">
        <v>11</v>
      </c>
      <c r="F1976" s="94">
        <v>85649</v>
      </c>
      <c r="G1976" s="94" t="s">
        <v>12</v>
      </c>
      <c r="H1976" s="94" t="s">
        <v>130</v>
      </c>
      <c r="I1976" s="94" t="s">
        <v>14</v>
      </c>
      <c r="J1976" s="91">
        <v>4</v>
      </c>
      <c r="K1976" s="91">
        <v>21412.25</v>
      </c>
    </row>
    <row r="1977" spans="1:11" x14ac:dyDescent="0.4">
      <c r="A1977" s="92">
        <v>15495</v>
      </c>
      <c r="B1977" s="92" t="s">
        <v>15</v>
      </c>
      <c r="C1977" s="93" t="s">
        <v>47</v>
      </c>
      <c r="D1977" s="92">
        <v>2015</v>
      </c>
      <c r="E1977" s="92" t="s">
        <v>11</v>
      </c>
      <c r="F1977" s="92">
        <v>48374</v>
      </c>
      <c r="G1977" s="92" t="s">
        <v>28</v>
      </c>
      <c r="H1977" s="92" t="s">
        <v>51</v>
      </c>
      <c r="I1977" s="92" t="s">
        <v>14</v>
      </c>
      <c r="J1977" s="91">
        <v>5</v>
      </c>
      <c r="K1977" s="91">
        <v>9674.7999999999993</v>
      </c>
    </row>
    <row r="1978" spans="1:11" x14ac:dyDescent="0.4">
      <c r="A1978" s="94">
        <v>21500</v>
      </c>
      <c r="B1978" s="94" t="s">
        <v>15</v>
      </c>
      <c r="C1978" s="95" t="s">
        <v>22</v>
      </c>
      <c r="D1978" s="94">
        <v>2012</v>
      </c>
      <c r="E1978" s="94" t="s">
        <v>11</v>
      </c>
      <c r="F1978" s="94">
        <v>11990</v>
      </c>
      <c r="G1978" s="94" t="s">
        <v>26</v>
      </c>
      <c r="H1978" s="94" t="s">
        <v>27</v>
      </c>
      <c r="I1978" s="94" t="s">
        <v>14</v>
      </c>
      <c r="J1978" s="91">
        <v>8</v>
      </c>
      <c r="K1978" s="91">
        <v>1498.75</v>
      </c>
    </row>
    <row r="1979" spans="1:11" x14ac:dyDescent="0.4">
      <c r="A1979" s="92">
        <v>7200</v>
      </c>
      <c r="B1979" s="92" t="s">
        <v>15</v>
      </c>
      <c r="C1979" s="93" t="s">
        <v>22</v>
      </c>
      <c r="D1979" s="92">
        <v>2016</v>
      </c>
      <c r="E1979" s="92" t="s">
        <v>11</v>
      </c>
      <c r="F1979" s="92">
        <v>64111</v>
      </c>
      <c r="G1979" s="92" t="s">
        <v>12</v>
      </c>
      <c r="H1979" s="92" t="s">
        <v>187</v>
      </c>
      <c r="I1979" s="92" t="s">
        <v>14</v>
      </c>
      <c r="J1979" s="91">
        <v>4</v>
      </c>
      <c r="K1979" s="91">
        <v>16027.75</v>
      </c>
    </row>
    <row r="1980" spans="1:11" x14ac:dyDescent="0.4">
      <c r="A1980" s="94">
        <v>17589</v>
      </c>
      <c r="B1980" s="94" t="s">
        <v>15</v>
      </c>
      <c r="C1980" s="95" t="s">
        <v>47</v>
      </c>
      <c r="D1980" s="94">
        <v>2015</v>
      </c>
      <c r="E1980" s="94" t="s">
        <v>11</v>
      </c>
      <c r="F1980" s="94">
        <v>28771</v>
      </c>
      <c r="G1980" s="94" t="s">
        <v>26</v>
      </c>
      <c r="H1980" s="94" t="s">
        <v>13</v>
      </c>
      <c r="I1980" s="94" t="s">
        <v>14</v>
      </c>
      <c r="J1980" s="91">
        <v>5</v>
      </c>
      <c r="K1980" s="91">
        <v>5754.2</v>
      </c>
    </row>
    <row r="1981" spans="1:11" x14ac:dyDescent="0.4">
      <c r="A1981" s="92">
        <v>31700</v>
      </c>
      <c r="B1981" s="92" t="s">
        <v>15</v>
      </c>
      <c r="C1981" s="93" t="s">
        <v>22</v>
      </c>
      <c r="D1981" s="92">
        <v>2015</v>
      </c>
      <c r="E1981" s="92" t="s">
        <v>11</v>
      </c>
      <c r="F1981" s="92">
        <v>126708</v>
      </c>
      <c r="G1981" s="92" t="s">
        <v>28</v>
      </c>
      <c r="H1981" s="92" t="s">
        <v>187</v>
      </c>
      <c r="I1981" s="92" t="s">
        <v>14</v>
      </c>
      <c r="J1981" s="91">
        <v>5</v>
      </c>
      <c r="K1981" s="91">
        <v>25341.599999999999</v>
      </c>
    </row>
    <row r="1982" spans="1:11" x14ac:dyDescent="0.4">
      <c r="A1982" s="94">
        <v>31790</v>
      </c>
      <c r="B1982" s="94" t="s">
        <v>15</v>
      </c>
      <c r="C1982" s="95" t="s">
        <v>47</v>
      </c>
      <c r="D1982" s="94">
        <v>2015</v>
      </c>
      <c r="E1982" s="94" t="s">
        <v>11</v>
      </c>
      <c r="F1982" s="94">
        <v>27165</v>
      </c>
      <c r="G1982" s="94" t="s">
        <v>36</v>
      </c>
      <c r="H1982" s="94" t="s">
        <v>51</v>
      </c>
      <c r="I1982" s="94" t="s">
        <v>14</v>
      </c>
      <c r="J1982" s="91">
        <v>5</v>
      </c>
      <c r="K1982" s="91">
        <v>5433</v>
      </c>
    </row>
    <row r="1983" spans="1:11" x14ac:dyDescent="0.4">
      <c r="A1983" s="92">
        <v>18100</v>
      </c>
      <c r="B1983" s="92" t="s">
        <v>15</v>
      </c>
      <c r="C1983" s="93" t="s">
        <v>84</v>
      </c>
      <c r="D1983" s="92">
        <v>2015</v>
      </c>
      <c r="E1983" s="92" t="s">
        <v>11</v>
      </c>
      <c r="F1983" s="92">
        <v>106546</v>
      </c>
      <c r="G1983" s="92" t="s">
        <v>28</v>
      </c>
      <c r="H1983" s="92" t="s">
        <v>130</v>
      </c>
      <c r="I1983" s="92" t="s">
        <v>14</v>
      </c>
      <c r="J1983" s="91">
        <v>5</v>
      </c>
      <c r="K1983" s="91">
        <v>21309.200000000001</v>
      </c>
    </row>
    <row r="1984" spans="1:11" x14ac:dyDescent="0.4">
      <c r="A1984" s="94">
        <v>14495</v>
      </c>
      <c r="B1984" s="94" t="s">
        <v>15</v>
      </c>
      <c r="C1984" s="95" t="s">
        <v>47</v>
      </c>
      <c r="D1984" s="94">
        <v>2015</v>
      </c>
      <c r="E1984" s="94" t="s">
        <v>11</v>
      </c>
      <c r="F1984" s="94">
        <v>54778</v>
      </c>
      <c r="G1984" s="94" t="s">
        <v>28</v>
      </c>
      <c r="H1984" s="94" t="s">
        <v>13</v>
      </c>
      <c r="I1984" s="94" t="s">
        <v>14</v>
      </c>
      <c r="J1984" s="91">
        <v>5</v>
      </c>
      <c r="K1984" s="91">
        <v>10955.6</v>
      </c>
    </row>
    <row r="1985" spans="1:11" x14ac:dyDescent="0.4">
      <c r="A1985" s="92">
        <v>15000</v>
      </c>
      <c r="B1985" s="92" t="s">
        <v>15</v>
      </c>
      <c r="C1985" s="93" t="s">
        <v>167</v>
      </c>
      <c r="D1985" s="92">
        <v>2020</v>
      </c>
      <c r="E1985" s="92" t="s">
        <v>11</v>
      </c>
      <c r="F1985" s="92">
        <v>11729</v>
      </c>
      <c r="G1985" s="92" t="s">
        <v>28</v>
      </c>
      <c r="H1985" s="92" t="s">
        <v>124</v>
      </c>
      <c r="I1985" s="92" t="s">
        <v>14</v>
      </c>
      <c r="J1985" s="91">
        <v>0</v>
      </c>
      <c r="K1985" s="91">
        <v>11729</v>
      </c>
    </row>
    <row r="1986" spans="1:11" x14ac:dyDescent="0.4">
      <c r="A1986" s="94">
        <v>26400</v>
      </c>
      <c r="B1986" s="94" t="s">
        <v>15</v>
      </c>
      <c r="C1986" s="95" t="s">
        <v>22</v>
      </c>
      <c r="D1986" s="94">
        <v>2015</v>
      </c>
      <c r="E1986" s="94" t="s">
        <v>11</v>
      </c>
      <c r="F1986" s="94">
        <v>85197</v>
      </c>
      <c r="G1986" s="94" t="s">
        <v>12</v>
      </c>
      <c r="H1986" s="94" t="s">
        <v>130</v>
      </c>
      <c r="I1986" s="94" t="s">
        <v>14</v>
      </c>
      <c r="J1986" s="91">
        <v>5</v>
      </c>
      <c r="K1986" s="91">
        <v>17039.400000000001</v>
      </c>
    </row>
    <row r="1987" spans="1:11" x14ac:dyDescent="0.4">
      <c r="A1987" s="92">
        <v>27990</v>
      </c>
      <c r="B1987" s="92" t="s">
        <v>15</v>
      </c>
      <c r="C1987" s="93" t="s">
        <v>47</v>
      </c>
      <c r="D1987" s="92">
        <v>2015</v>
      </c>
      <c r="E1987" s="92" t="s">
        <v>11</v>
      </c>
      <c r="F1987" s="92">
        <v>19130</v>
      </c>
      <c r="G1987" s="92" t="s">
        <v>26</v>
      </c>
      <c r="H1987" s="92" t="s">
        <v>100</v>
      </c>
      <c r="I1987" s="92" t="s">
        <v>14</v>
      </c>
      <c r="J1987" s="91">
        <v>5</v>
      </c>
      <c r="K1987" s="91">
        <v>3826</v>
      </c>
    </row>
    <row r="1988" spans="1:11" x14ac:dyDescent="0.4">
      <c r="A1988" s="94">
        <v>19700</v>
      </c>
      <c r="B1988" s="94" t="s">
        <v>15</v>
      </c>
      <c r="C1988" s="95" t="s">
        <v>198</v>
      </c>
      <c r="D1988" s="94">
        <v>2015</v>
      </c>
      <c r="E1988" s="94" t="s">
        <v>11</v>
      </c>
      <c r="F1988" s="94">
        <v>72369</v>
      </c>
      <c r="G1988" s="94" t="s">
        <v>28</v>
      </c>
      <c r="H1988" s="94" t="s">
        <v>130</v>
      </c>
      <c r="I1988" s="94" t="s">
        <v>14</v>
      </c>
      <c r="J1988" s="91">
        <v>5</v>
      </c>
      <c r="K1988" s="91">
        <v>14473.8</v>
      </c>
    </row>
    <row r="1989" spans="1:11" x14ac:dyDescent="0.4">
      <c r="A1989" s="92">
        <v>15300</v>
      </c>
      <c r="B1989" s="92" t="s">
        <v>15</v>
      </c>
      <c r="C1989" s="93" t="s">
        <v>47</v>
      </c>
      <c r="D1989" s="92">
        <v>2015</v>
      </c>
      <c r="E1989" s="92" t="s">
        <v>11</v>
      </c>
      <c r="F1989" s="92">
        <v>59646</v>
      </c>
      <c r="G1989" s="92" t="s">
        <v>17</v>
      </c>
      <c r="H1989" s="92" t="s">
        <v>100</v>
      </c>
      <c r="I1989" s="92" t="s">
        <v>14</v>
      </c>
      <c r="J1989" s="91">
        <v>5</v>
      </c>
      <c r="K1989" s="91">
        <v>11929.2</v>
      </c>
    </row>
    <row r="1990" spans="1:11" x14ac:dyDescent="0.4">
      <c r="A1990" s="94">
        <v>22000</v>
      </c>
      <c r="B1990" s="94" t="s">
        <v>15</v>
      </c>
      <c r="C1990" s="95" t="s">
        <v>22</v>
      </c>
      <c r="D1990" s="94">
        <v>2014</v>
      </c>
      <c r="E1990" s="94" t="s">
        <v>11</v>
      </c>
      <c r="F1990" s="94">
        <v>68418</v>
      </c>
      <c r="G1990" s="94" t="s">
        <v>12</v>
      </c>
      <c r="H1990" s="94" t="s">
        <v>130</v>
      </c>
      <c r="I1990" s="94" t="s">
        <v>14</v>
      </c>
      <c r="J1990" s="91">
        <v>6</v>
      </c>
      <c r="K1990" s="91">
        <v>11403</v>
      </c>
    </row>
    <row r="1991" spans="1:11" x14ac:dyDescent="0.4">
      <c r="A1991" s="92">
        <v>23999</v>
      </c>
      <c r="B1991" s="92" t="s">
        <v>15</v>
      </c>
      <c r="C1991" s="93" t="s">
        <v>47</v>
      </c>
      <c r="D1991" s="92">
        <v>2015</v>
      </c>
      <c r="E1991" s="92" t="s">
        <v>11</v>
      </c>
      <c r="F1991" s="92">
        <v>8400</v>
      </c>
      <c r="G1991" s="92" t="s">
        <v>12</v>
      </c>
      <c r="H1991" s="92" t="s">
        <v>13</v>
      </c>
      <c r="I1991" s="92" t="s">
        <v>14</v>
      </c>
      <c r="J1991" s="91">
        <v>5</v>
      </c>
      <c r="K1991" s="91">
        <v>1680</v>
      </c>
    </row>
    <row r="1992" spans="1:11" x14ac:dyDescent="0.4">
      <c r="A1992" s="94">
        <v>16488</v>
      </c>
      <c r="B1992" s="94" t="s">
        <v>15</v>
      </c>
      <c r="C1992" s="95" t="s">
        <v>47</v>
      </c>
      <c r="D1992" s="94">
        <v>2015</v>
      </c>
      <c r="E1992" s="94" t="s">
        <v>11</v>
      </c>
      <c r="F1992" s="94">
        <v>45084</v>
      </c>
      <c r="G1992" s="94" t="s">
        <v>32</v>
      </c>
      <c r="H1992" s="94" t="s">
        <v>51</v>
      </c>
      <c r="I1992" s="94" t="s">
        <v>14</v>
      </c>
      <c r="J1992" s="91">
        <v>5</v>
      </c>
      <c r="K1992" s="91">
        <v>9016.7999999999993</v>
      </c>
    </row>
    <row r="1993" spans="1:11" x14ac:dyDescent="0.4">
      <c r="A1993" s="92">
        <v>12784</v>
      </c>
      <c r="B1993" s="92" t="s">
        <v>15</v>
      </c>
      <c r="C1993" s="93" t="s">
        <v>47</v>
      </c>
      <c r="D1993" s="92">
        <v>2015</v>
      </c>
      <c r="E1993" s="92" t="s">
        <v>11</v>
      </c>
      <c r="F1993" s="92">
        <v>67037</v>
      </c>
      <c r="G1993" s="92" t="s">
        <v>32</v>
      </c>
      <c r="H1993" s="92" t="s">
        <v>13</v>
      </c>
      <c r="I1993" s="92" t="s">
        <v>14</v>
      </c>
      <c r="J1993" s="91">
        <v>5</v>
      </c>
      <c r="K1993" s="91">
        <v>13407.4</v>
      </c>
    </row>
    <row r="1994" spans="1:11" x14ac:dyDescent="0.4">
      <c r="A1994" s="94">
        <v>23400</v>
      </c>
      <c r="B1994" s="94" t="s">
        <v>15</v>
      </c>
      <c r="C1994" s="95" t="s">
        <v>47</v>
      </c>
      <c r="D1994" s="94">
        <v>2015</v>
      </c>
      <c r="E1994" s="94" t="s">
        <v>11</v>
      </c>
      <c r="F1994" s="94">
        <v>64135</v>
      </c>
      <c r="G1994" s="94" t="s">
        <v>12</v>
      </c>
      <c r="H1994" s="94" t="s">
        <v>13</v>
      </c>
      <c r="I1994" s="94" t="s">
        <v>14</v>
      </c>
      <c r="J1994" s="91">
        <v>5</v>
      </c>
      <c r="K1994" s="91">
        <v>12827</v>
      </c>
    </row>
    <row r="1995" spans="1:11" x14ac:dyDescent="0.4">
      <c r="A1995" s="92">
        <v>9705</v>
      </c>
      <c r="B1995" s="92" t="s">
        <v>15</v>
      </c>
      <c r="C1995" s="93" t="s">
        <v>22</v>
      </c>
      <c r="D1995" s="92">
        <v>2017</v>
      </c>
      <c r="E1995" s="92" t="s">
        <v>11</v>
      </c>
      <c r="F1995" s="92">
        <v>72377</v>
      </c>
      <c r="G1995" s="92" t="s">
        <v>12</v>
      </c>
      <c r="H1995" s="92" t="s">
        <v>119</v>
      </c>
      <c r="I1995" s="92" t="s">
        <v>14</v>
      </c>
      <c r="J1995" s="91">
        <v>3</v>
      </c>
      <c r="K1995" s="91">
        <v>24125.666666666672</v>
      </c>
    </row>
    <row r="1996" spans="1:11" x14ac:dyDescent="0.4">
      <c r="A1996" s="94">
        <v>25999</v>
      </c>
      <c r="B1996" s="94" t="s">
        <v>15</v>
      </c>
      <c r="C1996" s="95" t="s">
        <v>47</v>
      </c>
      <c r="D1996" s="94">
        <v>2015</v>
      </c>
      <c r="E1996" s="94" t="s">
        <v>11</v>
      </c>
      <c r="F1996" s="94">
        <v>39367</v>
      </c>
      <c r="G1996" s="94" t="s">
        <v>215</v>
      </c>
      <c r="H1996" s="94" t="s">
        <v>13</v>
      </c>
      <c r="I1996" s="94" t="s">
        <v>14</v>
      </c>
      <c r="J1996" s="91">
        <v>5</v>
      </c>
      <c r="K1996" s="91">
        <v>7873.4</v>
      </c>
    </row>
    <row r="1997" spans="1:11" x14ac:dyDescent="0.4">
      <c r="A1997" s="92">
        <v>34977</v>
      </c>
      <c r="B1997" s="92" t="s">
        <v>15</v>
      </c>
      <c r="C1997" s="93" t="s">
        <v>47</v>
      </c>
      <c r="D1997" s="92">
        <v>2015</v>
      </c>
      <c r="E1997" s="92" t="s">
        <v>11</v>
      </c>
      <c r="F1997" s="92">
        <v>46540</v>
      </c>
      <c r="G1997" s="92" t="s">
        <v>12</v>
      </c>
      <c r="H1997" s="92" t="s">
        <v>53</v>
      </c>
      <c r="I1997" s="92" t="s">
        <v>14</v>
      </c>
      <c r="J1997" s="91">
        <v>5</v>
      </c>
      <c r="K1997" s="91">
        <v>9308</v>
      </c>
    </row>
    <row r="1998" spans="1:11" x14ac:dyDescent="0.4">
      <c r="A1998" s="94">
        <v>19000</v>
      </c>
      <c r="B1998" s="94" t="s">
        <v>15</v>
      </c>
      <c r="C1998" s="95" t="s">
        <v>47</v>
      </c>
      <c r="D1998" s="94">
        <v>2015</v>
      </c>
      <c r="E1998" s="94" t="s">
        <v>11</v>
      </c>
      <c r="F1998" s="94">
        <v>40677</v>
      </c>
      <c r="G1998" s="94" t="s">
        <v>208</v>
      </c>
      <c r="H1998" s="94" t="s">
        <v>13</v>
      </c>
      <c r="I1998" s="94" t="s">
        <v>14</v>
      </c>
      <c r="J1998" s="91">
        <v>5</v>
      </c>
      <c r="K1998" s="91">
        <v>8135.4</v>
      </c>
    </row>
    <row r="1999" spans="1:11" x14ac:dyDescent="0.4">
      <c r="A1999" s="92">
        <v>15995</v>
      </c>
      <c r="B1999" s="92" t="s">
        <v>15</v>
      </c>
      <c r="C1999" s="93" t="s">
        <v>47</v>
      </c>
      <c r="D1999" s="92">
        <v>2015</v>
      </c>
      <c r="E1999" s="92" t="s">
        <v>11</v>
      </c>
      <c r="F1999" s="92">
        <v>69438</v>
      </c>
      <c r="G1999" s="92" t="s">
        <v>12</v>
      </c>
      <c r="H1999" s="92" t="s">
        <v>51</v>
      </c>
      <c r="I1999" s="92" t="s">
        <v>14</v>
      </c>
      <c r="J1999" s="91">
        <v>5</v>
      </c>
      <c r="K1999" s="91">
        <v>13887.6</v>
      </c>
    </row>
    <row r="2000" spans="1:11" x14ac:dyDescent="0.4">
      <c r="A2000" s="94">
        <v>13487</v>
      </c>
      <c r="B2000" s="94" t="s">
        <v>15</v>
      </c>
      <c r="C2000" s="95" t="s">
        <v>47</v>
      </c>
      <c r="D2000" s="94">
        <v>2015</v>
      </c>
      <c r="E2000" s="94" t="s">
        <v>11</v>
      </c>
      <c r="F2000" s="94">
        <v>96246</v>
      </c>
      <c r="G2000" s="94" t="s">
        <v>32</v>
      </c>
      <c r="H2000" s="94" t="s">
        <v>51</v>
      </c>
      <c r="I2000" s="94" t="s">
        <v>14</v>
      </c>
      <c r="J2000" s="91">
        <v>5</v>
      </c>
      <c r="K2000" s="91">
        <v>19249.2</v>
      </c>
    </row>
    <row r="2001" spans="1:11" x14ac:dyDescent="0.4">
      <c r="A2001" s="92">
        <v>18707</v>
      </c>
      <c r="B2001" s="92" t="s">
        <v>15</v>
      </c>
      <c r="C2001" s="93" t="s">
        <v>47</v>
      </c>
      <c r="D2001" s="92">
        <v>2015</v>
      </c>
      <c r="E2001" s="92" t="s">
        <v>11</v>
      </c>
      <c r="F2001" s="92">
        <v>69719</v>
      </c>
      <c r="G2001" s="92" t="s">
        <v>28</v>
      </c>
      <c r="H2001" s="92" t="s">
        <v>116</v>
      </c>
      <c r="I2001" s="92" t="s">
        <v>14</v>
      </c>
      <c r="J2001" s="91">
        <v>5</v>
      </c>
      <c r="K2001" s="91">
        <v>13943.8</v>
      </c>
    </row>
    <row r="2002" spans="1:11" x14ac:dyDescent="0.4">
      <c r="A2002" s="94">
        <v>15290</v>
      </c>
      <c r="B2002" s="94" t="s">
        <v>15</v>
      </c>
      <c r="C2002" s="95" t="s">
        <v>47</v>
      </c>
      <c r="D2002" s="94">
        <v>2015</v>
      </c>
      <c r="E2002" s="94" t="s">
        <v>11</v>
      </c>
      <c r="F2002" s="94">
        <v>75933</v>
      </c>
      <c r="G2002" s="94" t="s">
        <v>218</v>
      </c>
      <c r="H2002" s="94" t="s">
        <v>51</v>
      </c>
      <c r="I2002" s="94" t="s">
        <v>14</v>
      </c>
      <c r="J2002" s="91">
        <v>5</v>
      </c>
      <c r="K2002" s="91">
        <v>15186.6</v>
      </c>
    </row>
    <row r="2003" spans="1:11" x14ac:dyDescent="0.4">
      <c r="A2003" s="92">
        <v>15600</v>
      </c>
      <c r="B2003" s="92" t="s">
        <v>15</v>
      </c>
      <c r="C2003" s="93" t="s">
        <v>47</v>
      </c>
      <c r="D2003" s="92">
        <v>2015</v>
      </c>
      <c r="E2003" s="92" t="s">
        <v>11</v>
      </c>
      <c r="F2003" s="92">
        <v>54325</v>
      </c>
      <c r="G2003" s="92" t="s">
        <v>12</v>
      </c>
      <c r="H2003" s="92" t="s">
        <v>51</v>
      </c>
      <c r="I2003" s="92" t="s">
        <v>14</v>
      </c>
      <c r="J2003" s="91">
        <v>5</v>
      </c>
      <c r="K2003" s="91">
        <v>10865</v>
      </c>
    </row>
    <row r="2004" spans="1:11" x14ac:dyDescent="0.4">
      <c r="A2004" s="94">
        <v>47000</v>
      </c>
      <c r="B2004" s="94" t="s">
        <v>15</v>
      </c>
      <c r="C2004" s="95" t="s">
        <v>198</v>
      </c>
      <c r="D2004" s="94">
        <v>2019</v>
      </c>
      <c r="E2004" s="94" t="s">
        <v>11</v>
      </c>
      <c r="F2004" s="94">
        <v>24902</v>
      </c>
      <c r="G2004" s="94" t="s">
        <v>12</v>
      </c>
      <c r="H2004" s="94" t="s">
        <v>124</v>
      </c>
      <c r="I2004" s="94" t="s">
        <v>14</v>
      </c>
      <c r="J2004" s="91">
        <v>1</v>
      </c>
      <c r="K2004" s="91">
        <v>24902</v>
      </c>
    </row>
    <row r="2005" spans="1:11" x14ac:dyDescent="0.4">
      <c r="A2005" s="92">
        <v>16080</v>
      </c>
      <c r="B2005" s="92" t="s">
        <v>15</v>
      </c>
      <c r="C2005" s="93" t="s">
        <v>47</v>
      </c>
      <c r="D2005" s="92">
        <v>2015</v>
      </c>
      <c r="E2005" s="92" t="s">
        <v>11</v>
      </c>
      <c r="F2005" s="92">
        <v>31793</v>
      </c>
      <c r="G2005" s="92" t="s">
        <v>23</v>
      </c>
      <c r="H2005" s="92" t="s">
        <v>116</v>
      </c>
      <c r="I2005" s="92" t="s">
        <v>14</v>
      </c>
      <c r="J2005" s="91">
        <v>5</v>
      </c>
      <c r="K2005" s="91">
        <v>6358.6</v>
      </c>
    </row>
    <row r="2006" spans="1:11" x14ac:dyDescent="0.4">
      <c r="A2006" s="94">
        <v>50000</v>
      </c>
      <c r="B2006" s="94" t="s">
        <v>15</v>
      </c>
      <c r="C2006" s="95" t="s">
        <v>196</v>
      </c>
      <c r="D2006" s="94">
        <v>2019</v>
      </c>
      <c r="E2006" s="94" t="s">
        <v>11</v>
      </c>
      <c r="F2006" s="94">
        <v>16505</v>
      </c>
      <c r="G2006" s="94" t="s">
        <v>28</v>
      </c>
      <c r="H2006" s="94" t="s">
        <v>124</v>
      </c>
      <c r="I2006" s="94" t="s">
        <v>14</v>
      </c>
      <c r="J2006" s="91">
        <v>1</v>
      </c>
      <c r="K2006" s="91">
        <v>16505</v>
      </c>
    </row>
    <row r="2007" spans="1:11" x14ac:dyDescent="0.4">
      <c r="A2007" s="92">
        <v>15268</v>
      </c>
      <c r="B2007" s="92" t="s">
        <v>15</v>
      </c>
      <c r="C2007" s="93" t="s">
        <v>47</v>
      </c>
      <c r="D2007" s="92">
        <v>2015</v>
      </c>
      <c r="E2007" s="92" t="s">
        <v>11</v>
      </c>
      <c r="F2007" s="92">
        <v>74361</v>
      </c>
      <c r="G2007" s="92" t="s">
        <v>12</v>
      </c>
      <c r="H2007" s="92" t="s">
        <v>51</v>
      </c>
      <c r="I2007" s="92" t="s">
        <v>14</v>
      </c>
      <c r="J2007" s="91">
        <v>5</v>
      </c>
      <c r="K2007" s="91">
        <v>14872.2</v>
      </c>
    </row>
    <row r="2008" spans="1:11" x14ac:dyDescent="0.4">
      <c r="A2008" s="94">
        <v>47500</v>
      </c>
      <c r="B2008" s="94" t="s">
        <v>15</v>
      </c>
      <c r="C2008" s="95" t="s">
        <v>196</v>
      </c>
      <c r="D2008" s="94">
        <v>2019</v>
      </c>
      <c r="E2008" s="94" t="s">
        <v>11</v>
      </c>
      <c r="F2008" s="94">
        <v>27868</v>
      </c>
      <c r="G2008" s="94" t="s">
        <v>12</v>
      </c>
      <c r="H2008" s="94" t="s">
        <v>124</v>
      </c>
      <c r="I2008" s="94" t="s">
        <v>14</v>
      </c>
      <c r="J2008" s="91">
        <v>1</v>
      </c>
      <c r="K2008" s="91">
        <v>27868</v>
      </c>
    </row>
    <row r="2009" spans="1:11" x14ac:dyDescent="0.4">
      <c r="A2009" s="92">
        <v>18497</v>
      </c>
      <c r="B2009" s="92" t="s">
        <v>15</v>
      </c>
      <c r="C2009" s="93" t="s">
        <v>47</v>
      </c>
      <c r="D2009" s="92">
        <v>2015</v>
      </c>
      <c r="E2009" s="92" t="s">
        <v>11</v>
      </c>
      <c r="F2009" s="92">
        <v>34011</v>
      </c>
      <c r="G2009" s="92" t="s">
        <v>12</v>
      </c>
      <c r="H2009" s="92" t="s">
        <v>100</v>
      </c>
      <c r="I2009" s="92" t="s">
        <v>14</v>
      </c>
      <c r="J2009" s="91">
        <v>5</v>
      </c>
      <c r="K2009" s="91">
        <v>6802.2</v>
      </c>
    </row>
    <row r="2010" spans="1:11" x14ac:dyDescent="0.4">
      <c r="A2010" s="94">
        <v>10000</v>
      </c>
      <c r="B2010" s="94" t="s">
        <v>15</v>
      </c>
      <c r="C2010" s="95" t="s">
        <v>77</v>
      </c>
      <c r="D2010" s="94">
        <v>2019</v>
      </c>
      <c r="E2010" s="94" t="s">
        <v>11</v>
      </c>
      <c r="F2010" s="94">
        <v>19993</v>
      </c>
      <c r="G2010" s="94" t="s">
        <v>17</v>
      </c>
      <c r="H2010" s="94" t="s">
        <v>124</v>
      </c>
      <c r="I2010" s="94" t="s">
        <v>14</v>
      </c>
      <c r="J2010" s="91">
        <v>1</v>
      </c>
      <c r="K2010" s="91">
        <v>19993</v>
      </c>
    </row>
    <row r="2011" spans="1:11" x14ac:dyDescent="0.4">
      <c r="A2011" s="92">
        <v>19995</v>
      </c>
      <c r="B2011" s="92" t="s">
        <v>15</v>
      </c>
      <c r="C2011" s="93" t="s">
        <v>219</v>
      </c>
      <c r="D2011" s="92">
        <v>2015</v>
      </c>
      <c r="E2011" s="92" t="s">
        <v>11</v>
      </c>
      <c r="F2011" s="92">
        <v>48115</v>
      </c>
      <c r="G2011" s="92" t="s">
        <v>26</v>
      </c>
      <c r="H2011" s="92" t="s">
        <v>53</v>
      </c>
      <c r="I2011" s="92" t="s">
        <v>14</v>
      </c>
      <c r="J2011" s="91">
        <v>5</v>
      </c>
      <c r="K2011" s="91">
        <v>9623</v>
      </c>
    </row>
    <row r="2012" spans="1:11" x14ac:dyDescent="0.4">
      <c r="A2012" s="94">
        <v>49000</v>
      </c>
      <c r="B2012" s="94" t="s">
        <v>15</v>
      </c>
      <c r="C2012" s="95" t="s">
        <v>196</v>
      </c>
      <c r="D2012" s="94">
        <v>2019</v>
      </c>
      <c r="E2012" s="94" t="s">
        <v>11</v>
      </c>
      <c r="F2012" s="94">
        <v>22543</v>
      </c>
      <c r="G2012" s="94" t="s">
        <v>28</v>
      </c>
      <c r="H2012" s="94" t="s">
        <v>124</v>
      </c>
      <c r="I2012" s="94" t="s">
        <v>14</v>
      </c>
      <c r="J2012" s="91">
        <v>1</v>
      </c>
      <c r="K2012" s="91">
        <v>22543</v>
      </c>
    </row>
    <row r="2013" spans="1:11" x14ac:dyDescent="0.4">
      <c r="A2013" s="92">
        <v>17150</v>
      </c>
      <c r="B2013" s="92" t="s">
        <v>15</v>
      </c>
      <c r="C2013" s="93" t="s">
        <v>47</v>
      </c>
      <c r="D2013" s="92">
        <v>2015</v>
      </c>
      <c r="E2013" s="92" t="s">
        <v>11</v>
      </c>
      <c r="F2013" s="92">
        <v>67091</v>
      </c>
      <c r="G2013" s="92" t="s">
        <v>12</v>
      </c>
      <c r="H2013" s="92" t="s">
        <v>13</v>
      </c>
      <c r="I2013" s="92" t="s">
        <v>14</v>
      </c>
      <c r="J2013" s="91">
        <v>5</v>
      </c>
      <c r="K2013" s="91">
        <v>13418.2</v>
      </c>
    </row>
    <row r="2014" spans="1:11" x14ac:dyDescent="0.4">
      <c r="A2014" s="94">
        <v>45000</v>
      </c>
      <c r="B2014" s="94" t="s">
        <v>15</v>
      </c>
      <c r="C2014" s="95" t="s">
        <v>198</v>
      </c>
      <c r="D2014" s="94">
        <v>2019</v>
      </c>
      <c r="E2014" s="94" t="s">
        <v>11</v>
      </c>
      <c r="F2014" s="94">
        <v>28790</v>
      </c>
      <c r="G2014" s="94" t="s">
        <v>12</v>
      </c>
      <c r="H2014" s="94" t="s">
        <v>124</v>
      </c>
      <c r="I2014" s="94" t="s">
        <v>14</v>
      </c>
      <c r="J2014" s="91">
        <v>1</v>
      </c>
      <c r="K2014" s="91">
        <v>28790</v>
      </c>
    </row>
    <row r="2015" spans="1:11" x14ac:dyDescent="0.4">
      <c r="A2015" s="92">
        <v>14295</v>
      </c>
      <c r="B2015" s="92" t="s">
        <v>15</v>
      </c>
      <c r="C2015" s="93" t="s">
        <v>47</v>
      </c>
      <c r="D2015" s="92">
        <v>2015</v>
      </c>
      <c r="E2015" s="92" t="s">
        <v>11</v>
      </c>
      <c r="F2015" s="92">
        <v>59391</v>
      </c>
      <c r="G2015" s="92" t="s">
        <v>220</v>
      </c>
      <c r="H2015" s="92" t="s">
        <v>13</v>
      </c>
      <c r="I2015" s="92" t="s">
        <v>14</v>
      </c>
      <c r="J2015" s="91">
        <v>5</v>
      </c>
      <c r="K2015" s="91">
        <v>11878.2</v>
      </c>
    </row>
    <row r="2016" spans="1:11" x14ac:dyDescent="0.4">
      <c r="A2016" s="94">
        <v>49000</v>
      </c>
      <c r="B2016" s="94" t="s">
        <v>15</v>
      </c>
      <c r="C2016" s="95" t="s">
        <v>196</v>
      </c>
      <c r="D2016" s="94">
        <v>2019</v>
      </c>
      <c r="E2016" s="94" t="s">
        <v>11</v>
      </c>
      <c r="F2016" s="94">
        <v>18449</v>
      </c>
      <c r="G2016" s="94" t="s">
        <v>12</v>
      </c>
      <c r="H2016" s="94" t="s">
        <v>124</v>
      </c>
      <c r="I2016" s="94" t="s">
        <v>14</v>
      </c>
      <c r="J2016" s="91">
        <v>1</v>
      </c>
      <c r="K2016" s="91">
        <v>18449</v>
      </c>
    </row>
    <row r="2017" spans="1:11" x14ac:dyDescent="0.4">
      <c r="A2017" s="92">
        <v>16190</v>
      </c>
      <c r="B2017" s="92" t="s">
        <v>15</v>
      </c>
      <c r="C2017" s="93" t="s">
        <v>47</v>
      </c>
      <c r="D2017" s="92">
        <v>2015</v>
      </c>
      <c r="E2017" s="92" t="s">
        <v>11</v>
      </c>
      <c r="F2017" s="92">
        <v>71824</v>
      </c>
      <c r="G2017" s="92" t="s">
        <v>207</v>
      </c>
      <c r="H2017" s="92" t="s">
        <v>51</v>
      </c>
      <c r="I2017" s="92" t="s">
        <v>14</v>
      </c>
      <c r="J2017" s="91">
        <v>5</v>
      </c>
      <c r="K2017" s="91">
        <v>14364.8</v>
      </c>
    </row>
    <row r="2018" spans="1:11" x14ac:dyDescent="0.4">
      <c r="A2018" s="94">
        <v>49000</v>
      </c>
      <c r="B2018" s="94" t="s">
        <v>15</v>
      </c>
      <c r="C2018" s="95" t="s">
        <v>198</v>
      </c>
      <c r="D2018" s="94">
        <v>2019</v>
      </c>
      <c r="E2018" s="94" t="s">
        <v>11</v>
      </c>
      <c r="F2018" s="94">
        <v>19304</v>
      </c>
      <c r="G2018" s="94" t="s">
        <v>12</v>
      </c>
      <c r="H2018" s="94" t="s">
        <v>124</v>
      </c>
      <c r="I2018" s="94" t="s">
        <v>14</v>
      </c>
      <c r="J2018" s="91">
        <v>1</v>
      </c>
      <c r="K2018" s="91">
        <v>19304</v>
      </c>
    </row>
    <row r="2019" spans="1:11" x14ac:dyDescent="0.4">
      <c r="A2019" s="92">
        <v>17899</v>
      </c>
      <c r="B2019" s="92" t="s">
        <v>15</v>
      </c>
      <c r="C2019" s="93" t="s">
        <v>47</v>
      </c>
      <c r="D2019" s="92">
        <v>2015</v>
      </c>
      <c r="E2019" s="92" t="s">
        <v>11</v>
      </c>
      <c r="F2019" s="92">
        <v>39159</v>
      </c>
      <c r="G2019" s="92" t="s">
        <v>207</v>
      </c>
      <c r="H2019" s="92" t="s">
        <v>51</v>
      </c>
      <c r="I2019" s="92" t="s">
        <v>14</v>
      </c>
      <c r="J2019" s="91">
        <v>5</v>
      </c>
      <c r="K2019" s="91">
        <v>7831.8</v>
      </c>
    </row>
    <row r="2020" spans="1:11" x14ac:dyDescent="0.4">
      <c r="A2020" s="94">
        <v>26000</v>
      </c>
      <c r="B2020" s="94" t="s">
        <v>15</v>
      </c>
      <c r="C2020" s="95" t="s">
        <v>93</v>
      </c>
      <c r="D2020" s="94">
        <v>2019</v>
      </c>
      <c r="E2020" s="94" t="s">
        <v>11</v>
      </c>
      <c r="F2020" s="94">
        <v>18708</v>
      </c>
      <c r="G2020" s="94" t="s">
        <v>12</v>
      </c>
      <c r="H2020" s="94" t="s">
        <v>124</v>
      </c>
      <c r="I2020" s="94" t="s">
        <v>14</v>
      </c>
      <c r="J2020" s="91">
        <v>1</v>
      </c>
      <c r="K2020" s="91">
        <v>18708</v>
      </c>
    </row>
    <row r="2021" spans="1:11" x14ac:dyDescent="0.4">
      <c r="A2021" s="92">
        <v>14000</v>
      </c>
      <c r="B2021" s="92" t="s">
        <v>15</v>
      </c>
      <c r="C2021" s="93" t="s">
        <v>47</v>
      </c>
      <c r="D2021" s="92">
        <v>2015</v>
      </c>
      <c r="E2021" s="92" t="s">
        <v>11</v>
      </c>
      <c r="F2021" s="92">
        <v>79430</v>
      </c>
      <c r="G2021" s="92" t="s">
        <v>207</v>
      </c>
      <c r="H2021" s="92" t="s">
        <v>13</v>
      </c>
      <c r="I2021" s="92" t="s">
        <v>14</v>
      </c>
      <c r="J2021" s="91">
        <v>5</v>
      </c>
      <c r="K2021" s="91">
        <v>15886</v>
      </c>
    </row>
    <row r="2022" spans="1:11" x14ac:dyDescent="0.4">
      <c r="A2022" s="94">
        <v>15500</v>
      </c>
      <c r="B2022" s="94" t="s">
        <v>15</v>
      </c>
      <c r="C2022" s="95" t="s">
        <v>93</v>
      </c>
      <c r="D2022" s="94">
        <v>2019</v>
      </c>
      <c r="E2022" s="94" t="s">
        <v>11</v>
      </c>
      <c r="F2022" s="94">
        <v>12393</v>
      </c>
      <c r="G2022" s="94" t="s">
        <v>32</v>
      </c>
      <c r="H2022" s="94" t="s">
        <v>124</v>
      </c>
      <c r="I2022" s="94" t="s">
        <v>14</v>
      </c>
      <c r="J2022" s="91">
        <v>1</v>
      </c>
      <c r="K2022" s="91">
        <v>12393</v>
      </c>
    </row>
    <row r="2023" spans="1:11" x14ac:dyDescent="0.4">
      <c r="A2023" s="92">
        <v>16888</v>
      </c>
      <c r="B2023" s="92" t="s">
        <v>15</v>
      </c>
      <c r="C2023" s="93" t="s">
        <v>47</v>
      </c>
      <c r="D2023" s="92">
        <v>2015</v>
      </c>
      <c r="E2023" s="92" t="s">
        <v>11</v>
      </c>
      <c r="F2023" s="92">
        <v>56329</v>
      </c>
      <c r="G2023" s="92" t="s">
        <v>12</v>
      </c>
      <c r="H2023" s="92" t="s">
        <v>51</v>
      </c>
      <c r="I2023" s="92" t="s">
        <v>14</v>
      </c>
      <c r="J2023" s="91">
        <v>5</v>
      </c>
      <c r="K2023" s="91">
        <v>11265.8</v>
      </c>
    </row>
    <row r="2024" spans="1:11" x14ac:dyDescent="0.4">
      <c r="A2024" s="94">
        <v>28000</v>
      </c>
      <c r="B2024" s="94" t="s">
        <v>15</v>
      </c>
      <c r="C2024" s="95" t="s">
        <v>81</v>
      </c>
      <c r="D2024" s="94">
        <v>2019</v>
      </c>
      <c r="E2024" s="94" t="s">
        <v>11</v>
      </c>
      <c r="F2024" s="94">
        <v>12155</v>
      </c>
      <c r="G2024" s="94" t="s">
        <v>17</v>
      </c>
      <c r="H2024" s="94" t="s">
        <v>124</v>
      </c>
      <c r="I2024" s="94" t="s">
        <v>14</v>
      </c>
      <c r="J2024" s="91">
        <v>1</v>
      </c>
      <c r="K2024" s="91">
        <v>12155</v>
      </c>
    </row>
    <row r="2025" spans="1:11" x14ac:dyDescent="0.4">
      <c r="A2025" s="92">
        <v>8305</v>
      </c>
      <c r="B2025" s="92" t="s">
        <v>15</v>
      </c>
      <c r="C2025" s="93" t="s">
        <v>22</v>
      </c>
      <c r="D2025" s="92">
        <v>2014</v>
      </c>
      <c r="E2025" s="92" t="s">
        <v>11</v>
      </c>
      <c r="F2025" s="92">
        <v>63291</v>
      </c>
      <c r="G2025" s="92" t="s">
        <v>23</v>
      </c>
      <c r="H2025" s="92" t="s">
        <v>119</v>
      </c>
      <c r="I2025" s="92" t="s">
        <v>14</v>
      </c>
      <c r="J2025" s="91">
        <v>6</v>
      </c>
      <c r="K2025" s="91">
        <v>10548.5</v>
      </c>
    </row>
    <row r="2026" spans="1:11" x14ac:dyDescent="0.4">
      <c r="A2026" s="94">
        <v>21822</v>
      </c>
      <c r="B2026" s="94" t="s">
        <v>15</v>
      </c>
      <c r="C2026" s="95" t="s">
        <v>47</v>
      </c>
      <c r="D2026" s="94">
        <v>2015</v>
      </c>
      <c r="E2026" s="94" t="s">
        <v>11</v>
      </c>
      <c r="F2026" s="94">
        <v>36041</v>
      </c>
      <c r="G2026" s="94" t="s">
        <v>218</v>
      </c>
      <c r="H2026" s="94" t="s">
        <v>13</v>
      </c>
      <c r="I2026" s="94" t="s">
        <v>14</v>
      </c>
      <c r="J2026" s="91">
        <v>5</v>
      </c>
      <c r="K2026" s="91">
        <v>7208.2</v>
      </c>
    </row>
    <row r="2027" spans="1:11" x14ac:dyDescent="0.4">
      <c r="A2027" s="92">
        <v>15500</v>
      </c>
      <c r="B2027" s="92" t="s">
        <v>15</v>
      </c>
      <c r="C2027" s="93" t="s">
        <v>168</v>
      </c>
      <c r="D2027" s="92">
        <v>2019</v>
      </c>
      <c r="E2027" s="92" t="s">
        <v>11</v>
      </c>
      <c r="F2027" s="92">
        <v>25810</v>
      </c>
      <c r="G2027" s="92" t="s">
        <v>26</v>
      </c>
      <c r="H2027" s="92" t="s">
        <v>124</v>
      </c>
      <c r="I2027" s="92" t="s">
        <v>14</v>
      </c>
      <c r="J2027" s="91">
        <v>1</v>
      </c>
      <c r="K2027" s="91">
        <v>25810</v>
      </c>
    </row>
    <row r="2028" spans="1:11" x14ac:dyDescent="0.4">
      <c r="A2028" s="94">
        <v>12500</v>
      </c>
      <c r="B2028" s="94" t="s">
        <v>15</v>
      </c>
      <c r="C2028" s="95" t="s">
        <v>22</v>
      </c>
      <c r="D2028" s="94">
        <v>2015</v>
      </c>
      <c r="E2028" s="94" t="s">
        <v>11</v>
      </c>
      <c r="F2028" s="94">
        <v>130388</v>
      </c>
      <c r="G2028" s="94" t="s">
        <v>23</v>
      </c>
      <c r="H2028" s="94" t="s">
        <v>119</v>
      </c>
      <c r="I2028" s="94" t="s">
        <v>14</v>
      </c>
      <c r="J2028" s="91">
        <v>5</v>
      </c>
      <c r="K2028" s="91">
        <v>26077.599999999999</v>
      </c>
    </row>
    <row r="2029" spans="1:11" x14ac:dyDescent="0.4">
      <c r="A2029" s="92">
        <v>15995</v>
      </c>
      <c r="B2029" s="92" t="s">
        <v>15</v>
      </c>
      <c r="C2029" s="93" t="s">
        <v>47</v>
      </c>
      <c r="D2029" s="92">
        <v>2015</v>
      </c>
      <c r="E2029" s="92" t="s">
        <v>11</v>
      </c>
      <c r="F2029" s="92">
        <v>23878</v>
      </c>
      <c r="G2029" s="92" t="s">
        <v>23</v>
      </c>
      <c r="H2029" s="92" t="s">
        <v>51</v>
      </c>
      <c r="I2029" s="92" t="s">
        <v>14</v>
      </c>
      <c r="J2029" s="91">
        <v>5</v>
      </c>
      <c r="K2029" s="91">
        <v>4775.6000000000004</v>
      </c>
    </row>
    <row r="2030" spans="1:11" x14ac:dyDescent="0.4">
      <c r="A2030" s="94">
        <v>16000</v>
      </c>
      <c r="B2030" s="94" t="s">
        <v>15</v>
      </c>
      <c r="C2030" s="95" t="s">
        <v>193</v>
      </c>
      <c r="D2030" s="94">
        <v>2019</v>
      </c>
      <c r="E2030" s="94" t="s">
        <v>11</v>
      </c>
      <c r="F2030" s="94">
        <v>15460</v>
      </c>
      <c r="G2030" s="94" t="s">
        <v>28</v>
      </c>
      <c r="H2030" s="94" t="s">
        <v>124</v>
      </c>
      <c r="I2030" s="94" t="s">
        <v>14</v>
      </c>
      <c r="J2030" s="91">
        <v>1</v>
      </c>
      <c r="K2030" s="91">
        <v>15460</v>
      </c>
    </row>
    <row r="2031" spans="1:11" x14ac:dyDescent="0.4">
      <c r="A2031" s="92">
        <v>38200</v>
      </c>
      <c r="B2031" s="92" t="s">
        <v>15</v>
      </c>
      <c r="C2031" s="93" t="s">
        <v>196</v>
      </c>
      <c r="D2031" s="92">
        <v>2018</v>
      </c>
      <c r="E2031" s="92" t="s">
        <v>11</v>
      </c>
      <c r="F2031" s="92">
        <v>46710</v>
      </c>
      <c r="G2031" s="92" t="s">
        <v>28</v>
      </c>
      <c r="H2031" s="92" t="s">
        <v>41</v>
      </c>
      <c r="I2031" s="92" t="s">
        <v>14</v>
      </c>
      <c r="J2031" s="91">
        <v>2</v>
      </c>
      <c r="K2031" s="91">
        <v>23355</v>
      </c>
    </row>
    <row r="2032" spans="1:11" x14ac:dyDescent="0.4">
      <c r="A2032" s="94">
        <v>12995</v>
      </c>
      <c r="B2032" s="94" t="s">
        <v>15</v>
      </c>
      <c r="C2032" s="95" t="s">
        <v>47</v>
      </c>
      <c r="D2032" s="94">
        <v>2015</v>
      </c>
      <c r="E2032" s="94" t="s">
        <v>11</v>
      </c>
      <c r="F2032" s="94">
        <v>65342</v>
      </c>
      <c r="G2032" s="94" t="s">
        <v>12</v>
      </c>
      <c r="H2032" s="94" t="s">
        <v>51</v>
      </c>
      <c r="I2032" s="94" t="s">
        <v>14</v>
      </c>
      <c r="J2032" s="91">
        <v>5</v>
      </c>
      <c r="K2032" s="91">
        <v>13068.4</v>
      </c>
    </row>
    <row r="2033" spans="1:11" x14ac:dyDescent="0.4">
      <c r="A2033" s="92">
        <v>14488</v>
      </c>
      <c r="B2033" s="92" t="s">
        <v>15</v>
      </c>
      <c r="C2033" s="93" t="s">
        <v>47</v>
      </c>
      <c r="D2033" s="92">
        <v>2015</v>
      </c>
      <c r="E2033" s="92" t="s">
        <v>11</v>
      </c>
      <c r="F2033" s="92">
        <v>64061</v>
      </c>
      <c r="G2033" s="92" t="s">
        <v>221</v>
      </c>
      <c r="H2033" s="92" t="s">
        <v>100</v>
      </c>
      <c r="I2033" s="92" t="s">
        <v>14</v>
      </c>
      <c r="J2033" s="91">
        <v>5</v>
      </c>
      <c r="K2033" s="91">
        <v>12812.2</v>
      </c>
    </row>
    <row r="2034" spans="1:11" x14ac:dyDescent="0.4">
      <c r="A2034" s="94">
        <v>17500</v>
      </c>
      <c r="B2034" s="94" t="s">
        <v>15</v>
      </c>
      <c r="C2034" s="95" t="s">
        <v>22</v>
      </c>
      <c r="D2034" s="94">
        <v>2016</v>
      </c>
      <c r="E2034" s="94" t="s">
        <v>11</v>
      </c>
      <c r="F2034" s="94">
        <v>93164</v>
      </c>
      <c r="G2034" s="94" t="s">
        <v>28</v>
      </c>
      <c r="H2034" s="94" t="s">
        <v>27</v>
      </c>
      <c r="I2034" s="94" t="s">
        <v>14</v>
      </c>
      <c r="J2034" s="91">
        <v>4</v>
      </c>
      <c r="K2034" s="91">
        <v>23291</v>
      </c>
    </row>
    <row r="2035" spans="1:11" x14ac:dyDescent="0.4">
      <c r="A2035" s="92">
        <v>21995</v>
      </c>
      <c r="B2035" s="92" t="s">
        <v>15</v>
      </c>
      <c r="C2035" s="93" t="s">
        <v>47</v>
      </c>
      <c r="D2035" s="92">
        <v>2015</v>
      </c>
      <c r="E2035" s="92" t="s">
        <v>11</v>
      </c>
      <c r="F2035" s="92">
        <v>35629</v>
      </c>
      <c r="G2035" s="92" t="s">
        <v>23</v>
      </c>
      <c r="H2035" s="92" t="s">
        <v>100</v>
      </c>
      <c r="I2035" s="92" t="s">
        <v>14</v>
      </c>
      <c r="J2035" s="91">
        <v>5</v>
      </c>
      <c r="K2035" s="91">
        <v>7125.8</v>
      </c>
    </row>
    <row r="2036" spans="1:11" x14ac:dyDescent="0.4">
      <c r="A2036" s="94">
        <v>8500</v>
      </c>
      <c r="B2036" s="94" t="s">
        <v>15</v>
      </c>
      <c r="C2036" s="95" t="s">
        <v>222</v>
      </c>
      <c r="D2036" s="94">
        <v>2015</v>
      </c>
      <c r="E2036" s="94" t="s">
        <v>11</v>
      </c>
      <c r="F2036" s="94">
        <v>118483</v>
      </c>
      <c r="G2036" s="94" t="s">
        <v>28</v>
      </c>
      <c r="H2036" s="94" t="s">
        <v>27</v>
      </c>
      <c r="I2036" s="94" t="s">
        <v>14</v>
      </c>
      <c r="J2036" s="91">
        <v>5</v>
      </c>
      <c r="K2036" s="91">
        <v>23696.6</v>
      </c>
    </row>
    <row r="2037" spans="1:11" x14ac:dyDescent="0.4">
      <c r="A2037" s="92">
        <v>16593</v>
      </c>
      <c r="B2037" s="92" t="s">
        <v>15</v>
      </c>
      <c r="C2037" s="93" t="s">
        <v>47</v>
      </c>
      <c r="D2037" s="92">
        <v>2015</v>
      </c>
      <c r="E2037" s="92" t="s">
        <v>11</v>
      </c>
      <c r="F2037" s="92">
        <v>71573</v>
      </c>
      <c r="G2037" s="92" t="s">
        <v>221</v>
      </c>
      <c r="H2037" s="92" t="s">
        <v>100</v>
      </c>
      <c r="I2037" s="92" t="s">
        <v>14</v>
      </c>
      <c r="J2037" s="91">
        <v>5</v>
      </c>
      <c r="K2037" s="91">
        <v>14314.6</v>
      </c>
    </row>
    <row r="2038" spans="1:11" x14ac:dyDescent="0.4">
      <c r="A2038" s="94">
        <v>13000</v>
      </c>
      <c r="B2038" s="94" t="s">
        <v>15</v>
      </c>
      <c r="C2038" s="95" t="s">
        <v>22</v>
      </c>
      <c r="D2038" s="94">
        <v>2017</v>
      </c>
      <c r="E2038" s="94" t="s">
        <v>11</v>
      </c>
      <c r="F2038" s="94">
        <v>33660</v>
      </c>
      <c r="G2038" s="94" t="s">
        <v>12</v>
      </c>
      <c r="H2038" s="94" t="s">
        <v>124</v>
      </c>
      <c r="I2038" s="94" t="s">
        <v>14</v>
      </c>
      <c r="J2038" s="91">
        <v>3</v>
      </c>
      <c r="K2038" s="91">
        <v>11220</v>
      </c>
    </row>
    <row r="2039" spans="1:11" x14ac:dyDescent="0.4">
      <c r="A2039" s="92">
        <v>14247</v>
      </c>
      <c r="B2039" s="92" t="s">
        <v>15</v>
      </c>
      <c r="C2039" s="93" t="s">
        <v>47</v>
      </c>
      <c r="D2039" s="92">
        <v>2015</v>
      </c>
      <c r="E2039" s="92" t="s">
        <v>11</v>
      </c>
      <c r="F2039" s="92">
        <v>61168</v>
      </c>
      <c r="G2039" s="92" t="s">
        <v>23</v>
      </c>
      <c r="H2039" s="92" t="s">
        <v>53</v>
      </c>
      <c r="I2039" s="92" t="s">
        <v>14</v>
      </c>
      <c r="J2039" s="91">
        <v>5</v>
      </c>
      <c r="K2039" s="91">
        <v>12233.6</v>
      </c>
    </row>
    <row r="2040" spans="1:11" x14ac:dyDescent="0.4">
      <c r="A2040" s="94">
        <v>23500</v>
      </c>
      <c r="B2040" s="94" t="s">
        <v>15</v>
      </c>
      <c r="C2040" s="95" t="s">
        <v>22</v>
      </c>
      <c r="D2040" s="94">
        <v>2017</v>
      </c>
      <c r="E2040" s="94" t="s">
        <v>11</v>
      </c>
      <c r="F2040" s="94">
        <v>42241</v>
      </c>
      <c r="G2040" s="94" t="s">
        <v>32</v>
      </c>
      <c r="H2040" s="94" t="s">
        <v>124</v>
      </c>
      <c r="I2040" s="94" t="s">
        <v>14</v>
      </c>
      <c r="J2040" s="91">
        <v>3</v>
      </c>
      <c r="K2040" s="91">
        <v>14080.33333333333</v>
      </c>
    </row>
    <row r="2041" spans="1:11" x14ac:dyDescent="0.4">
      <c r="A2041" s="92">
        <v>16999</v>
      </c>
      <c r="B2041" s="92" t="s">
        <v>15</v>
      </c>
      <c r="C2041" s="93" t="s">
        <v>47</v>
      </c>
      <c r="D2041" s="92">
        <v>2015</v>
      </c>
      <c r="E2041" s="92" t="s">
        <v>11</v>
      </c>
      <c r="F2041" s="92">
        <v>21004</v>
      </c>
      <c r="G2041" s="92" t="s">
        <v>215</v>
      </c>
      <c r="H2041" s="92" t="s">
        <v>53</v>
      </c>
      <c r="I2041" s="92" t="s">
        <v>14</v>
      </c>
      <c r="J2041" s="91">
        <v>5</v>
      </c>
      <c r="K2041" s="91">
        <v>4200.8</v>
      </c>
    </row>
    <row r="2042" spans="1:11" x14ac:dyDescent="0.4">
      <c r="A2042" s="94">
        <v>25000</v>
      </c>
      <c r="B2042" s="94" t="s">
        <v>15</v>
      </c>
      <c r="C2042" s="95" t="s">
        <v>22</v>
      </c>
      <c r="D2042" s="94">
        <v>2017</v>
      </c>
      <c r="E2042" s="94" t="s">
        <v>11</v>
      </c>
      <c r="F2042" s="94">
        <v>45003</v>
      </c>
      <c r="G2042" s="94" t="s">
        <v>26</v>
      </c>
      <c r="H2042" s="94" t="s">
        <v>124</v>
      </c>
      <c r="I2042" s="94" t="s">
        <v>14</v>
      </c>
      <c r="J2042" s="91">
        <v>3</v>
      </c>
      <c r="K2042" s="91">
        <v>15001</v>
      </c>
    </row>
    <row r="2043" spans="1:11" x14ac:dyDescent="0.4">
      <c r="A2043" s="92">
        <v>20159</v>
      </c>
      <c r="B2043" s="92" t="s">
        <v>15</v>
      </c>
      <c r="C2043" s="93" t="s">
        <v>47</v>
      </c>
      <c r="D2043" s="92">
        <v>2015</v>
      </c>
      <c r="E2043" s="92" t="s">
        <v>11</v>
      </c>
      <c r="F2043" s="92">
        <v>45278</v>
      </c>
      <c r="G2043" s="92" t="s">
        <v>215</v>
      </c>
      <c r="H2043" s="92" t="s">
        <v>13</v>
      </c>
      <c r="I2043" s="92" t="s">
        <v>14</v>
      </c>
      <c r="J2043" s="91">
        <v>5</v>
      </c>
      <c r="K2043" s="91">
        <v>9055.6</v>
      </c>
    </row>
    <row r="2044" spans="1:11" x14ac:dyDescent="0.4">
      <c r="A2044" s="94">
        <v>31000</v>
      </c>
      <c r="B2044" s="94" t="s">
        <v>15</v>
      </c>
      <c r="C2044" s="95" t="s">
        <v>22</v>
      </c>
      <c r="D2044" s="94">
        <v>2017</v>
      </c>
      <c r="E2044" s="94" t="s">
        <v>11</v>
      </c>
      <c r="F2044" s="94">
        <v>1</v>
      </c>
      <c r="G2044" s="94" t="s">
        <v>12</v>
      </c>
      <c r="H2044" s="94" t="s">
        <v>124</v>
      </c>
      <c r="I2044" s="94" t="s">
        <v>14</v>
      </c>
      <c r="J2044" s="91">
        <v>3</v>
      </c>
      <c r="K2044" s="91">
        <v>0.33333333333333331</v>
      </c>
    </row>
    <row r="2045" spans="1:11" x14ac:dyDescent="0.4">
      <c r="A2045" s="92">
        <v>22500</v>
      </c>
      <c r="B2045" s="92" t="s">
        <v>15</v>
      </c>
      <c r="C2045" s="93" t="s">
        <v>91</v>
      </c>
      <c r="D2045" s="92">
        <v>2018</v>
      </c>
      <c r="E2045" s="92" t="s">
        <v>11</v>
      </c>
      <c r="F2045" s="92">
        <v>24747</v>
      </c>
      <c r="G2045" s="92" t="s">
        <v>32</v>
      </c>
      <c r="H2045" s="92" t="s">
        <v>73</v>
      </c>
      <c r="I2045" s="92" t="s">
        <v>14</v>
      </c>
      <c r="J2045" s="91">
        <v>2</v>
      </c>
      <c r="K2045" s="91">
        <v>12373.5</v>
      </c>
    </row>
    <row r="2046" spans="1:11" x14ac:dyDescent="0.4">
      <c r="A2046" s="94">
        <v>29500</v>
      </c>
      <c r="B2046" s="94" t="s">
        <v>15</v>
      </c>
      <c r="C2046" s="95" t="s">
        <v>22</v>
      </c>
      <c r="D2046" s="94">
        <v>2017</v>
      </c>
      <c r="E2046" s="94" t="s">
        <v>11</v>
      </c>
      <c r="F2046" s="94">
        <v>48707</v>
      </c>
      <c r="G2046" s="94" t="s">
        <v>12</v>
      </c>
      <c r="H2046" s="94" t="s">
        <v>124</v>
      </c>
      <c r="I2046" s="94" t="s">
        <v>14</v>
      </c>
      <c r="J2046" s="91">
        <v>3</v>
      </c>
      <c r="K2046" s="91">
        <v>16235.66666666667</v>
      </c>
    </row>
    <row r="2047" spans="1:11" x14ac:dyDescent="0.4">
      <c r="A2047" s="92">
        <v>59900</v>
      </c>
      <c r="B2047" s="92" t="s">
        <v>15</v>
      </c>
      <c r="C2047" s="93" t="s">
        <v>196</v>
      </c>
      <c r="D2047" s="92">
        <v>2020</v>
      </c>
      <c r="E2047" s="92" t="s">
        <v>11</v>
      </c>
      <c r="F2047" s="92">
        <v>2162</v>
      </c>
      <c r="G2047" s="92" t="s">
        <v>54</v>
      </c>
      <c r="H2047" s="92" t="s">
        <v>44</v>
      </c>
      <c r="I2047" s="92" t="s">
        <v>14</v>
      </c>
      <c r="J2047" s="91">
        <v>0</v>
      </c>
      <c r="K2047" s="91">
        <v>2162</v>
      </c>
    </row>
    <row r="2048" spans="1:11" x14ac:dyDescent="0.4">
      <c r="A2048" s="94">
        <v>24000</v>
      </c>
      <c r="B2048" s="94" t="s">
        <v>15</v>
      </c>
      <c r="C2048" s="95" t="s">
        <v>81</v>
      </c>
      <c r="D2048" s="94">
        <v>2017</v>
      </c>
      <c r="E2048" s="94" t="s">
        <v>11</v>
      </c>
      <c r="F2048" s="94">
        <v>50874</v>
      </c>
      <c r="G2048" s="94" t="s">
        <v>12</v>
      </c>
      <c r="H2048" s="94" t="s">
        <v>124</v>
      </c>
      <c r="I2048" s="94" t="s">
        <v>14</v>
      </c>
      <c r="J2048" s="91">
        <v>3</v>
      </c>
      <c r="K2048" s="91">
        <v>16958</v>
      </c>
    </row>
    <row r="2049" spans="1:11" x14ac:dyDescent="0.4">
      <c r="A2049" s="92">
        <v>20500</v>
      </c>
      <c r="B2049" s="92" t="s">
        <v>15</v>
      </c>
      <c r="C2049" s="93" t="s">
        <v>81</v>
      </c>
      <c r="D2049" s="92">
        <v>2017</v>
      </c>
      <c r="E2049" s="92" t="s">
        <v>11</v>
      </c>
      <c r="F2049" s="92">
        <v>70727</v>
      </c>
      <c r="G2049" s="92" t="s">
        <v>12</v>
      </c>
      <c r="H2049" s="92" t="s">
        <v>124</v>
      </c>
      <c r="I2049" s="92" t="s">
        <v>14</v>
      </c>
      <c r="J2049" s="91">
        <v>3</v>
      </c>
      <c r="K2049" s="91">
        <v>23575.666666666672</v>
      </c>
    </row>
    <row r="2050" spans="1:11" x14ac:dyDescent="0.4">
      <c r="A2050" s="94">
        <v>27200</v>
      </c>
      <c r="B2050" s="94" t="s">
        <v>15</v>
      </c>
      <c r="C2050" s="95" t="s">
        <v>80</v>
      </c>
      <c r="D2050" s="94">
        <v>2019</v>
      </c>
      <c r="E2050" s="94" t="s">
        <v>11</v>
      </c>
      <c r="F2050" s="94">
        <v>29382</v>
      </c>
      <c r="G2050" s="94" t="s">
        <v>32</v>
      </c>
      <c r="H2050" s="94" t="s">
        <v>41</v>
      </c>
      <c r="I2050" s="94" t="s">
        <v>14</v>
      </c>
      <c r="J2050" s="91">
        <v>1</v>
      </c>
      <c r="K2050" s="91">
        <v>29382</v>
      </c>
    </row>
    <row r="2051" spans="1:11" x14ac:dyDescent="0.4">
      <c r="A2051" s="92">
        <v>24900</v>
      </c>
      <c r="B2051" s="92" t="s">
        <v>15</v>
      </c>
      <c r="C2051" s="93" t="s">
        <v>81</v>
      </c>
      <c r="D2051" s="92">
        <v>2018</v>
      </c>
      <c r="E2051" s="92" t="s">
        <v>11</v>
      </c>
      <c r="F2051" s="92">
        <v>33194</v>
      </c>
      <c r="G2051" s="92" t="s">
        <v>28</v>
      </c>
      <c r="H2051" s="92" t="s">
        <v>24</v>
      </c>
      <c r="I2051" s="92" t="s">
        <v>14</v>
      </c>
      <c r="J2051" s="91">
        <v>2</v>
      </c>
      <c r="K2051" s="91">
        <v>16597</v>
      </c>
    </row>
    <row r="2052" spans="1:11" x14ac:dyDescent="0.4">
      <c r="A2052" s="94">
        <v>24500</v>
      </c>
      <c r="B2052" s="94" t="s">
        <v>15</v>
      </c>
      <c r="C2052" s="95" t="s">
        <v>22</v>
      </c>
      <c r="D2052" s="94">
        <v>2017</v>
      </c>
      <c r="E2052" s="94" t="s">
        <v>11</v>
      </c>
      <c r="F2052" s="94">
        <v>52084</v>
      </c>
      <c r="G2052" s="94" t="s">
        <v>28</v>
      </c>
      <c r="H2052" s="94" t="s">
        <v>124</v>
      </c>
      <c r="I2052" s="94" t="s">
        <v>14</v>
      </c>
      <c r="J2052" s="91">
        <v>3</v>
      </c>
      <c r="K2052" s="91">
        <v>17361.333333333328</v>
      </c>
    </row>
    <row r="2053" spans="1:11" x14ac:dyDescent="0.4">
      <c r="A2053" s="92">
        <v>34000</v>
      </c>
      <c r="B2053" s="92" t="s">
        <v>15</v>
      </c>
      <c r="C2053" s="93" t="s">
        <v>198</v>
      </c>
      <c r="D2053" s="92">
        <v>2018</v>
      </c>
      <c r="E2053" s="92" t="s">
        <v>11</v>
      </c>
      <c r="F2053" s="92">
        <v>51122</v>
      </c>
      <c r="G2053" s="92" t="s">
        <v>12</v>
      </c>
      <c r="H2053" s="92" t="s">
        <v>24</v>
      </c>
      <c r="I2053" s="92" t="s">
        <v>14</v>
      </c>
      <c r="J2053" s="91">
        <v>2</v>
      </c>
      <c r="K2053" s="91">
        <v>25561</v>
      </c>
    </row>
    <row r="2054" spans="1:11" x14ac:dyDescent="0.4">
      <c r="A2054" s="94">
        <v>28000</v>
      </c>
      <c r="B2054" s="94" t="s">
        <v>15</v>
      </c>
      <c r="C2054" s="95" t="s">
        <v>22</v>
      </c>
      <c r="D2054" s="94">
        <v>2017</v>
      </c>
      <c r="E2054" s="94" t="s">
        <v>11</v>
      </c>
      <c r="F2054" s="94">
        <v>40286</v>
      </c>
      <c r="G2054" s="94" t="s">
        <v>28</v>
      </c>
      <c r="H2054" s="94" t="s">
        <v>124</v>
      </c>
      <c r="I2054" s="94" t="s">
        <v>14</v>
      </c>
      <c r="J2054" s="91">
        <v>3</v>
      </c>
      <c r="K2054" s="91">
        <v>13428.66666666667</v>
      </c>
    </row>
    <row r="2055" spans="1:11" x14ac:dyDescent="0.4">
      <c r="A2055" s="92">
        <v>27000</v>
      </c>
      <c r="B2055" s="92" t="s">
        <v>15</v>
      </c>
      <c r="C2055" s="93" t="s">
        <v>81</v>
      </c>
      <c r="D2055" s="92">
        <v>2017</v>
      </c>
      <c r="E2055" s="92" t="s">
        <v>11</v>
      </c>
      <c r="F2055" s="92">
        <v>55420</v>
      </c>
      <c r="G2055" s="92" t="s">
        <v>12</v>
      </c>
      <c r="H2055" s="92" t="s">
        <v>124</v>
      </c>
      <c r="I2055" s="92" t="s">
        <v>14</v>
      </c>
      <c r="J2055" s="91">
        <v>3</v>
      </c>
      <c r="K2055" s="91">
        <v>18473.333333333328</v>
      </c>
    </row>
    <row r="2056" spans="1:11" x14ac:dyDescent="0.4">
      <c r="A2056" s="94">
        <v>34000</v>
      </c>
      <c r="B2056" s="94" t="s">
        <v>15</v>
      </c>
      <c r="C2056" s="95" t="s">
        <v>38</v>
      </c>
      <c r="D2056" s="94">
        <v>2018</v>
      </c>
      <c r="E2056" s="94" t="s">
        <v>11</v>
      </c>
      <c r="F2056" s="94">
        <v>10282</v>
      </c>
      <c r="G2056" s="94" t="s">
        <v>12</v>
      </c>
      <c r="H2056" s="94" t="s">
        <v>24</v>
      </c>
      <c r="I2056" s="94" t="s">
        <v>14</v>
      </c>
      <c r="J2056" s="91">
        <v>2</v>
      </c>
      <c r="K2056" s="91">
        <v>5141</v>
      </c>
    </row>
    <row r="2057" spans="1:11" x14ac:dyDescent="0.4">
      <c r="A2057" s="92">
        <v>42500</v>
      </c>
      <c r="B2057" s="92" t="s">
        <v>15</v>
      </c>
      <c r="C2057" s="93" t="s">
        <v>22</v>
      </c>
      <c r="D2057" s="92">
        <v>2017</v>
      </c>
      <c r="E2057" s="92" t="s">
        <v>11</v>
      </c>
      <c r="F2057" s="92">
        <v>85278</v>
      </c>
      <c r="G2057" s="92" t="s">
        <v>28</v>
      </c>
      <c r="H2057" s="92" t="s">
        <v>124</v>
      </c>
      <c r="I2057" s="92" t="s">
        <v>14</v>
      </c>
      <c r="J2057" s="91">
        <v>3</v>
      </c>
      <c r="K2057" s="91">
        <v>28426</v>
      </c>
    </row>
    <row r="2058" spans="1:11" x14ac:dyDescent="0.4">
      <c r="A2058" s="94">
        <v>33000</v>
      </c>
      <c r="B2058" s="94" t="s">
        <v>15</v>
      </c>
      <c r="C2058" s="95" t="s">
        <v>80</v>
      </c>
      <c r="D2058" s="94">
        <v>2018</v>
      </c>
      <c r="E2058" s="94" t="s">
        <v>11</v>
      </c>
      <c r="F2058" s="94">
        <v>7258</v>
      </c>
      <c r="G2058" s="94" t="s">
        <v>12</v>
      </c>
      <c r="H2058" s="94" t="s">
        <v>53</v>
      </c>
      <c r="I2058" s="94" t="s">
        <v>14</v>
      </c>
      <c r="J2058" s="91">
        <v>2</v>
      </c>
      <c r="K2058" s="91">
        <v>3629</v>
      </c>
    </row>
    <row r="2059" spans="1:11" x14ac:dyDescent="0.4">
      <c r="A2059" s="92">
        <v>10200</v>
      </c>
      <c r="B2059" s="92" t="s">
        <v>15</v>
      </c>
      <c r="C2059" s="93" t="s">
        <v>77</v>
      </c>
      <c r="D2059" s="92">
        <v>2018</v>
      </c>
      <c r="E2059" s="92" t="s">
        <v>11</v>
      </c>
      <c r="F2059" s="92">
        <v>93350</v>
      </c>
      <c r="G2059" s="92" t="s">
        <v>12</v>
      </c>
      <c r="H2059" s="92" t="s">
        <v>53</v>
      </c>
      <c r="I2059" s="92" t="s">
        <v>14</v>
      </c>
      <c r="J2059" s="91">
        <v>2</v>
      </c>
      <c r="K2059" s="91">
        <v>46675</v>
      </c>
    </row>
    <row r="2060" spans="1:11" x14ac:dyDescent="0.4">
      <c r="A2060" s="94">
        <v>25600</v>
      </c>
      <c r="B2060" s="94" t="s">
        <v>15</v>
      </c>
      <c r="C2060" s="95" t="s">
        <v>80</v>
      </c>
      <c r="D2060" s="94">
        <v>2019</v>
      </c>
      <c r="E2060" s="94" t="s">
        <v>11</v>
      </c>
      <c r="F2060" s="94">
        <v>37166</v>
      </c>
      <c r="G2060" s="94" t="s">
        <v>32</v>
      </c>
      <c r="H2060" s="94" t="s">
        <v>41</v>
      </c>
      <c r="I2060" s="94" t="s">
        <v>14</v>
      </c>
      <c r="J2060" s="91">
        <v>1</v>
      </c>
      <c r="K2060" s="91">
        <v>37166</v>
      </c>
    </row>
    <row r="2061" spans="1:11" x14ac:dyDescent="0.4">
      <c r="A2061" s="92">
        <v>16300</v>
      </c>
      <c r="B2061" s="92" t="s">
        <v>15</v>
      </c>
      <c r="C2061" s="93" t="s">
        <v>81</v>
      </c>
      <c r="D2061" s="92">
        <v>2018</v>
      </c>
      <c r="E2061" s="92" t="s">
        <v>11</v>
      </c>
      <c r="F2061" s="92">
        <v>69480</v>
      </c>
      <c r="G2061" s="92" t="s">
        <v>28</v>
      </c>
      <c r="H2061" s="92" t="s">
        <v>29</v>
      </c>
      <c r="I2061" s="92" t="s">
        <v>14</v>
      </c>
      <c r="J2061" s="91">
        <v>2</v>
      </c>
      <c r="K2061" s="91">
        <v>34740</v>
      </c>
    </row>
    <row r="2062" spans="1:11" x14ac:dyDescent="0.4">
      <c r="A2062" s="94">
        <v>26500</v>
      </c>
      <c r="B2062" s="94" t="s">
        <v>15</v>
      </c>
      <c r="C2062" s="95" t="s">
        <v>22</v>
      </c>
      <c r="D2062" s="94">
        <v>2016</v>
      </c>
      <c r="E2062" s="94" t="s">
        <v>11</v>
      </c>
      <c r="F2062" s="94">
        <v>34679</v>
      </c>
      <c r="G2062" s="94" t="s">
        <v>28</v>
      </c>
      <c r="H2062" s="94" t="s">
        <v>124</v>
      </c>
      <c r="I2062" s="94" t="s">
        <v>14</v>
      </c>
      <c r="J2062" s="91">
        <v>4</v>
      </c>
      <c r="K2062" s="91">
        <v>8669.75</v>
      </c>
    </row>
    <row r="2063" spans="1:11" x14ac:dyDescent="0.4">
      <c r="A2063" s="92">
        <v>36500</v>
      </c>
      <c r="B2063" s="92" t="s">
        <v>15</v>
      </c>
      <c r="C2063" s="93" t="s">
        <v>81</v>
      </c>
      <c r="D2063" s="92">
        <v>2018</v>
      </c>
      <c r="E2063" s="92" t="s">
        <v>11</v>
      </c>
      <c r="F2063" s="92">
        <v>24151</v>
      </c>
      <c r="G2063" s="92" t="s">
        <v>26</v>
      </c>
      <c r="H2063" s="92" t="s">
        <v>53</v>
      </c>
      <c r="I2063" s="92" t="s">
        <v>14</v>
      </c>
      <c r="J2063" s="91">
        <v>2</v>
      </c>
      <c r="K2063" s="91">
        <v>12075.5</v>
      </c>
    </row>
    <row r="2064" spans="1:11" x14ac:dyDescent="0.4">
      <c r="A2064" s="94">
        <v>25900</v>
      </c>
      <c r="B2064" s="94" t="s">
        <v>15</v>
      </c>
      <c r="C2064" s="95" t="s">
        <v>80</v>
      </c>
      <c r="D2064" s="94">
        <v>2019</v>
      </c>
      <c r="E2064" s="94" t="s">
        <v>11</v>
      </c>
      <c r="F2064" s="94">
        <v>32796</v>
      </c>
      <c r="G2064" s="94" t="s">
        <v>28</v>
      </c>
      <c r="H2064" s="94" t="s">
        <v>41</v>
      </c>
      <c r="I2064" s="94" t="s">
        <v>14</v>
      </c>
      <c r="J2064" s="91">
        <v>1</v>
      </c>
      <c r="K2064" s="91">
        <v>32796</v>
      </c>
    </row>
    <row r="2065" spans="1:11" x14ac:dyDescent="0.4">
      <c r="A2065" s="92">
        <v>22500</v>
      </c>
      <c r="B2065" s="92" t="s">
        <v>15</v>
      </c>
      <c r="C2065" s="93" t="s">
        <v>22</v>
      </c>
      <c r="D2065" s="92">
        <v>2016</v>
      </c>
      <c r="E2065" s="92" t="s">
        <v>11</v>
      </c>
      <c r="F2065" s="92">
        <v>67979</v>
      </c>
      <c r="G2065" s="92" t="s">
        <v>12</v>
      </c>
      <c r="H2065" s="92" t="s">
        <v>124</v>
      </c>
      <c r="I2065" s="92" t="s">
        <v>14</v>
      </c>
      <c r="J2065" s="91">
        <v>4</v>
      </c>
      <c r="K2065" s="91">
        <v>16994.75</v>
      </c>
    </row>
    <row r="2066" spans="1:11" x14ac:dyDescent="0.4">
      <c r="A2066" s="94">
        <v>29000</v>
      </c>
      <c r="B2066" s="94" t="s">
        <v>15</v>
      </c>
      <c r="C2066" s="95" t="s">
        <v>81</v>
      </c>
      <c r="D2066" s="94">
        <v>2018</v>
      </c>
      <c r="E2066" s="94" t="s">
        <v>11</v>
      </c>
      <c r="F2066" s="94">
        <v>18690</v>
      </c>
      <c r="G2066" s="94" t="s">
        <v>28</v>
      </c>
      <c r="H2066" s="94" t="s">
        <v>53</v>
      </c>
      <c r="I2066" s="94" t="s">
        <v>14</v>
      </c>
      <c r="J2066" s="91">
        <v>2</v>
      </c>
      <c r="K2066" s="91">
        <v>9345</v>
      </c>
    </row>
    <row r="2067" spans="1:11" x14ac:dyDescent="0.4">
      <c r="A2067" s="92">
        <v>825</v>
      </c>
      <c r="B2067" s="92" t="s">
        <v>15</v>
      </c>
      <c r="C2067" s="93" t="s">
        <v>22</v>
      </c>
      <c r="D2067" s="92">
        <v>2012</v>
      </c>
      <c r="E2067" s="92" t="s">
        <v>95</v>
      </c>
      <c r="F2067" s="92">
        <v>78072</v>
      </c>
      <c r="G2067" s="92" t="s">
        <v>28</v>
      </c>
      <c r="H2067" s="92" t="s">
        <v>53</v>
      </c>
      <c r="I2067" s="92" t="s">
        <v>14</v>
      </c>
      <c r="J2067" s="91">
        <v>8</v>
      </c>
      <c r="K2067" s="91">
        <v>9759</v>
      </c>
    </row>
    <row r="2068" spans="1:11" x14ac:dyDescent="0.4">
      <c r="A2068" s="94">
        <v>10500</v>
      </c>
      <c r="B2068" s="94" t="s">
        <v>15</v>
      </c>
      <c r="C2068" s="95" t="s">
        <v>22</v>
      </c>
      <c r="D2068" s="94">
        <v>2016</v>
      </c>
      <c r="E2068" s="94" t="s">
        <v>11</v>
      </c>
      <c r="F2068" s="94">
        <v>54251</v>
      </c>
      <c r="G2068" s="94" t="s">
        <v>26</v>
      </c>
      <c r="H2068" s="94" t="s">
        <v>124</v>
      </c>
      <c r="I2068" s="94" t="s">
        <v>14</v>
      </c>
      <c r="J2068" s="91">
        <v>4</v>
      </c>
      <c r="K2068" s="91">
        <v>13562.75</v>
      </c>
    </row>
    <row r="2069" spans="1:11" x14ac:dyDescent="0.4">
      <c r="A2069" s="92">
        <v>32000</v>
      </c>
      <c r="B2069" s="92" t="s">
        <v>15</v>
      </c>
      <c r="C2069" s="93" t="s">
        <v>81</v>
      </c>
      <c r="D2069" s="92">
        <v>2018</v>
      </c>
      <c r="E2069" s="92" t="s">
        <v>11</v>
      </c>
      <c r="F2069" s="92">
        <v>32262</v>
      </c>
      <c r="G2069" s="92" t="s">
        <v>28</v>
      </c>
      <c r="H2069" s="92" t="s">
        <v>53</v>
      </c>
      <c r="I2069" s="92" t="s">
        <v>14</v>
      </c>
      <c r="J2069" s="91">
        <v>2</v>
      </c>
      <c r="K2069" s="91">
        <v>16131</v>
      </c>
    </row>
    <row r="2070" spans="1:11" x14ac:dyDescent="0.4">
      <c r="A2070" s="94">
        <v>27700</v>
      </c>
      <c r="B2070" s="94" t="s">
        <v>15</v>
      </c>
      <c r="C2070" s="95" t="s">
        <v>223</v>
      </c>
      <c r="D2070" s="94">
        <v>2015</v>
      </c>
      <c r="E2070" s="94" t="s">
        <v>11</v>
      </c>
      <c r="F2070" s="94">
        <v>92358</v>
      </c>
      <c r="G2070" s="94" t="s">
        <v>28</v>
      </c>
      <c r="H2070" s="94" t="s">
        <v>29</v>
      </c>
      <c r="I2070" s="94" t="s">
        <v>14</v>
      </c>
      <c r="J2070" s="91">
        <v>5</v>
      </c>
      <c r="K2070" s="91">
        <v>18471.599999999999</v>
      </c>
    </row>
    <row r="2071" spans="1:11" x14ac:dyDescent="0.4">
      <c r="A2071" s="92">
        <v>4000</v>
      </c>
      <c r="B2071" s="92" t="s">
        <v>15</v>
      </c>
      <c r="C2071" s="93" t="s">
        <v>22</v>
      </c>
      <c r="D2071" s="92">
        <v>2015</v>
      </c>
      <c r="E2071" s="92" t="s">
        <v>11</v>
      </c>
      <c r="F2071" s="92">
        <v>90740</v>
      </c>
      <c r="G2071" s="92" t="s">
        <v>26</v>
      </c>
      <c r="H2071" s="92" t="s">
        <v>124</v>
      </c>
      <c r="I2071" s="92" t="s">
        <v>14</v>
      </c>
      <c r="J2071" s="91">
        <v>5</v>
      </c>
      <c r="K2071" s="91">
        <v>18148</v>
      </c>
    </row>
    <row r="2072" spans="1:11" x14ac:dyDescent="0.4">
      <c r="A2072" s="94">
        <v>38800</v>
      </c>
      <c r="B2072" s="94" t="s">
        <v>15</v>
      </c>
      <c r="C2072" s="95" t="s">
        <v>81</v>
      </c>
      <c r="D2072" s="94">
        <v>2018</v>
      </c>
      <c r="E2072" s="94" t="s">
        <v>11</v>
      </c>
      <c r="F2072" s="94">
        <v>35225</v>
      </c>
      <c r="G2072" s="94" t="s">
        <v>12</v>
      </c>
      <c r="H2072" s="94" t="s">
        <v>53</v>
      </c>
      <c r="I2072" s="94" t="s">
        <v>14</v>
      </c>
      <c r="J2072" s="91">
        <v>2</v>
      </c>
      <c r="K2072" s="91">
        <v>17612.5</v>
      </c>
    </row>
    <row r="2073" spans="1:11" x14ac:dyDescent="0.4">
      <c r="A2073" s="92">
        <v>26200</v>
      </c>
      <c r="B2073" s="92" t="s">
        <v>15</v>
      </c>
      <c r="C2073" s="93" t="s">
        <v>223</v>
      </c>
      <c r="D2073" s="92">
        <v>2015</v>
      </c>
      <c r="E2073" s="92" t="s">
        <v>11</v>
      </c>
      <c r="F2073" s="92">
        <v>129063</v>
      </c>
      <c r="G2073" s="92" t="s">
        <v>28</v>
      </c>
      <c r="H2073" s="92" t="s">
        <v>29</v>
      </c>
      <c r="I2073" s="92" t="s">
        <v>14</v>
      </c>
      <c r="J2073" s="91">
        <v>5</v>
      </c>
      <c r="K2073" s="91">
        <v>25812.6</v>
      </c>
    </row>
    <row r="2074" spans="1:11" x14ac:dyDescent="0.4">
      <c r="A2074" s="94">
        <v>19500</v>
      </c>
      <c r="B2074" s="94" t="s">
        <v>15</v>
      </c>
      <c r="C2074" s="95" t="s">
        <v>38</v>
      </c>
      <c r="D2074" s="94">
        <v>2018</v>
      </c>
      <c r="E2074" s="94" t="s">
        <v>11</v>
      </c>
      <c r="F2074" s="94">
        <v>49985</v>
      </c>
      <c r="G2074" s="94" t="s">
        <v>28</v>
      </c>
      <c r="H2074" s="94" t="s">
        <v>142</v>
      </c>
      <c r="I2074" s="94" t="s">
        <v>14</v>
      </c>
      <c r="J2074" s="91">
        <v>2</v>
      </c>
      <c r="K2074" s="91">
        <v>24992.5</v>
      </c>
    </row>
    <row r="2075" spans="1:11" x14ac:dyDescent="0.4">
      <c r="A2075" s="92">
        <v>11700</v>
      </c>
      <c r="B2075" s="92" t="s">
        <v>15</v>
      </c>
      <c r="C2075" s="93" t="s">
        <v>77</v>
      </c>
      <c r="D2075" s="92">
        <v>2015</v>
      </c>
      <c r="E2075" s="92" t="s">
        <v>11</v>
      </c>
      <c r="F2075" s="92">
        <v>52340</v>
      </c>
      <c r="G2075" s="92" t="s">
        <v>12</v>
      </c>
      <c r="H2075" s="92" t="s">
        <v>124</v>
      </c>
      <c r="I2075" s="92" t="s">
        <v>14</v>
      </c>
      <c r="J2075" s="91">
        <v>5</v>
      </c>
      <c r="K2075" s="91">
        <v>10468</v>
      </c>
    </row>
    <row r="2076" spans="1:11" x14ac:dyDescent="0.4">
      <c r="A2076" s="94">
        <v>34000</v>
      </c>
      <c r="B2076" s="94" t="s">
        <v>15</v>
      </c>
      <c r="C2076" s="95" t="s">
        <v>81</v>
      </c>
      <c r="D2076" s="94">
        <v>2018</v>
      </c>
      <c r="E2076" s="94" t="s">
        <v>11</v>
      </c>
      <c r="F2076" s="94">
        <v>21406</v>
      </c>
      <c r="G2076" s="94" t="s">
        <v>12</v>
      </c>
      <c r="H2076" s="94" t="s">
        <v>53</v>
      </c>
      <c r="I2076" s="94" t="s">
        <v>14</v>
      </c>
      <c r="J2076" s="91">
        <v>2</v>
      </c>
      <c r="K2076" s="91">
        <v>10703</v>
      </c>
    </row>
    <row r="2077" spans="1:11" x14ac:dyDescent="0.4">
      <c r="A2077" s="92">
        <v>38600</v>
      </c>
      <c r="B2077" s="92" t="s">
        <v>15</v>
      </c>
      <c r="C2077" s="93" t="s">
        <v>59</v>
      </c>
      <c r="D2077" s="92">
        <v>2019</v>
      </c>
      <c r="E2077" s="92" t="s">
        <v>11</v>
      </c>
      <c r="F2077" s="92">
        <v>16619</v>
      </c>
      <c r="G2077" s="92" t="s">
        <v>28</v>
      </c>
      <c r="H2077" s="92" t="s">
        <v>27</v>
      </c>
      <c r="I2077" s="92" t="s">
        <v>14</v>
      </c>
      <c r="J2077" s="91">
        <v>1</v>
      </c>
      <c r="K2077" s="91">
        <v>16619</v>
      </c>
    </row>
    <row r="2078" spans="1:11" x14ac:dyDescent="0.4">
      <c r="A2078" s="94">
        <v>21500</v>
      </c>
      <c r="B2078" s="94" t="s">
        <v>15</v>
      </c>
      <c r="C2078" s="95" t="s">
        <v>22</v>
      </c>
      <c r="D2078" s="94">
        <v>2015</v>
      </c>
      <c r="E2078" s="94" t="s">
        <v>11</v>
      </c>
      <c r="F2078" s="94">
        <v>41293</v>
      </c>
      <c r="G2078" s="94" t="s">
        <v>12</v>
      </c>
      <c r="H2078" s="94" t="s">
        <v>124</v>
      </c>
      <c r="I2078" s="94" t="s">
        <v>14</v>
      </c>
      <c r="J2078" s="91">
        <v>5</v>
      </c>
      <c r="K2078" s="91">
        <v>8258.6</v>
      </c>
    </row>
    <row r="2079" spans="1:11" x14ac:dyDescent="0.4">
      <c r="A2079" s="92">
        <v>38500</v>
      </c>
      <c r="B2079" s="92" t="s">
        <v>15</v>
      </c>
      <c r="C2079" s="93" t="s">
        <v>81</v>
      </c>
      <c r="D2079" s="92">
        <v>2018</v>
      </c>
      <c r="E2079" s="92" t="s">
        <v>11</v>
      </c>
      <c r="F2079" s="92">
        <v>37053</v>
      </c>
      <c r="G2079" s="92" t="s">
        <v>12</v>
      </c>
      <c r="H2079" s="92" t="s">
        <v>53</v>
      </c>
      <c r="I2079" s="92" t="s">
        <v>14</v>
      </c>
      <c r="J2079" s="91">
        <v>2</v>
      </c>
      <c r="K2079" s="91">
        <v>18526.5</v>
      </c>
    </row>
    <row r="2080" spans="1:11" x14ac:dyDescent="0.4">
      <c r="A2080" s="94">
        <v>38500</v>
      </c>
      <c r="B2080" s="94" t="s">
        <v>15</v>
      </c>
      <c r="C2080" s="95" t="s">
        <v>81</v>
      </c>
      <c r="D2080" s="94">
        <v>2018</v>
      </c>
      <c r="E2080" s="94" t="s">
        <v>11</v>
      </c>
      <c r="F2080" s="94">
        <v>34532</v>
      </c>
      <c r="G2080" s="94" t="s">
        <v>12</v>
      </c>
      <c r="H2080" s="94" t="s">
        <v>53</v>
      </c>
      <c r="I2080" s="94" t="s">
        <v>14</v>
      </c>
      <c r="J2080" s="91">
        <v>2</v>
      </c>
      <c r="K2080" s="91">
        <v>17266</v>
      </c>
    </row>
    <row r="2081" spans="1:11" x14ac:dyDescent="0.4">
      <c r="A2081" s="92">
        <v>12000</v>
      </c>
      <c r="B2081" s="92" t="s">
        <v>15</v>
      </c>
      <c r="C2081" s="93" t="s">
        <v>195</v>
      </c>
      <c r="D2081" s="92">
        <v>2017</v>
      </c>
      <c r="E2081" s="92" t="s">
        <v>11</v>
      </c>
      <c r="F2081" s="92">
        <v>13328</v>
      </c>
      <c r="G2081" s="92" t="s">
        <v>23</v>
      </c>
      <c r="H2081" s="92" t="s">
        <v>111</v>
      </c>
      <c r="I2081" s="92" t="s">
        <v>14</v>
      </c>
      <c r="J2081" s="91">
        <v>3</v>
      </c>
      <c r="K2081" s="91">
        <v>4442.666666666667</v>
      </c>
    </row>
    <row r="2082" spans="1:11" x14ac:dyDescent="0.4">
      <c r="A2082" s="94">
        <v>30500</v>
      </c>
      <c r="B2082" s="94" t="s">
        <v>15</v>
      </c>
      <c r="C2082" s="95" t="s">
        <v>81</v>
      </c>
      <c r="D2082" s="94">
        <v>2018</v>
      </c>
      <c r="E2082" s="94" t="s">
        <v>11</v>
      </c>
      <c r="F2082" s="94">
        <v>56836</v>
      </c>
      <c r="G2082" s="94" t="s">
        <v>200</v>
      </c>
      <c r="H2082" s="94" t="s">
        <v>53</v>
      </c>
      <c r="I2082" s="94" t="s">
        <v>14</v>
      </c>
      <c r="J2082" s="91">
        <v>2</v>
      </c>
      <c r="K2082" s="91">
        <v>28418</v>
      </c>
    </row>
    <row r="2083" spans="1:11" x14ac:dyDescent="0.4">
      <c r="A2083" s="92">
        <v>11300</v>
      </c>
      <c r="B2083" s="92" t="s">
        <v>15</v>
      </c>
      <c r="C2083" s="93" t="s">
        <v>22</v>
      </c>
      <c r="D2083" s="92">
        <v>2016</v>
      </c>
      <c r="E2083" s="92" t="s">
        <v>11</v>
      </c>
      <c r="F2083" s="92">
        <v>48080</v>
      </c>
      <c r="G2083" s="92" t="s">
        <v>36</v>
      </c>
      <c r="H2083" s="92" t="s">
        <v>111</v>
      </c>
      <c r="I2083" s="92" t="s">
        <v>14</v>
      </c>
      <c r="J2083" s="91">
        <v>4</v>
      </c>
      <c r="K2083" s="91">
        <v>12020</v>
      </c>
    </row>
    <row r="2084" spans="1:11" x14ac:dyDescent="0.4">
      <c r="A2084" s="94">
        <v>29500</v>
      </c>
      <c r="B2084" s="94" t="s">
        <v>15</v>
      </c>
      <c r="C2084" s="95" t="s">
        <v>81</v>
      </c>
      <c r="D2084" s="94">
        <v>2018</v>
      </c>
      <c r="E2084" s="94" t="s">
        <v>11</v>
      </c>
      <c r="F2084" s="94">
        <v>12271</v>
      </c>
      <c r="G2084" s="94" t="s">
        <v>32</v>
      </c>
      <c r="H2084" s="94" t="s">
        <v>53</v>
      </c>
      <c r="I2084" s="94" t="s">
        <v>14</v>
      </c>
      <c r="J2084" s="91">
        <v>2</v>
      </c>
      <c r="K2084" s="91">
        <v>6135.5</v>
      </c>
    </row>
    <row r="2085" spans="1:11" x14ac:dyDescent="0.4">
      <c r="A2085" s="92">
        <v>16100</v>
      </c>
      <c r="B2085" s="92" t="s">
        <v>15</v>
      </c>
      <c r="C2085" s="93" t="s">
        <v>198</v>
      </c>
      <c r="D2085" s="92">
        <v>2014</v>
      </c>
      <c r="E2085" s="92" t="s">
        <v>11</v>
      </c>
      <c r="F2085" s="92">
        <v>97318</v>
      </c>
      <c r="G2085" s="92" t="s">
        <v>28</v>
      </c>
      <c r="H2085" s="92" t="s">
        <v>111</v>
      </c>
      <c r="I2085" s="92" t="s">
        <v>14</v>
      </c>
      <c r="J2085" s="91">
        <v>6</v>
      </c>
      <c r="K2085" s="91">
        <v>16219.66666666667</v>
      </c>
    </row>
    <row r="2086" spans="1:11" x14ac:dyDescent="0.4">
      <c r="A2086" s="94">
        <v>32500</v>
      </c>
      <c r="B2086" s="94" t="s">
        <v>15</v>
      </c>
      <c r="C2086" s="95" t="s">
        <v>81</v>
      </c>
      <c r="D2086" s="94">
        <v>2018</v>
      </c>
      <c r="E2086" s="94" t="s">
        <v>11</v>
      </c>
      <c r="F2086" s="94">
        <v>12717</v>
      </c>
      <c r="G2086" s="94" t="s">
        <v>26</v>
      </c>
      <c r="H2086" s="94" t="s">
        <v>53</v>
      </c>
      <c r="I2086" s="94" t="s">
        <v>14</v>
      </c>
      <c r="J2086" s="91">
        <v>2</v>
      </c>
      <c r="K2086" s="91">
        <v>6358.5</v>
      </c>
    </row>
    <row r="2087" spans="1:11" x14ac:dyDescent="0.4">
      <c r="A2087" s="92">
        <v>29000</v>
      </c>
      <c r="B2087" s="92" t="s">
        <v>15</v>
      </c>
      <c r="C2087" s="93" t="s">
        <v>168</v>
      </c>
      <c r="D2087" s="92">
        <v>2019</v>
      </c>
      <c r="E2087" s="92" t="s">
        <v>11</v>
      </c>
      <c r="F2087" s="92">
        <v>12764</v>
      </c>
      <c r="G2087" s="92" t="s">
        <v>12</v>
      </c>
      <c r="H2087" s="92" t="s">
        <v>29</v>
      </c>
      <c r="I2087" s="92" t="s">
        <v>14</v>
      </c>
      <c r="J2087" s="91">
        <v>1</v>
      </c>
      <c r="K2087" s="91">
        <v>12764</v>
      </c>
    </row>
    <row r="2088" spans="1:11" x14ac:dyDescent="0.4">
      <c r="A2088" s="94">
        <v>30000</v>
      </c>
      <c r="B2088" s="94" t="s">
        <v>15</v>
      </c>
      <c r="C2088" s="95" t="s">
        <v>81</v>
      </c>
      <c r="D2088" s="94">
        <v>2018</v>
      </c>
      <c r="E2088" s="94" t="s">
        <v>11</v>
      </c>
      <c r="F2088" s="94">
        <v>19951</v>
      </c>
      <c r="G2088" s="94" t="s">
        <v>26</v>
      </c>
      <c r="H2088" s="94" t="s">
        <v>53</v>
      </c>
      <c r="I2088" s="94" t="s">
        <v>14</v>
      </c>
      <c r="J2088" s="91">
        <v>2</v>
      </c>
      <c r="K2088" s="91">
        <v>9975.5</v>
      </c>
    </row>
    <row r="2089" spans="1:11" x14ac:dyDescent="0.4">
      <c r="A2089" s="92">
        <v>26000</v>
      </c>
      <c r="B2089" s="92" t="s">
        <v>15</v>
      </c>
      <c r="C2089" s="93" t="s">
        <v>80</v>
      </c>
      <c r="D2089" s="92">
        <v>2019</v>
      </c>
      <c r="E2089" s="92" t="s">
        <v>11</v>
      </c>
      <c r="F2089" s="92">
        <v>32458</v>
      </c>
      <c r="G2089" s="92" t="s">
        <v>28</v>
      </c>
      <c r="H2089" s="92" t="s">
        <v>41</v>
      </c>
      <c r="I2089" s="92" t="s">
        <v>14</v>
      </c>
      <c r="J2089" s="91">
        <v>1</v>
      </c>
      <c r="K2089" s="91">
        <v>32458</v>
      </c>
    </row>
    <row r="2090" spans="1:11" x14ac:dyDescent="0.4">
      <c r="A2090" s="94">
        <v>26000</v>
      </c>
      <c r="B2090" s="94" t="s">
        <v>15</v>
      </c>
      <c r="C2090" s="95" t="s">
        <v>81</v>
      </c>
      <c r="D2090" s="94">
        <v>2018</v>
      </c>
      <c r="E2090" s="94" t="s">
        <v>11</v>
      </c>
      <c r="F2090" s="94">
        <v>21616</v>
      </c>
      <c r="G2090" s="94" t="s">
        <v>32</v>
      </c>
      <c r="H2090" s="94" t="s">
        <v>53</v>
      </c>
      <c r="I2090" s="94" t="s">
        <v>14</v>
      </c>
      <c r="J2090" s="91">
        <v>2</v>
      </c>
      <c r="K2090" s="91">
        <v>10808</v>
      </c>
    </row>
    <row r="2091" spans="1:11" x14ac:dyDescent="0.4">
      <c r="A2091" s="92">
        <v>18500</v>
      </c>
      <c r="B2091" s="92" t="s">
        <v>15</v>
      </c>
      <c r="C2091" s="93" t="s">
        <v>77</v>
      </c>
      <c r="D2091" s="92">
        <v>2019</v>
      </c>
      <c r="E2091" s="92" t="s">
        <v>11</v>
      </c>
      <c r="F2091" s="92">
        <v>17755</v>
      </c>
      <c r="G2091" s="92" t="s">
        <v>23</v>
      </c>
      <c r="H2091" s="92" t="s">
        <v>41</v>
      </c>
      <c r="I2091" s="92" t="s">
        <v>14</v>
      </c>
      <c r="J2091" s="91">
        <v>1</v>
      </c>
      <c r="K2091" s="91">
        <v>17755</v>
      </c>
    </row>
    <row r="2092" spans="1:11" x14ac:dyDescent="0.4">
      <c r="A2092" s="94">
        <v>12000</v>
      </c>
      <c r="B2092" s="94" t="s">
        <v>15</v>
      </c>
      <c r="C2092" s="95" t="s">
        <v>22</v>
      </c>
      <c r="D2092" s="94">
        <v>2017</v>
      </c>
      <c r="E2092" s="94" t="s">
        <v>11</v>
      </c>
      <c r="F2092" s="94">
        <v>73846</v>
      </c>
      <c r="G2092" s="94" t="s">
        <v>32</v>
      </c>
      <c r="H2092" s="94" t="s">
        <v>29</v>
      </c>
      <c r="I2092" s="94" t="s">
        <v>14</v>
      </c>
      <c r="J2092" s="91">
        <v>3</v>
      </c>
      <c r="K2092" s="91">
        <v>24615.333333333328</v>
      </c>
    </row>
    <row r="2093" spans="1:11" x14ac:dyDescent="0.4">
      <c r="A2093" s="92">
        <v>30000</v>
      </c>
      <c r="B2093" s="92" t="s">
        <v>15</v>
      </c>
      <c r="C2093" s="93" t="s">
        <v>81</v>
      </c>
      <c r="D2093" s="92">
        <v>2018</v>
      </c>
      <c r="E2093" s="92" t="s">
        <v>11</v>
      </c>
      <c r="F2093" s="92">
        <v>15771</v>
      </c>
      <c r="G2093" s="92" t="s">
        <v>23</v>
      </c>
      <c r="H2093" s="92" t="s">
        <v>53</v>
      </c>
      <c r="I2093" s="92" t="s">
        <v>14</v>
      </c>
      <c r="J2093" s="91">
        <v>2</v>
      </c>
      <c r="K2093" s="91">
        <v>7885.5</v>
      </c>
    </row>
    <row r="2094" spans="1:11" x14ac:dyDescent="0.4">
      <c r="A2094" s="94">
        <v>14700</v>
      </c>
      <c r="B2094" s="94" t="s">
        <v>15</v>
      </c>
      <c r="C2094" s="95" t="s">
        <v>77</v>
      </c>
      <c r="D2094" s="94">
        <v>2019</v>
      </c>
      <c r="E2094" s="94" t="s">
        <v>11</v>
      </c>
      <c r="F2094" s="94">
        <v>29168</v>
      </c>
      <c r="G2094" s="94" t="s">
        <v>17</v>
      </c>
      <c r="H2094" s="94" t="s">
        <v>41</v>
      </c>
      <c r="I2094" s="94" t="s">
        <v>14</v>
      </c>
      <c r="J2094" s="91">
        <v>1</v>
      </c>
      <c r="K2094" s="91">
        <v>29168</v>
      </c>
    </row>
    <row r="2095" spans="1:11" x14ac:dyDescent="0.4">
      <c r="A2095" s="92">
        <v>25000</v>
      </c>
      <c r="B2095" s="92" t="s">
        <v>15</v>
      </c>
      <c r="C2095" s="93" t="s">
        <v>22</v>
      </c>
      <c r="D2095" s="92">
        <v>2017</v>
      </c>
      <c r="E2095" s="92" t="s">
        <v>11</v>
      </c>
      <c r="F2095" s="92">
        <v>159182</v>
      </c>
      <c r="G2095" s="92" t="s">
        <v>26</v>
      </c>
      <c r="H2095" s="92" t="s">
        <v>29</v>
      </c>
      <c r="I2095" s="92" t="s">
        <v>14</v>
      </c>
      <c r="J2095" s="91">
        <v>3</v>
      </c>
      <c r="K2095" s="91">
        <v>53060.666666666657</v>
      </c>
    </row>
    <row r="2096" spans="1:11" x14ac:dyDescent="0.4">
      <c r="A2096" s="94">
        <v>26550</v>
      </c>
      <c r="B2096" s="94" t="s">
        <v>15</v>
      </c>
      <c r="C2096" s="95" t="s">
        <v>81</v>
      </c>
      <c r="D2096" s="94">
        <v>2018</v>
      </c>
      <c r="E2096" s="94" t="s">
        <v>11</v>
      </c>
      <c r="F2096" s="94">
        <v>15296</v>
      </c>
      <c r="G2096" s="94" t="s">
        <v>28</v>
      </c>
      <c r="H2096" s="94" t="s">
        <v>53</v>
      </c>
      <c r="I2096" s="94" t="s">
        <v>14</v>
      </c>
      <c r="J2096" s="91">
        <v>2</v>
      </c>
      <c r="K2096" s="91">
        <v>7648</v>
      </c>
    </row>
    <row r="2097" spans="1:11" x14ac:dyDescent="0.4">
      <c r="A2097" s="92">
        <v>27000</v>
      </c>
      <c r="B2097" s="92" t="s">
        <v>15</v>
      </c>
      <c r="C2097" s="93" t="s">
        <v>80</v>
      </c>
      <c r="D2097" s="92">
        <v>2019</v>
      </c>
      <c r="E2097" s="92" t="s">
        <v>11</v>
      </c>
      <c r="F2097" s="92">
        <v>30476</v>
      </c>
      <c r="G2097" s="92" t="s">
        <v>28</v>
      </c>
      <c r="H2097" s="92" t="s">
        <v>41</v>
      </c>
      <c r="I2097" s="92" t="s">
        <v>14</v>
      </c>
      <c r="J2097" s="91">
        <v>1</v>
      </c>
      <c r="K2097" s="91">
        <v>30476</v>
      </c>
    </row>
    <row r="2098" spans="1:11" x14ac:dyDescent="0.4">
      <c r="A2098" s="94">
        <v>34000</v>
      </c>
      <c r="B2098" s="94" t="s">
        <v>15</v>
      </c>
      <c r="C2098" s="95" t="s">
        <v>22</v>
      </c>
      <c r="D2098" s="94">
        <v>2016</v>
      </c>
      <c r="E2098" s="94" t="s">
        <v>11</v>
      </c>
      <c r="F2098" s="94">
        <v>131754</v>
      </c>
      <c r="G2098" s="94" t="s">
        <v>28</v>
      </c>
      <c r="H2098" s="94" t="s">
        <v>29</v>
      </c>
      <c r="I2098" s="94" t="s">
        <v>14</v>
      </c>
      <c r="J2098" s="91">
        <v>4</v>
      </c>
      <c r="K2098" s="91">
        <v>32938.5</v>
      </c>
    </row>
    <row r="2099" spans="1:11" x14ac:dyDescent="0.4">
      <c r="A2099" s="92">
        <v>27500</v>
      </c>
      <c r="B2099" s="92" t="s">
        <v>15</v>
      </c>
      <c r="C2099" s="93" t="s">
        <v>81</v>
      </c>
      <c r="D2099" s="92">
        <v>2018</v>
      </c>
      <c r="E2099" s="92" t="s">
        <v>11</v>
      </c>
      <c r="F2099" s="92">
        <v>26095</v>
      </c>
      <c r="G2099" s="92" t="s">
        <v>32</v>
      </c>
      <c r="H2099" s="92" t="s">
        <v>53</v>
      </c>
      <c r="I2099" s="92" t="s">
        <v>14</v>
      </c>
      <c r="J2099" s="91">
        <v>2</v>
      </c>
      <c r="K2099" s="91">
        <v>13047.5</v>
      </c>
    </row>
    <row r="2100" spans="1:11" x14ac:dyDescent="0.4">
      <c r="A2100" s="94">
        <v>25500</v>
      </c>
      <c r="B2100" s="94" t="s">
        <v>15</v>
      </c>
      <c r="C2100" s="95" t="s">
        <v>81</v>
      </c>
      <c r="D2100" s="94">
        <v>2018</v>
      </c>
      <c r="E2100" s="94" t="s">
        <v>11</v>
      </c>
      <c r="F2100" s="94">
        <v>22107</v>
      </c>
      <c r="G2100" s="94" t="s">
        <v>32</v>
      </c>
      <c r="H2100" s="94" t="s">
        <v>53</v>
      </c>
      <c r="I2100" s="94" t="s">
        <v>14</v>
      </c>
      <c r="J2100" s="91">
        <v>2</v>
      </c>
      <c r="K2100" s="91">
        <v>11053.5</v>
      </c>
    </row>
    <row r="2101" spans="1:11" x14ac:dyDescent="0.4">
      <c r="A2101" s="92">
        <v>13500</v>
      </c>
      <c r="B2101" s="92" t="s">
        <v>15</v>
      </c>
      <c r="C2101" s="93" t="s">
        <v>201</v>
      </c>
      <c r="D2101" s="92">
        <v>2019</v>
      </c>
      <c r="E2101" s="92" t="s">
        <v>11</v>
      </c>
      <c r="F2101" s="92">
        <v>31207</v>
      </c>
      <c r="G2101" s="92" t="s">
        <v>46</v>
      </c>
      <c r="H2101" s="92" t="s">
        <v>41</v>
      </c>
      <c r="I2101" s="92" t="s">
        <v>14</v>
      </c>
      <c r="J2101" s="91">
        <v>1</v>
      </c>
      <c r="K2101" s="91">
        <v>31207</v>
      </c>
    </row>
    <row r="2102" spans="1:11" x14ac:dyDescent="0.4">
      <c r="A2102" s="94">
        <v>4000</v>
      </c>
      <c r="B2102" s="94" t="s">
        <v>15</v>
      </c>
      <c r="C2102" s="95" t="s">
        <v>22</v>
      </c>
      <c r="D2102" s="94">
        <v>2015</v>
      </c>
      <c r="E2102" s="94" t="s">
        <v>11</v>
      </c>
      <c r="F2102" s="94">
        <v>112810</v>
      </c>
      <c r="G2102" s="94" t="s">
        <v>32</v>
      </c>
      <c r="H2102" s="94" t="s">
        <v>29</v>
      </c>
      <c r="I2102" s="94" t="s">
        <v>14</v>
      </c>
      <c r="J2102" s="91">
        <v>5</v>
      </c>
      <c r="K2102" s="91">
        <v>22562</v>
      </c>
    </row>
    <row r="2103" spans="1:11" x14ac:dyDescent="0.4">
      <c r="A2103" s="92">
        <v>25700</v>
      </c>
      <c r="B2103" s="92" t="s">
        <v>15</v>
      </c>
      <c r="C2103" s="93" t="s">
        <v>81</v>
      </c>
      <c r="D2103" s="92">
        <v>2018</v>
      </c>
      <c r="E2103" s="92" t="s">
        <v>11</v>
      </c>
      <c r="F2103" s="92">
        <v>19058</v>
      </c>
      <c r="G2103" s="92" t="s">
        <v>28</v>
      </c>
      <c r="H2103" s="92" t="s">
        <v>53</v>
      </c>
      <c r="I2103" s="92" t="s">
        <v>14</v>
      </c>
      <c r="J2103" s="91">
        <v>2</v>
      </c>
      <c r="K2103" s="91">
        <v>9529</v>
      </c>
    </row>
    <row r="2104" spans="1:11" x14ac:dyDescent="0.4">
      <c r="A2104" s="94">
        <v>29000</v>
      </c>
      <c r="B2104" s="94" t="s">
        <v>15</v>
      </c>
      <c r="C2104" s="95" t="s">
        <v>22</v>
      </c>
      <c r="D2104" s="94">
        <v>2015</v>
      </c>
      <c r="E2104" s="94" t="s">
        <v>11</v>
      </c>
      <c r="F2104" s="94">
        <v>109137</v>
      </c>
      <c r="G2104" s="94" t="s">
        <v>28</v>
      </c>
      <c r="H2104" s="94" t="s">
        <v>29</v>
      </c>
      <c r="I2104" s="94" t="s">
        <v>14</v>
      </c>
      <c r="J2104" s="91">
        <v>5</v>
      </c>
      <c r="K2104" s="91">
        <v>21827.4</v>
      </c>
    </row>
    <row r="2105" spans="1:11" x14ac:dyDescent="0.4">
      <c r="A2105" s="92">
        <v>30500</v>
      </c>
      <c r="B2105" s="92" t="s">
        <v>15</v>
      </c>
      <c r="C2105" s="93" t="s">
        <v>81</v>
      </c>
      <c r="D2105" s="92">
        <v>2018</v>
      </c>
      <c r="E2105" s="92" t="s">
        <v>11</v>
      </c>
      <c r="F2105" s="92">
        <v>24058</v>
      </c>
      <c r="G2105" s="92" t="s">
        <v>12</v>
      </c>
      <c r="H2105" s="92" t="s">
        <v>53</v>
      </c>
      <c r="I2105" s="92" t="s">
        <v>14</v>
      </c>
      <c r="J2105" s="91">
        <v>2</v>
      </c>
      <c r="K2105" s="91">
        <v>12029</v>
      </c>
    </row>
    <row r="2106" spans="1:11" x14ac:dyDescent="0.4">
      <c r="A2106" s="94">
        <v>30000</v>
      </c>
      <c r="B2106" s="94" t="s">
        <v>15</v>
      </c>
      <c r="C2106" s="95" t="s">
        <v>81</v>
      </c>
      <c r="D2106" s="94">
        <v>2018</v>
      </c>
      <c r="E2106" s="94" t="s">
        <v>11</v>
      </c>
      <c r="F2106" s="94">
        <v>6967</v>
      </c>
      <c r="G2106" s="94" t="s">
        <v>12</v>
      </c>
      <c r="H2106" s="94" t="s">
        <v>53</v>
      </c>
      <c r="I2106" s="94" t="s">
        <v>14</v>
      </c>
      <c r="J2106" s="91">
        <v>2</v>
      </c>
      <c r="K2106" s="91">
        <v>3483.5</v>
      </c>
    </row>
    <row r="2107" spans="1:11" x14ac:dyDescent="0.4">
      <c r="A2107" s="92">
        <v>9000</v>
      </c>
      <c r="B2107" s="92" t="s">
        <v>15</v>
      </c>
      <c r="C2107" s="93" t="s">
        <v>22</v>
      </c>
      <c r="D2107" s="92">
        <v>2014</v>
      </c>
      <c r="E2107" s="92" t="s">
        <v>11</v>
      </c>
      <c r="F2107" s="92">
        <v>118340</v>
      </c>
      <c r="G2107" s="92" t="s">
        <v>32</v>
      </c>
      <c r="H2107" s="92" t="s">
        <v>29</v>
      </c>
      <c r="I2107" s="92" t="s">
        <v>14</v>
      </c>
      <c r="J2107" s="91">
        <v>6</v>
      </c>
      <c r="K2107" s="91">
        <v>19723.333333333328</v>
      </c>
    </row>
    <row r="2108" spans="1:11" x14ac:dyDescent="0.4">
      <c r="A2108" s="94">
        <v>19000</v>
      </c>
      <c r="B2108" s="94" t="s">
        <v>15</v>
      </c>
      <c r="C2108" s="95" t="s">
        <v>81</v>
      </c>
      <c r="D2108" s="94">
        <v>2018</v>
      </c>
      <c r="E2108" s="94" t="s">
        <v>11</v>
      </c>
      <c r="F2108" s="94">
        <v>36145</v>
      </c>
      <c r="G2108" s="94" t="s">
        <v>28</v>
      </c>
      <c r="H2108" s="94" t="s">
        <v>53</v>
      </c>
      <c r="I2108" s="94" t="s">
        <v>14</v>
      </c>
      <c r="J2108" s="91">
        <v>2</v>
      </c>
      <c r="K2108" s="91">
        <v>18072.5</v>
      </c>
    </row>
    <row r="2109" spans="1:11" x14ac:dyDescent="0.4">
      <c r="A2109" s="92">
        <v>25800</v>
      </c>
      <c r="B2109" s="92" t="s">
        <v>15</v>
      </c>
      <c r="C2109" s="93" t="s">
        <v>80</v>
      </c>
      <c r="D2109" s="92">
        <v>2019</v>
      </c>
      <c r="E2109" s="92" t="s">
        <v>11</v>
      </c>
      <c r="F2109" s="92">
        <v>33942</v>
      </c>
      <c r="G2109" s="92" t="s">
        <v>17</v>
      </c>
      <c r="H2109" s="92" t="s">
        <v>41</v>
      </c>
      <c r="I2109" s="92" t="s">
        <v>14</v>
      </c>
      <c r="J2109" s="91">
        <v>1</v>
      </c>
      <c r="K2109" s="91">
        <v>33942</v>
      </c>
    </row>
    <row r="2110" spans="1:11" x14ac:dyDescent="0.4">
      <c r="A2110" s="94">
        <v>26500</v>
      </c>
      <c r="B2110" s="94" t="s">
        <v>15</v>
      </c>
      <c r="C2110" s="95" t="s">
        <v>81</v>
      </c>
      <c r="D2110" s="94">
        <v>2018</v>
      </c>
      <c r="E2110" s="94" t="s">
        <v>11</v>
      </c>
      <c r="F2110" s="94">
        <v>38868</v>
      </c>
      <c r="G2110" s="94" t="s">
        <v>32</v>
      </c>
      <c r="H2110" s="94" t="s">
        <v>53</v>
      </c>
      <c r="I2110" s="94" t="s">
        <v>14</v>
      </c>
      <c r="J2110" s="91">
        <v>2</v>
      </c>
      <c r="K2110" s="91">
        <v>19434</v>
      </c>
    </row>
    <row r="2111" spans="1:11" x14ac:dyDescent="0.4">
      <c r="A2111" s="92">
        <v>29300</v>
      </c>
      <c r="B2111" s="92" t="s">
        <v>15</v>
      </c>
      <c r="C2111" s="93" t="s">
        <v>80</v>
      </c>
      <c r="D2111" s="92">
        <v>2019</v>
      </c>
      <c r="E2111" s="92" t="s">
        <v>11</v>
      </c>
      <c r="F2111" s="92">
        <v>36190</v>
      </c>
      <c r="G2111" s="92" t="s">
        <v>26</v>
      </c>
      <c r="H2111" s="92" t="s">
        <v>41</v>
      </c>
      <c r="I2111" s="92" t="s">
        <v>14</v>
      </c>
      <c r="J2111" s="91">
        <v>1</v>
      </c>
      <c r="K2111" s="91">
        <v>36190</v>
      </c>
    </row>
    <row r="2112" spans="1:11" x14ac:dyDescent="0.4">
      <c r="A2112" s="94">
        <v>6300</v>
      </c>
      <c r="B2112" s="94" t="s">
        <v>15</v>
      </c>
      <c r="C2112" s="95" t="s">
        <v>110</v>
      </c>
      <c r="D2112" s="94">
        <v>2018</v>
      </c>
      <c r="E2112" s="94" t="s">
        <v>11</v>
      </c>
      <c r="F2112" s="94">
        <v>37177</v>
      </c>
      <c r="G2112" s="94" t="s">
        <v>12</v>
      </c>
      <c r="H2112" s="94" t="s">
        <v>53</v>
      </c>
      <c r="I2112" s="94" t="s">
        <v>14</v>
      </c>
      <c r="J2112" s="91">
        <v>2</v>
      </c>
      <c r="K2112" s="91">
        <v>18588.5</v>
      </c>
    </row>
    <row r="2113" spans="1:11" x14ac:dyDescent="0.4">
      <c r="A2113" s="92">
        <v>25400</v>
      </c>
      <c r="B2113" s="92" t="s">
        <v>15</v>
      </c>
      <c r="C2113" s="93" t="s">
        <v>80</v>
      </c>
      <c r="D2113" s="92">
        <v>2019</v>
      </c>
      <c r="E2113" s="92" t="s">
        <v>11</v>
      </c>
      <c r="F2113" s="92">
        <v>39267</v>
      </c>
      <c r="G2113" s="92" t="s">
        <v>28</v>
      </c>
      <c r="H2113" s="92" t="s">
        <v>41</v>
      </c>
      <c r="I2113" s="92" t="s">
        <v>14</v>
      </c>
      <c r="J2113" s="91">
        <v>1</v>
      </c>
      <c r="K2113" s="91">
        <v>39267</v>
      </c>
    </row>
    <row r="2114" spans="1:11" x14ac:dyDescent="0.4">
      <c r="A2114" s="94">
        <v>26000</v>
      </c>
      <c r="B2114" s="94" t="s">
        <v>15</v>
      </c>
      <c r="C2114" s="95" t="s">
        <v>81</v>
      </c>
      <c r="D2114" s="94">
        <v>2018</v>
      </c>
      <c r="E2114" s="94" t="s">
        <v>11</v>
      </c>
      <c r="F2114" s="94">
        <v>33350</v>
      </c>
      <c r="G2114" s="94" t="s">
        <v>32</v>
      </c>
      <c r="H2114" s="94" t="s">
        <v>53</v>
      </c>
      <c r="I2114" s="94" t="s">
        <v>14</v>
      </c>
      <c r="J2114" s="91">
        <v>2</v>
      </c>
      <c r="K2114" s="91">
        <v>16675</v>
      </c>
    </row>
    <row r="2115" spans="1:11" x14ac:dyDescent="0.4">
      <c r="A2115" s="92">
        <v>7000</v>
      </c>
      <c r="B2115" s="92" t="s">
        <v>15</v>
      </c>
      <c r="C2115" s="93" t="s">
        <v>74</v>
      </c>
      <c r="D2115" s="92">
        <v>2017</v>
      </c>
      <c r="E2115" s="92" t="s">
        <v>11</v>
      </c>
      <c r="F2115" s="92">
        <v>57889</v>
      </c>
      <c r="G2115" s="92" t="s">
        <v>12</v>
      </c>
      <c r="H2115" s="92" t="s">
        <v>41</v>
      </c>
      <c r="I2115" s="92" t="s">
        <v>14</v>
      </c>
      <c r="J2115" s="91">
        <v>3</v>
      </c>
      <c r="K2115" s="91">
        <v>19296.333333333328</v>
      </c>
    </row>
    <row r="2116" spans="1:11" x14ac:dyDescent="0.4">
      <c r="A2116" s="94">
        <v>25900</v>
      </c>
      <c r="B2116" s="94" t="s">
        <v>15</v>
      </c>
      <c r="C2116" s="95" t="s">
        <v>81</v>
      </c>
      <c r="D2116" s="94">
        <v>2018</v>
      </c>
      <c r="E2116" s="94" t="s">
        <v>11</v>
      </c>
      <c r="F2116" s="94">
        <v>34081</v>
      </c>
      <c r="G2116" s="94" t="s">
        <v>26</v>
      </c>
      <c r="H2116" s="94" t="s">
        <v>53</v>
      </c>
      <c r="I2116" s="94" t="s">
        <v>14</v>
      </c>
      <c r="J2116" s="91">
        <v>2</v>
      </c>
      <c r="K2116" s="91">
        <v>17040.5</v>
      </c>
    </row>
    <row r="2117" spans="1:11" x14ac:dyDescent="0.4">
      <c r="A2117" s="92">
        <v>9700</v>
      </c>
      <c r="B2117" s="92" t="s">
        <v>15</v>
      </c>
      <c r="C2117" s="93" t="s">
        <v>110</v>
      </c>
      <c r="D2117" s="92">
        <v>2019</v>
      </c>
      <c r="E2117" s="92" t="s">
        <v>11</v>
      </c>
      <c r="F2117" s="92">
        <v>26821</v>
      </c>
      <c r="G2117" s="92" t="s">
        <v>32</v>
      </c>
      <c r="H2117" s="92" t="s">
        <v>41</v>
      </c>
      <c r="I2117" s="92" t="s">
        <v>14</v>
      </c>
      <c r="J2117" s="91">
        <v>1</v>
      </c>
      <c r="K2117" s="91">
        <v>26821</v>
      </c>
    </row>
    <row r="2118" spans="1:11" x14ac:dyDescent="0.4">
      <c r="A2118" s="94">
        <v>27000</v>
      </c>
      <c r="B2118" s="94" t="s">
        <v>15</v>
      </c>
      <c r="C2118" s="95" t="s">
        <v>81</v>
      </c>
      <c r="D2118" s="94">
        <v>2018</v>
      </c>
      <c r="E2118" s="94" t="s">
        <v>11</v>
      </c>
      <c r="F2118" s="94">
        <v>40577</v>
      </c>
      <c r="G2118" s="94" t="s">
        <v>12</v>
      </c>
      <c r="H2118" s="94" t="s">
        <v>53</v>
      </c>
      <c r="I2118" s="94" t="s">
        <v>14</v>
      </c>
      <c r="J2118" s="91">
        <v>2</v>
      </c>
      <c r="K2118" s="91">
        <v>20288.5</v>
      </c>
    </row>
    <row r="2119" spans="1:11" x14ac:dyDescent="0.4">
      <c r="A2119" s="92">
        <v>9100</v>
      </c>
      <c r="B2119" s="92" t="s">
        <v>15</v>
      </c>
      <c r="C2119" s="93" t="s">
        <v>110</v>
      </c>
      <c r="D2119" s="92">
        <v>2019</v>
      </c>
      <c r="E2119" s="92" t="s">
        <v>11</v>
      </c>
      <c r="F2119" s="92">
        <v>52355</v>
      </c>
      <c r="G2119" s="92" t="s">
        <v>12</v>
      </c>
      <c r="H2119" s="92" t="s">
        <v>41</v>
      </c>
      <c r="I2119" s="92" t="s">
        <v>14</v>
      </c>
      <c r="J2119" s="91">
        <v>1</v>
      </c>
      <c r="K2119" s="91">
        <v>52355</v>
      </c>
    </row>
    <row r="2120" spans="1:11" x14ac:dyDescent="0.4">
      <c r="A2120" s="94">
        <v>28000</v>
      </c>
      <c r="B2120" s="94" t="s">
        <v>15</v>
      </c>
      <c r="C2120" s="95" t="s">
        <v>81</v>
      </c>
      <c r="D2120" s="94">
        <v>2018</v>
      </c>
      <c r="E2120" s="94" t="s">
        <v>11</v>
      </c>
      <c r="F2120" s="94">
        <v>30620</v>
      </c>
      <c r="G2120" s="94" t="s">
        <v>26</v>
      </c>
      <c r="H2120" s="94" t="s">
        <v>53</v>
      </c>
      <c r="I2120" s="94" t="s">
        <v>14</v>
      </c>
      <c r="J2120" s="91">
        <v>2</v>
      </c>
      <c r="K2120" s="91">
        <v>15310</v>
      </c>
    </row>
    <row r="2121" spans="1:11" x14ac:dyDescent="0.4">
      <c r="A2121" s="92">
        <v>25700</v>
      </c>
      <c r="B2121" s="92" t="s">
        <v>15</v>
      </c>
      <c r="C2121" s="93" t="s">
        <v>93</v>
      </c>
      <c r="D2121" s="92">
        <v>2019</v>
      </c>
      <c r="E2121" s="92" t="s">
        <v>11</v>
      </c>
      <c r="F2121" s="92">
        <v>22019</v>
      </c>
      <c r="G2121" s="92" t="s">
        <v>12</v>
      </c>
      <c r="H2121" s="92" t="s">
        <v>41</v>
      </c>
      <c r="I2121" s="92" t="s">
        <v>14</v>
      </c>
      <c r="J2121" s="91">
        <v>1</v>
      </c>
      <c r="K2121" s="91">
        <v>22019</v>
      </c>
    </row>
    <row r="2122" spans="1:11" x14ac:dyDescent="0.4">
      <c r="A2122" s="94">
        <v>27500</v>
      </c>
      <c r="B2122" s="94" t="s">
        <v>15</v>
      </c>
      <c r="C2122" s="95" t="s">
        <v>81</v>
      </c>
      <c r="D2122" s="94">
        <v>2018</v>
      </c>
      <c r="E2122" s="94" t="s">
        <v>11</v>
      </c>
      <c r="F2122" s="94">
        <v>36742</v>
      </c>
      <c r="G2122" s="94" t="s">
        <v>12</v>
      </c>
      <c r="H2122" s="94" t="s">
        <v>53</v>
      </c>
      <c r="I2122" s="94" t="s">
        <v>14</v>
      </c>
      <c r="J2122" s="91">
        <v>2</v>
      </c>
      <c r="K2122" s="91">
        <v>18371</v>
      </c>
    </row>
    <row r="2123" spans="1:11" x14ac:dyDescent="0.4">
      <c r="A2123" s="92">
        <v>9400</v>
      </c>
      <c r="B2123" s="92" t="s">
        <v>15</v>
      </c>
      <c r="C2123" s="93" t="s">
        <v>110</v>
      </c>
      <c r="D2123" s="92">
        <v>2019</v>
      </c>
      <c r="E2123" s="92" t="s">
        <v>11</v>
      </c>
      <c r="F2123" s="92">
        <v>32473</v>
      </c>
      <c r="G2123" s="92" t="s">
        <v>28</v>
      </c>
      <c r="H2123" s="92" t="s">
        <v>41</v>
      </c>
      <c r="I2123" s="92" t="s">
        <v>14</v>
      </c>
      <c r="J2123" s="91">
        <v>1</v>
      </c>
      <c r="K2123" s="91">
        <v>32473</v>
      </c>
    </row>
    <row r="2124" spans="1:11" x14ac:dyDescent="0.4">
      <c r="A2124" s="94">
        <v>25500</v>
      </c>
      <c r="B2124" s="94" t="s">
        <v>15</v>
      </c>
      <c r="C2124" s="95" t="s">
        <v>81</v>
      </c>
      <c r="D2124" s="94">
        <v>2018</v>
      </c>
      <c r="E2124" s="94" t="s">
        <v>11</v>
      </c>
      <c r="F2124" s="94">
        <v>43406</v>
      </c>
      <c r="G2124" s="94" t="s">
        <v>23</v>
      </c>
      <c r="H2124" s="94" t="s">
        <v>53</v>
      </c>
      <c r="I2124" s="94" t="s">
        <v>14</v>
      </c>
      <c r="J2124" s="91">
        <v>2</v>
      </c>
      <c r="K2124" s="91">
        <v>21703</v>
      </c>
    </row>
    <row r="2125" spans="1:11" x14ac:dyDescent="0.4">
      <c r="A2125" s="92">
        <v>20500</v>
      </c>
      <c r="B2125" s="92" t="s">
        <v>15</v>
      </c>
      <c r="C2125" s="93" t="s">
        <v>93</v>
      </c>
      <c r="D2125" s="92">
        <v>2019</v>
      </c>
      <c r="E2125" s="92" t="s">
        <v>11</v>
      </c>
      <c r="F2125" s="92">
        <v>34696</v>
      </c>
      <c r="G2125" s="92" t="s">
        <v>28</v>
      </c>
      <c r="H2125" s="92" t="s">
        <v>41</v>
      </c>
      <c r="I2125" s="92" t="s">
        <v>14</v>
      </c>
      <c r="J2125" s="91">
        <v>1</v>
      </c>
      <c r="K2125" s="91">
        <v>34696</v>
      </c>
    </row>
    <row r="2126" spans="1:11" x14ac:dyDescent="0.4">
      <c r="A2126" s="94">
        <v>21500</v>
      </c>
      <c r="B2126" s="94" t="s">
        <v>15</v>
      </c>
      <c r="C2126" s="95" t="s">
        <v>81</v>
      </c>
      <c r="D2126" s="94">
        <v>2018</v>
      </c>
      <c r="E2126" s="94" t="s">
        <v>11</v>
      </c>
      <c r="F2126" s="94">
        <v>43519</v>
      </c>
      <c r="G2126" s="94" t="s">
        <v>32</v>
      </c>
      <c r="H2126" s="94" t="s">
        <v>53</v>
      </c>
      <c r="I2126" s="94" t="s">
        <v>14</v>
      </c>
      <c r="J2126" s="91">
        <v>2</v>
      </c>
      <c r="K2126" s="91">
        <v>21759.5</v>
      </c>
    </row>
    <row r="2127" spans="1:11" x14ac:dyDescent="0.4">
      <c r="A2127" s="92">
        <v>12800</v>
      </c>
      <c r="B2127" s="92" t="s">
        <v>15</v>
      </c>
      <c r="C2127" s="93" t="s">
        <v>209</v>
      </c>
      <c r="D2127" s="92">
        <v>2019</v>
      </c>
      <c r="E2127" s="92" t="s">
        <v>11</v>
      </c>
      <c r="F2127" s="92">
        <v>37716</v>
      </c>
      <c r="G2127" s="92" t="s">
        <v>32</v>
      </c>
      <c r="H2127" s="92" t="s">
        <v>41</v>
      </c>
      <c r="I2127" s="92" t="s">
        <v>14</v>
      </c>
      <c r="J2127" s="91">
        <v>1</v>
      </c>
      <c r="K2127" s="91">
        <v>37716</v>
      </c>
    </row>
    <row r="2128" spans="1:11" x14ac:dyDescent="0.4">
      <c r="A2128" s="94">
        <v>23900</v>
      </c>
      <c r="B2128" s="94" t="s">
        <v>15</v>
      </c>
      <c r="C2128" s="95" t="s">
        <v>81</v>
      </c>
      <c r="D2128" s="94">
        <v>2018</v>
      </c>
      <c r="E2128" s="94" t="s">
        <v>11</v>
      </c>
      <c r="F2128" s="94">
        <v>41627</v>
      </c>
      <c r="G2128" s="94" t="s">
        <v>28</v>
      </c>
      <c r="H2128" s="94" t="s">
        <v>53</v>
      </c>
      <c r="I2128" s="94" t="s">
        <v>14</v>
      </c>
      <c r="J2128" s="91">
        <v>2</v>
      </c>
      <c r="K2128" s="91">
        <v>20813.5</v>
      </c>
    </row>
    <row r="2129" spans="1:11" x14ac:dyDescent="0.4">
      <c r="A2129" s="92">
        <v>9400</v>
      </c>
      <c r="B2129" s="92" t="s">
        <v>15</v>
      </c>
      <c r="C2129" s="93" t="s">
        <v>110</v>
      </c>
      <c r="D2129" s="92">
        <v>2019</v>
      </c>
      <c r="E2129" s="92" t="s">
        <v>11</v>
      </c>
      <c r="F2129" s="92">
        <v>29986</v>
      </c>
      <c r="G2129" s="92" t="s">
        <v>32</v>
      </c>
      <c r="H2129" s="92" t="s">
        <v>41</v>
      </c>
      <c r="I2129" s="92" t="s">
        <v>14</v>
      </c>
      <c r="J2129" s="91">
        <v>1</v>
      </c>
      <c r="K2129" s="91">
        <v>29986</v>
      </c>
    </row>
    <row r="2130" spans="1:11" x14ac:dyDescent="0.4">
      <c r="A2130" s="94">
        <v>26900</v>
      </c>
      <c r="B2130" s="94" t="s">
        <v>15</v>
      </c>
      <c r="C2130" s="95" t="s">
        <v>81</v>
      </c>
      <c r="D2130" s="94">
        <v>2018</v>
      </c>
      <c r="E2130" s="94" t="s">
        <v>11</v>
      </c>
      <c r="F2130" s="94">
        <v>41496</v>
      </c>
      <c r="G2130" s="94" t="s">
        <v>17</v>
      </c>
      <c r="H2130" s="94" t="s">
        <v>53</v>
      </c>
      <c r="I2130" s="94" t="s">
        <v>14</v>
      </c>
      <c r="J2130" s="91">
        <v>2</v>
      </c>
      <c r="K2130" s="91">
        <v>20748</v>
      </c>
    </row>
    <row r="2131" spans="1:11" x14ac:dyDescent="0.4">
      <c r="A2131" s="92">
        <v>25500</v>
      </c>
      <c r="B2131" s="92" t="s">
        <v>15</v>
      </c>
      <c r="C2131" s="93" t="s">
        <v>93</v>
      </c>
      <c r="D2131" s="92">
        <v>2019</v>
      </c>
      <c r="E2131" s="92" t="s">
        <v>11</v>
      </c>
      <c r="F2131" s="92">
        <v>20613</v>
      </c>
      <c r="G2131" s="92" t="s">
        <v>32</v>
      </c>
      <c r="H2131" s="92" t="s">
        <v>41</v>
      </c>
      <c r="I2131" s="92" t="s">
        <v>14</v>
      </c>
      <c r="J2131" s="91">
        <v>1</v>
      </c>
      <c r="K2131" s="91">
        <v>20613</v>
      </c>
    </row>
    <row r="2132" spans="1:11" x14ac:dyDescent="0.4">
      <c r="A2132" s="94">
        <v>27000</v>
      </c>
      <c r="B2132" s="94" t="s">
        <v>15</v>
      </c>
      <c r="C2132" s="95" t="s">
        <v>81</v>
      </c>
      <c r="D2132" s="94">
        <v>2018</v>
      </c>
      <c r="E2132" s="94" t="s">
        <v>11</v>
      </c>
      <c r="F2132" s="94">
        <v>33475</v>
      </c>
      <c r="G2132" s="94" t="s">
        <v>23</v>
      </c>
      <c r="H2132" s="94" t="s">
        <v>53</v>
      </c>
      <c r="I2132" s="94" t="s">
        <v>14</v>
      </c>
      <c r="J2132" s="91">
        <v>2</v>
      </c>
      <c r="K2132" s="91">
        <v>16737.5</v>
      </c>
    </row>
    <row r="2133" spans="1:11" x14ac:dyDescent="0.4">
      <c r="A2133" s="92">
        <v>9300</v>
      </c>
      <c r="B2133" s="92" t="s">
        <v>15</v>
      </c>
      <c r="C2133" s="93" t="s">
        <v>110</v>
      </c>
      <c r="D2133" s="92">
        <v>2019</v>
      </c>
      <c r="E2133" s="92" t="s">
        <v>11</v>
      </c>
      <c r="F2133" s="92">
        <v>32305</v>
      </c>
      <c r="G2133" s="92" t="s">
        <v>17</v>
      </c>
      <c r="H2133" s="92" t="s">
        <v>41</v>
      </c>
      <c r="I2133" s="92" t="s">
        <v>14</v>
      </c>
      <c r="J2133" s="91">
        <v>1</v>
      </c>
      <c r="K2133" s="91">
        <v>32305</v>
      </c>
    </row>
    <row r="2134" spans="1:11" x14ac:dyDescent="0.4">
      <c r="A2134" s="94">
        <v>14400</v>
      </c>
      <c r="B2134" s="94" t="s">
        <v>15</v>
      </c>
      <c r="C2134" s="95" t="s">
        <v>167</v>
      </c>
      <c r="D2134" s="94">
        <v>2018</v>
      </c>
      <c r="E2134" s="94" t="s">
        <v>11</v>
      </c>
      <c r="F2134" s="94">
        <v>38148</v>
      </c>
      <c r="G2134" s="94" t="s">
        <v>12</v>
      </c>
      <c r="H2134" s="94" t="s">
        <v>53</v>
      </c>
      <c r="I2134" s="94" t="s">
        <v>14</v>
      </c>
      <c r="J2134" s="91">
        <v>2</v>
      </c>
      <c r="K2134" s="91">
        <v>19074</v>
      </c>
    </row>
    <row r="2135" spans="1:11" x14ac:dyDescent="0.4">
      <c r="A2135" s="92">
        <v>19000</v>
      </c>
      <c r="B2135" s="92" t="s">
        <v>15</v>
      </c>
      <c r="C2135" s="93" t="s">
        <v>93</v>
      </c>
      <c r="D2135" s="92">
        <v>2019</v>
      </c>
      <c r="E2135" s="92" t="s">
        <v>11</v>
      </c>
      <c r="F2135" s="92">
        <v>39976</v>
      </c>
      <c r="G2135" s="92" t="s">
        <v>26</v>
      </c>
      <c r="H2135" s="92" t="s">
        <v>41</v>
      </c>
      <c r="I2135" s="92" t="s">
        <v>14</v>
      </c>
      <c r="J2135" s="91">
        <v>1</v>
      </c>
      <c r="K2135" s="91">
        <v>39976</v>
      </c>
    </row>
    <row r="2136" spans="1:11" x14ac:dyDescent="0.4">
      <c r="A2136" s="94">
        <v>14000</v>
      </c>
      <c r="B2136" s="94" t="s">
        <v>15</v>
      </c>
      <c r="C2136" s="95" t="s">
        <v>167</v>
      </c>
      <c r="D2136" s="94">
        <v>2018</v>
      </c>
      <c r="E2136" s="94" t="s">
        <v>11</v>
      </c>
      <c r="F2136" s="94">
        <v>50513</v>
      </c>
      <c r="G2136" s="94" t="s">
        <v>28</v>
      </c>
      <c r="H2136" s="94" t="s">
        <v>53</v>
      </c>
      <c r="I2136" s="94" t="s">
        <v>14</v>
      </c>
      <c r="J2136" s="91">
        <v>2</v>
      </c>
      <c r="K2136" s="91">
        <v>25256.5</v>
      </c>
    </row>
    <row r="2137" spans="1:11" x14ac:dyDescent="0.4">
      <c r="A2137" s="92">
        <v>13600</v>
      </c>
      <c r="B2137" s="92" t="s">
        <v>15</v>
      </c>
      <c r="C2137" s="93" t="s">
        <v>167</v>
      </c>
      <c r="D2137" s="92">
        <v>2019</v>
      </c>
      <c r="E2137" s="92" t="s">
        <v>11</v>
      </c>
      <c r="F2137" s="92">
        <v>31408</v>
      </c>
      <c r="G2137" s="92" t="s">
        <v>32</v>
      </c>
      <c r="H2137" s="92" t="s">
        <v>41</v>
      </c>
      <c r="I2137" s="92" t="s">
        <v>14</v>
      </c>
      <c r="J2137" s="91">
        <v>1</v>
      </c>
      <c r="K2137" s="91">
        <v>31408</v>
      </c>
    </row>
    <row r="2138" spans="1:11" x14ac:dyDescent="0.4">
      <c r="A2138" s="94">
        <v>19200</v>
      </c>
      <c r="B2138" s="94" t="s">
        <v>15</v>
      </c>
      <c r="C2138" s="95" t="s">
        <v>193</v>
      </c>
      <c r="D2138" s="94">
        <v>2018</v>
      </c>
      <c r="E2138" s="94" t="s">
        <v>11</v>
      </c>
      <c r="F2138" s="94">
        <v>41351</v>
      </c>
      <c r="G2138" s="94" t="s">
        <v>28</v>
      </c>
      <c r="H2138" s="94" t="s">
        <v>53</v>
      </c>
      <c r="I2138" s="94" t="s">
        <v>14</v>
      </c>
      <c r="J2138" s="91">
        <v>2</v>
      </c>
      <c r="K2138" s="91">
        <v>20675.5</v>
      </c>
    </row>
    <row r="2139" spans="1:11" x14ac:dyDescent="0.4">
      <c r="A2139" s="92">
        <v>13600</v>
      </c>
      <c r="B2139" s="92" t="s">
        <v>15</v>
      </c>
      <c r="C2139" s="93" t="s">
        <v>167</v>
      </c>
      <c r="D2139" s="92">
        <v>2019</v>
      </c>
      <c r="E2139" s="92" t="s">
        <v>11</v>
      </c>
      <c r="F2139" s="92">
        <v>32038</v>
      </c>
      <c r="G2139" s="92" t="s">
        <v>26</v>
      </c>
      <c r="H2139" s="92" t="s">
        <v>41</v>
      </c>
      <c r="I2139" s="92" t="s">
        <v>14</v>
      </c>
      <c r="J2139" s="91">
        <v>1</v>
      </c>
      <c r="K2139" s="91">
        <v>32038</v>
      </c>
    </row>
    <row r="2140" spans="1:11" x14ac:dyDescent="0.4">
      <c r="A2140" s="94">
        <v>18600</v>
      </c>
      <c r="B2140" s="94" t="s">
        <v>15</v>
      </c>
      <c r="C2140" s="95" t="s">
        <v>193</v>
      </c>
      <c r="D2140" s="94">
        <v>2018</v>
      </c>
      <c r="E2140" s="94" t="s">
        <v>11</v>
      </c>
      <c r="F2140" s="94">
        <v>38279</v>
      </c>
      <c r="G2140" s="94" t="s">
        <v>28</v>
      </c>
      <c r="H2140" s="94" t="s">
        <v>53</v>
      </c>
      <c r="I2140" s="94" t="s">
        <v>14</v>
      </c>
      <c r="J2140" s="91">
        <v>2</v>
      </c>
      <c r="K2140" s="91">
        <v>19139.5</v>
      </c>
    </row>
    <row r="2141" spans="1:11" x14ac:dyDescent="0.4">
      <c r="A2141" s="92">
        <v>13700</v>
      </c>
      <c r="B2141" s="92" t="s">
        <v>15</v>
      </c>
      <c r="C2141" s="93" t="s">
        <v>167</v>
      </c>
      <c r="D2141" s="92">
        <v>2019</v>
      </c>
      <c r="E2141" s="92" t="s">
        <v>11</v>
      </c>
      <c r="F2141" s="92">
        <v>30471</v>
      </c>
      <c r="G2141" s="92" t="s">
        <v>26</v>
      </c>
      <c r="H2141" s="92" t="s">
        <v>41</v>
      </c>
      <c r="I2141" s="92" t="s">
        <v>14</v>
      </c>
      <c r="J2141" s="91">
        <v>1</v>
      </c>
      <c r="K2141" s="91">
        <v>30471</v>
      </c>
    </row>
    <row r="2142" spans="1:11" x14ac:dyDescent="0.4">
      <c r="A2142" s="94">
        <v>18200</v>
      </c>
      <c r="B2142" s="94" t="s">
        <v>15</v>
      </c>
      <c r="C2142" s="95" t="s">
        <v>193</v>
      </c>
      <c r="D2142" s="94">
        <v>2018</v>
      </c>
      <c r="E2142" s="94" t="s">
        <v>11</v>
      </c>
      <c r="F2142" s="94">
        <v>41569</v>
      </c>
      <c r="G2142" s="94" t="s">
        <v>28</v>
      </c>
      <c r="H2142" s="94" t="s">
        <v>53</v>
      </c>
      <c r="I2142" s="94" t="s">
        <v>14</v>
      </c>
      <c r="J2142" s="91">
        <v>2</v>
      </c>
      <c r="K2142" s="91">
        <v>20784.5</v>
      </c>
    </row>
    <row r="2143" spans="1:11" x14ac:dyDescent="0.4">
      <c r="A2143" s="92">
        <v>13800</v>
      </c>
      <c r="B2143" s="92" t="s">
        <v>15</v>
      </c>
      <c r="C2143" s="93" t="s">
        <v>167</v>
      </c>
      <c r="D2143" s="92">
        <v>2019</v>
      </c>
      <c r="E2143" s="92" t="s">
        <v>11</v>
      </c>
      <c r="F2143" s="92">
        <v>31142</v>
      </c>
      <c r="G2143" s="92" t="s">
        <v>17</v>
      </c>
      <c r="H2143" s="92" t="s">
        <v>41</v>
      </c>
      <c r="I2143" s="92" t="s">
        <v>14</v>
      </c>
      <c r="J2143" s="91">
        <v>1</v>
      </c>
      <c r="K2143" s="91">
        <v>31142</v>
      </c>
    </row>
    <row r="2144" spans="1:11" x14ac:dyDescent="0.4">
      <c r="A2144" s="94">
        <v>22000</v>
      </c>
      <c r="B2144" s="94" t="s">
        <v>15</v>
      </c>
      <c r="C2144" s="95" t="s">
        <v>38</v>
      </c>
      <c r="D2144" s="94">
        <v>2018</v>
      </c>
      <c r="E2144" s="94" t="s">
        <v>11</v>
      </c>
      <c r="F2144" s="94">
        <v>31598</v>
      </c>
      <c r="G2144" s="94" t="s">
        <v>12</v>
      </c>
      <c r="H2144" s="94" t="s">
        <v>53</v>
      </c>
      <c r="I2144" s="94" t="s">
        <v>14</v>
      </c>
      <c r="J2144" s="91">
        <v>2</v>
      </c>
      <c r="K2144" s="91">
        <v>15799</v>
      </c>
    </row>
    <row r="2145" spans="1:11" x14ac:dyDescent="0.4">
      <c r="A2145" s="92">
        <v>13700</v>
      </c>
      <c r="B2145" s="92" t="s">
        <v>15</v>
      </c>
      <c r="C2145" s="93" t="s">
        <v>167</v>
      </c>
      <c r="D2145" s="92">
        <v>2019</v>
      </c>
      <c r="E2145" s="92" t="s">
        <v>11</v>
      </c>
      <c r="F2145" s="92">
        <v>31380</v>
      </c>
      <c r="G2145" s="92" t="s">
        <v>17</v>
      </c>
      <c r="H2145" s="92" t="s">
        <v>41</v>
      </c>
      <c r="I2145" s="92" t="s">
        <v>14</v>
      </c>
      <c r="J2145" s="91">
        <v>1</v>
      </c>
      <c r="K2145" s="91">
        <v>31380</v>
      </c>
    </row>
    <row r="2146" spans="1:11" x14ac:dyDescent="0.4">
      <c r="A2146" s="94">
        <v>28000</v>
      </c>
      <c r="B2146" s="94" t="s">
        <v>15</v>
      </c>
      <c r="C2146" s="95" t="s">
        <v>38</v>
      </c>
      <c r="D2146" s="94">
        <v>2018</v>
      </c>
      <c r="E2146" s="94" t="s">
        <v>11</v>
      </c>
      <c r="F2146" s="94">
        <v>22179</v>
      </c>
      <c r="G2146" s="94" t="s">
        <v>12</v>
      </c>
      <c r="H2146" s="94" t="s">
        <v>53</v>
      </c>
      <c r="I2146" s="94" t="s">
        <v>14</v>
      </c>
      <c r="J2146" s="91">
        <v>2</v>
      </c>
      <c r="K2146" s="91">
        <v>11089.5</v>
      </c>
    </row>
    <row r="2147" spans="1:11" x14ac:dyDescent="0.4">
      <c r="A2147" s="92">
        <v>13800</v>
      </c>
      <c r="B2147" s="92" t="s">
        <v>15</v>
      </c>
      <c r="C2147" s="93" t="s">
        <v>167</v>
      </c>
      <c r="D2147" s="92">
        <v>2019</v>
      </c>
      <c r="E2147" s="92" t="s">
        <v>11</v>
      </c>
      <c r="F2147" s="92">
        <v>29266</v>
      </c>
      <c r="G2147" s="92" t="s">
        <v>28</v>
      </c>
      <c r="H2147" s="92" t="s">
        <v>41</v>
      </c>
      <c r="I2147" s="92" t="s">
        <v>14</v>
      </c>
      <c r="J2147" s="91">
        <v>1</v>
      </c>
      <c r="K2147" s="91">
        <v>29266</v>
      </c>
    </row>
    <row r="2148" spans="1:11" x14ac:dyDescent="0.4">
      <c r="A2148" s="94">
        <v>18600</v>
      </c>
      <c r="B2148" s="94" t="s">
        <v>15</v>
      </c>
      <c r="C2148" s="95" t="s">
        <v>193</v>
      </c>
      <c r="D2148" s="94">
        <v>2018</v>
      </c>
      <c r="E2148" s="94" t="s">
        <v>11</v>
      </c>
      <c r="F2148" s="94">
        <v>42156</v>
      </c>
      <c r="G2148" s="94" t="s">
        <v>28</v>
      </c>
      <c r="H2148" s="94" t="s">
        <v>53</v>
      </c>
      <c r="I2148" s="94" t="s">
        <v>14</v>
      </c>
      <c r="J2148" s="91">
        <v>2</v>
      </c>
      <c r="K2148" s="91">
        <v>21078</v>
      </c>
    </row>
    <row r="2149" spans="1:11" x14ac:dyDescent="0.4">
      <c r="A2149" s="92">
        <v>13700</v>
      </c>
      <c r="B2149" s="92" t="s">
        <v>15</v>
      </c>
      <c r="C2149" s="93" t="s">
        <v>167</v>
      </c>
      <c r="D2149" s="92">
        <v>2019</v>
      </c>
      <c r="E2149" s="92" t="s">
        <v>11</v>
      </c>
      <c r="F2149" s="92">
        <v>30875</v>
      </c>
      <c r="G2149" s="92" t="s">
        <v>26</v>
      </c>
      <c r="H2149" s="92" t="s">
        <v>41</v>
      </c>
      <c r="I2149" s="92" t="s">
        <v>14</v>
      </c>
      <c r="J2149" s="91">
        <v>1</v>
      </c>
      <c r="K2149" s="91">
        <v>30875</v>
      </c>
    </row>
    <row r="2150" spans="1:11" x14ac:dyDescent="0.4">
      <c r="A2150" s="94">
        <v>13700</v>
      </c>
      <c r="B2150" s="94" t="s">
        <v>15</v>
      </c>
      <c r="C2150" s="95" t="s">
        <v>167</v>
      </c>
      <c r="D2150" s="94">
        <v>2019</v>
      </c>
      <c r="E2150" s="94" t="s">
        <v>11</v>
      </c>
      <c r="F2150" s="94">
        <v>30609</v>
      </c>
      <c r="G2150" s="94" t="s">
        <v>17</v>
      </c>
      <c r="H2150" s="94" t="s">
        <v>41</v>
      </c>
      <c r="I2150" s="94" t="s">
        <v>14</v>
      </c>
      <c r="J2150" s="91">
        <v>1</v>
      </c>
      <c r="K2150" s="91">
        <v>30609</v>
      </c>
    </row>
    <row r="2151" spans="1:11" x14ac:dyDescent="0.4">
      <c r="A2151" s="92">
        <v>13800</v>
      </c>
      <c r="B2151" s="92" t="s">
        <v>15</v>
      </c>
      <c r="C2151" s="93" t="s">
        <v>167</v>
      </c>
      <c r="D2151" s="92">
        <v>2019</v>
      </c>
      <c r="E2151" s="92" t="s">
        <v>11</v>
      </c>
      <c r="F2151" s="92">
        <v>29508</v>
      </c>
      <c r="G2151" s="92" t="s">
        <v>17</v>
      </c>
      <c r="H2151" s="92" t="s">
        <v>41</v>
      </c>
      <c r="I2151" s="92" t="s">
        <v>14</v>
      </c>
      <c r="J2151" s="91">
        <v>1</v>
      </c>
      <c r="K2151" s="91">
        <v>29508</v>
      </c>
    </row>
    <row r="2152" spans="1:11" x14ac:dyDescent="0.4">
      <c r="A2152" s="94">
        <v>17700</v>
      </c>
      <c r="B2152" s="94" t="s">
        <v>15</v>
      </c>
      <c r="C2152" s="95" t="s">
        <v>209</v>
      </c>
      <c r="D2152" s="94">
        <v>2019</v>
      </c>
      <c r="E2152" s="94" t="s">
        <v>11</v>
      </c>
      <c r="F2152" s="94">
        <v>12837</v>
      </c>
      <c r="G2152" s="94" t="s">
        <v>32</v>
      </c>
      <c r="H2152" s="94" t="s">
        <v>41</v>
      </c>
      <c r="I2152" s="94" t="s">
        <v>14</v>
      </c>
      <c r="J2152" s="91">
        <v>1</v>
      </c>
      <c r="K2152" s="91">
        <v>12837</v>
      </c>
    </row>
    <row r="2153" spans="1:11" x14ac:dyDescent="0.4">
      <c r="A2153" s="92">
        <v>13900</v>
      </c>
      <c r="B2153" s="92" t="s">
        <v>15</v>
      </c>
      <c r="C2153" s="93" t="s">
        <v>167</v>
      </c>
      <c r="D2153" s="92">
        <v>2019</v>
      </c>
      <c r="E2153" s="92" t="s">
        <v>11</v>
      </c>
      <c r="F2153" s="92">
        <v>29633</v>
      </c>
      <c r="G2153" s="92" t="s">
        <v>28</v>
      </c>
      <c r="H2153" s="92" t="s">
        <v>41</v>
      </c>
      <c r="I2153" s="92" t="s">
        <v>14</v>
      </c>
      <c r="J2153" s="91">
        <v>1</v>
      </c>
      <c r="K2153" s="91">
        <v>29633</v>
      </c>
    </row>
    <row r="2154" spans="1:11" x14ac:dyDescent="0.4">
      <c r="A2154" s="94">
        <v>13900</v>
      </c>
      <c r="B2154" s="94" t="s">
        <v>15</v>
      </c>
      <c r="C2154" s="95" t="s">
        <v>167</v>
      </c>
      <c r="D2154" s="94">
        <v>2019</v>
      </c>
      <c r="E2154" s="94" t="s">
        <v>11</v>
      </c>
      <c r="F2154" s="94">
        <v>27461</v>
      </c>
      <c r="G2154" s="94" t="s">
        <v>54</v>
      </c>
      <c r="H2154" s="94" t="s">
        <v>41</v>
      </c>
      <c r="I2154" s="94" t="s">
        <v>14</v>
      </c>
      <c r="J2154" s="91">
        <v>1</v>
      </c>
      <c r="K2154" s="91">
        <v>27461</v>
      </c>
    </row>
    <row r="2155" spans="1:11" x14ac:dyDescent="0.4">
      <c r="A2155" s="92">
        <v>50500</v>
      </c>
      <c r="B2155" s="92" t="s">
        <v>15</v>
      </c>
      <c r="C2155" s="93" t="s">
        <v>223</v>
      </c>
      <c r="D2155" s="92">
        <v>2018</v>
      </c>
      <c r="E2155" s="92" t="s">
        <v>11</v>
      </c>
      <c r="F2155" s="92">
        <v>74961</v>
      </c>
      <c r="G2155" s="92" t="s">
        <v>28</v>
      </c>
      <c r="H2155" s="92" t="s">
        <v>53</v>
      </c>
      <c r="I2155" s="92" t="s">
        <v>14</v>
      </c>
      <c r="J2155" s="91">
        <v>2</v>
      </c>
      <c r="K2155" s="91">
        <v>37480.5</v>
      </c>
    </row>
    <row r="2156" spans="1:11" x14ac:dyDescent="0.4">
      <c r="A2156" s="94">
        <v>13600</v>
      </c>
      <c r="B2156" s="94" t="s">
        <v>15</v>
      </c>
      <c r="C2156" s="95" t="s">
        <v>167</v>
      </c>
      <c r="D2156" s="94">
        <v>2019</v>
      </c>
      <c r="E2156" s="94" t="s">
        <v>11</v>
      </c>
      <c r="F2156" s="94">
        <v>32154</v>
      </c>
      <c r="G2156" s="94" t="s">
        <v>32</v>
      </c>
      <c r="H2156" s="94" t="s">
        <v>41</v>
      </c>
      <c r="I2156" s="94" t="s">
        <v>14</v>
      </c>
      <c r="J2156" s="91">
        <v>1</v>
      </c>
      <c r="K2156" s="91">
        <v>32154</v>
      </c>
    </row>
    <row r="2157" spans="1:11" x14ac:dyDescent="0.4">
      <c r="A2157" s="92">
        <v>55000</v>
      </c>
      <c r="B2157" s="92" t="s">
        <v>15</v>
      </c>
      <c r="C2157" s="93" t="s">
        <v>59</v>
      </c>
      <c r="D2157" s="92">
        <v>2018</v>
      </c>
      <c r="E2157" s="92" t="s">
        <v>11</v>
      </c>
      <c r="F2157" s="92">
        <v>37245</v>
      </c>
      <c r="G2157" s="92" t="s">
        <v>12</v>
      </c>
      <c r="H2157" s="92" t="s">
        <v>53</v>
      </c>
      <c r="I2157" s="92" t="s">
        <v>14</v>
      </c>
      <c r="J2157" s="91">
        <v>2</v>
      </c>
      <c r="K2157" s="91">
        <v>18622.5</v>
      </c>
    </row>
    <row r="2158" spans="1:11" x14ac:dyDescent="0.4">
      <c r="A2158" s="94">
        <v>13800</v>
      </c>
      <c r="B2158" s="94" t="s">
        <v>15</v>
      </c>
      <c r="C2158" s="95" t="s">
        <v>167</v>
      </c>
      <c r="D2158" s="94">
        <v>2019</v>
      </c>
      <c r="E2158" s="94" t="s">
        <v>11</v>
      </c>
      <c r="F2158" s="94">
        <v>29345</v>
      </c>
      <c r="G2158" s="94" t="s">
        <v>28</v>
      </c>
      <c r="H2158" s="94" t="s">
        <v>41</v>
      </c>
      <c r="I2158" s="94" t="s">
        <v>14</v>
      </c>
      <c r="J2158" s="91">
        <v>1</v>
      </c>
      <c r="K2158" s="91">
        <v>29345</v>
      </c>
    </row>
    <row r="2159" spans="1:11" x14ac:dyDescent="0.4">
      <c r="A2159" s="92">
        <v>56000</v>
      </c>
      <c r="B2159" s="92" t="s">
        <v>15</v>
      </c>
      <c r="C2159" s="93" t="s">
        <v>59</v>
      </c>
      <c r="D2159" s="92">
        <v>2018</v>
      </c>
      <c r="E2159" s="92" t="s">
        <v>11</v>
      </c>
      <c r="F2159" s="92">
        <v>25371</v>
      </c>
      <c r="G2159" s="92" t="s">
        <v>12</v>
      </c>
      <c r="H2159" s="92" t="s">
        <v>53</v>
      </c>
      <c r="I2159" s="92" t="s">
        <v>14</v>
      </c>
      <c r="J2159" s="91">
        <v>2</v>
      </c>
      <c r="K2159" s="91">
        <v>12685.5</v>
      </c>
    </row>
    <row r="2160" spans="1:11" x14ac:dyDescent="0.4">
      <c r="A2160" s="94">
        <v>13800</v>
      </c>
      <c r="B2160" s="94" t="s">
        <v>15</v>
      </c>
      <c r="C2160" s="95" t="s">
        <v>167</v>
      </c>
      <c r="D2160" s="94">
        <v>2019</v>
      </c>
      <c r="E2160" s="94" t="s">
        <v>11</v>
      </c>
      <c r="F2160" s="94">
        <v>30054</v>
      </c>
      <c r="G2160" s="94" t="s">
        <v>17</v>
      </c>
      <c r="H2160" s="94" t="s">
        <v>41</v>
      </c>
      <c r="I2160" s="94" t="s">
        <v>14</v>
      </c>
      <c r="J2160" s="91">
        <v>1</v>
      </c>
      <c r="K2160" s="91">
        <v>30054</v>
      </c>
    </row>
    <row r="2161" spans="1:11" x14ac:dyDescent="0.4">
      <c r="A2161" s="92">
        <v>45800</v>
      </c>
      <c r="B2161" s="92" t="s">
        <v>15</v>
      </c>
      <c r="C2161" s="93" t="s">
        <v>59</v>
      </c>
      <c r="D2161" s="92">
        <v>2018</v>
      </c>
      <c r="E2161" s="92" t="s">
        <v>11</v>
      </c>
      <c r="F2161" s="92">
        <v>11173</v>
      </c>
      <c r="G2161" s="92" t="s">
        <v>28</v>
      </c>
      <c r="H2161" s="92" t="s">
        <v>53</v>
      </c>
      <c r="I2161" s="92" t="s">
        <v>14</v>
      </c>
      <c r="J2161" s="91">
        <v>2</v>
      </c>
      <c r="K2161" s="91">
        <v>5586.5</v>
      </c>
    </row>
    <row r="2162" spans="1:11" x14ac:dyDescent="0.4">
      <c r="A2162" s="94">
        <v>13800</v>
      </c>
      <c r="B2162" s="94" t="s">
        <v>15</v>
      </c>
      <c r="C2162" s="95" t="s">
        <v>167</v>
      </c>
      <c r="D2162" s="94">
        <v>2019</v>
      </c>
      <c r="E2162" s="94" t="s">
        <v>11</v>
      </c>
      <c r="F2162" s="94">
        <v>30902</v>
      </c>
      <c r="G2162" s="94" t="s">
        <v>54</v>
      </c>
      <c r="H2162" s="94" t="s">
        <v>41</v>
      </c>
      <c r="I2162" s="94" t="s">
        <v>14</v>
      </c>
      <c r="J2162" s="91">
        <v>1</v>
      </c>
      <c r="K2162" s="91">
        <v>30902</v>
      </c>
    </row>
    <row r="2163" spans="1:11" x14ac:dyDescent="0.4">
      <c r="A2163" s="92">
        <v>5500</v>
      </c>
      <c r="B2163" s="92" t="s">
        <v>139</v>
      </c>
      <c r="C2163" s="93" t="s">
        <v>224</v>
      </c>
      <c r="D2163" s="92">
        <v>2018</v>
      </c>
      <c r="E2163" s="92" t="s">
        <v>11</v>
      </c>
      <c r="F2163" s="92">
        <v>31231</v>
      </c>
      <c r="G2163" s="92" t="s">
        <v>17</v>
      </c>
      <c r="H2163" s="92" t="s">
        <v>41</v>
      </c>
      <c r="I2163" s="92" t="s">
        <v>14</v>
      </c>
      <c r="J2163" s="91">
        <v>2</v>
      </c>
      <c r="K2163" s="91">
        <v>15615.5</v>
      </c>
    </row>
    <row r="2164" spans="1:11" x14ac:dyDescent="0.4">
      <c r="A2164" s="94">
        <v>14400</v>
      </c>
      <c r="B2164" s="94" t="s">
        <v>139</v>
      </c>
      <c r="C2164" s="95" t="s">
        <v>225</v>
      </c>
      <c r="D2164" s="94">
        <v>2020</v>
      </c>
      <c r="E2164" s="94" t="s">
        <v>11</v>
      </c>
      <c r="F2164" s="94">
        <v>10728</v>
      </c>
      <c r="G2164" s="94" t="s">
        <v>32</v>
      </c>
      <c r="H2164" s="94" t="s">
        <v>86</v>
      </c>
      <c r="I2164" s="94" t="s">
        <v>14</v>
      </c>
      <c r="J2164" s="91">
        <v>0</v>
      </c>
      <c r="K2164" s="91">
        <v>10728</v>
      </c>
    </row>
    <row r="2165" spans="1:11" x14ac:dyDescent="0.4">
      <c r="A2165" s="92">
        <v>11450</v>
      </c>
      <c r="B2165" s="92" t="s">
        <v>139</v>
      </c>
      <c r="C2165" s="93" t="s">
        <v>146</v>
      </c>
      <c r="D2165" s="92">
        <v>2018</v>
      </c>
      <c r="E2165" s="92" t="s">
        <v>11</v>
      </c>
      <c r="F2165" s="92">
        <v>35374</v>
      </c>
      <c r="G2165" s="92" t="s">
        <v>28</v>
      </c>
      <c r="H2165" s="92" t="s">
        <v>27</v>
      </c>
      <c r="I2165" s="92" t="s">
        <v>14</v>
      </c>
      <c r="J2165" s="91">
        <v>2</v>
      </c>
      <c r="K2165" s="91">
        <v>17687</v>
      </c>
    </row>
    <row r="2166" spans="1:11" x14ac:dyDescent="0.4">
      <c r="A2166" s="94">
        <v>11000</v>
      </c>
      <c r="B2166" s="94" t="s">
        <v>139</v>
      </c>
      <c r="C2166" s="95" t="s">
        <v>146</v>
      </c>
      <c r="D2166" s="94">
        <v>2018</v>
      </c>
      <c r="E2166" s="94" t="s">
        <v>11</v>
      </c>
      <c r="F2166" s="94">
        <v>36715</v>
      </c>
      <c r="G2166" s="94" t="s">
        <v>12</v>
      </c>
      <c r="H2166" s="94" t="s">
        <v>27</v>
      </c>
      <c r="I2166" s="94" t="s">
        <v>14</v>
      </c>
      <c r="J2166" s="91">
        <v>2</v>
      </c>
      <c r="K2166" s="91">
        <v>18357.5</v>
      </c>
    </row>
    <row r="2167" spans="1:11" x14ac:dyDescent="0.4">
      <c r="A2167" s="92">
        <v>11450</v>
      </c>
      <c r="B2167" s="92" t="s">
        <v>139</v>
      </c>
      <c r="C2167" s="93" t="s">
        <v>146</v>
      </c>
      <c r="D2167" s="92">
        <v>2018</v>
      </c>
      <c r="E2167" s="92" t="s">
        <v>11</v>
      </c>
      <c r="F2167" s="92">
        <v>33437</v>
      </c>
      <c r="G2167" s="92" t="s">
        <v>26</v>
      </c>
      <c r="H2167" s="92" t="s">
        <v>27</v>
      </c>
      <c r="I2167" s="92" t="s">
        <v>14</v>
      </c>
      <c r="J2167" s="91">
        <v>2</v>
      </c>
      <c r="K2167" s="91">
        <v>16718.5</v>
      </c>
    </row>
    <row r="2168" spans="1:11" x14ac:dyDescent="0.4">
      <c r="A2168" s="94">
        <v>11000</v>
      </c>
      <c r="B2168" s="94" t="s">
        <v>139</v>
      </c>
      <c r="C2168" s="95" t="s">
        <v>146</v>
      </c>
      <c r="D2168" s="94">
        <v>2018</v>
      </c>
      <c r="E2168" s="94" t="s">
        <v>11</v>
      </c>
      <c r="F2168" s="94">
        <v>36788</v>
      </c>
      <c r="G2168" s="94" t="s">
        <v>12</v>
      </c>
      <c r="H2168" s="94" t="s">
        <v>27</v>
      </c>
      <c r="I2168" s="94" t="s">
        <v>14</v>
      </c>
      <c r="J2168" s="91">
        <v>2</v>
      </c>
      <c r="K2168" s="91">
        <v>18394</v>
      </c>
    </row>
    <row r="2169" spans="1:11" x14ac:dyDescent="0.4">
      <c r="A2169" s="92">
        <v>11200</v>
      </c>
      <c r="B2169" s="92" t="s">
        <v>139</v>
      </c>
      <c r="C2169" s="93" t="s">
        <v>146</v>
      </c>
      <c r="D2169" s="92">
        <v>2018</v>
      </c>
      <c r="E2169" s="92" t="s">
        <v>11</v>
      </c>
      <c r="F2169" s="92">
        <v>35491</v>
      </c>
      <c r="G2169" s="92" t="s">
        <v>12</v>
      </c>
      <c r="H2169" s="92" t="s">
        <v>27</v>
      </c>
      <c r="I2169" s="92" t="s">
        <v>14</v>
      </c>
      <c r="J2169" s="91">
        <v>2</v>
      </c>
      <c r="K2169" s="91">
        <v>17745.5</v>
      </c>
    </row>
    <row r="2170" spans="1:11" x14ac:dyDescent="0.4">
      <c r="A2170" s="94">
        <v>11400</v>
      </c>
      <c r="B2170" s="94" t="s">
        <v>139</v>
      </c>
      <c r="C2170" s="95" t="s">
        <v>146</v>
      </c>
      <c r="D2170" s="94">
        <v>2018</v>
      </c>
      <c r="E2170" s="94" t="s">
        <v>11</v>
      </c>
      <c r="F2170" s="94">
        <v>33644</v>
      </c>
      <c r="G2170" s="94" t="s">
        <v>12</v>
      </c>
      <c r="H2170" s="94" t="s">
        <v>27</v>
      </c>
      <c r="I2170" s="94" t="s">
        <v>14</v>
      </c>
      <c r="J2170" s="91">
        <v>2</v>
      </c>
      <c r="K2170" s="91">
        <v>16822</v>
      </c>
    </row>
    <row r="2171" spans="1:11" x14ac:dyDescent="0.4">
      <c r="A2171" s="92">
        <v>11450</v>
      </c>
      <c r="B2171" s="92" t="s">
        <v>139</v>
      </c>
      <c r="C2171" s="93" t="s">
        <v>146</v>
      </c>
      <c r="D2171" s="92">
        <v>2018</v>
      </c>
      <c r="E2171" s="92" t="s">
        <v>11</v>
      </c>
      <c r="F2171" s="92">
        <v>35831</v>
      </c>
      <c r="G2171" s="92" t="s">
        <v>32</v>
      </c>
      <c r="H2171" s="92" t="s">
        <v>27</v>
      </c>
      <c r="I2171" s="92" t="s">
        <v>14</v>
      </c>
      <c r="J2171" s="91">
        <v>2</v>
      </c>
      <c r="K2171" s="91">
        <v>17915.5</v>
      </c>
    </row>
    <row r="2172" spans="1:11" x14ac:dyDescent="0.4">
      <c r="A2172" s="94">
        <v>11050</v>
      </c>
      <c r="B2172" s="94" t="s">
        <v>139</v>
      </c>
      <c r="C2172" s="95" t="s">
        <v>146</v>
      </c>
      <c r="D2172" s="94">
        <v>2018</v>
      </c>
      <c r="E2172" s="94" t="s">
        <v>11</v>
      </c>
      <c r="F2172" s="94">
        <v>35050</v>
      </c>
      <c r="G2172" s="94" t="s">
        <v>32</v>
      </c>
      <c r="H2172" s="94" t="s">
        <v>27</v>
      </c>
      <c r="I2172" s="94" t="s">
        <v>14</v>
      </c>
      <c r="J2172" s="91">
        <v>2</v>
      </c>
      <c r="K2172" s="91">
        <v>17525</v>
      </c>
    </row>
    <row r="2173" spans="1:11" x14ac:dyDescent="0.4">
      <c r="A2173" s="92">
        <v>11400</v>
      </c>
      <c r="B2173" s="92" t="s">
        <v>139</v>
      </c>
      <c r="C2173" s="93" t="s">
        <v>146</v>
      </c>
      <c r="D2173" s="92">
        <v>2018</v>
      </c>
      <c r="E2173" s="92" t="s">
        <v>11</v>
      </c>
      <c r="F2173" s="92">
        <v>34924</v>
      </c>
      <c r="G2173" s="92" t="s">
        <v>32</v>
      </c>
      <c r="H2173" s="92" t="s">
        <v>27</v>
      </c>
      <c r="I2173" s="92" t="s">
        <v>14</v>
      </c>
      <c r="J2173" s="91">
        <v>2</v>
      </c>
      <c r="K2173" s="91">
        <v>17462</v>
      </c>
    </row>
    <row r="2174" spans="1:11" x14ac:dyDescent="0.4">
      <c r="A2174" s="94">
        <v>11050</v>
      </c>
      <c r="B2174" s="94" t="s">
        <v>139</v>
      </c>
      <c r="C2174" s="95" t="s">
        <v>146</v>
      </c>
      <c r="D2174" s="94">
        <v>2018</v>
      </c>
      <c r="E2174" s="94" t="s">
        <v>11</v>
      </c>
      <c r="F2174" s="94">
        <v>34962</v>
      </c>
      <c r="G2174" s="94" t="s">
        <v>17</v>
      </c>
      <c r="H2174" s="94" t="s">
        <v>27</v>
      </c>
      <c r="I2174" s="94" t="s">
        <v>14</v>
      </c>
      <c r="J2174" s="91">
        <v>2</v>
      </c>
      <c r="K2174" s="91">
        <v>17481</v>
      </c>
    </row>
    <row r="2175" spans="1:11" x14ac:dyDescent="0.4">
      <c r="A2175" s="92">
        <v>10850</v>
      </c>
      <c r="B2175" s="92" t="s">
        <v>139</v>
      </c>
      <c r="C2175" s="93" t="s">
        <v>146</v>
      </c>
      <c r="D2175" s="92">
        <v>2018</v>
      </c>
      <c r="E2175" s="92" t="s">
        <v>11</v>
      </c>
      <c r="F2175" s="92">
        <v>39985</v>
      </c>
      <c r="G2175" s="92" t="s">
        <v>32</v>
      </c>
      <c r="H2175" s="92" t="s">
        <v>27</v>
      </c>
      <c r="I2175" s="92" t="s">
        <v>14</v>
      </c>
      <c r="J2175" s="91">
        <v>2</v>
      </c>
      <c r="K2175" s="91">
        <v>19992.5</v>
      </c>
    </row>
    <row r="2176" spans="1:11" x14ac:dyDescent="0.4">
      <c r="A2176" s="94">
        <v>10900</v>
      </c>
      <c r="B2176" s="94" t="s">
        <v>139</v>
      </c>
      <c r="C2176" s="95" t="s">
        <v>146</v>
      </c>
      <c r="D2176" s="94">
        <v>2018</v>
      </c>
      <c r="E2176" s="94" t="s">
        <v>11</v>
      </c>
      <c r="F2176" s="94">
        <v>38816</v>
      </c>
      <c r="G2176" s="94" t="s">
        <v>26</v>
      </c>
      <c r="H2176" s="94" t="s">
        <v>27</v>
      </c>
      <c r="I2176" s="94" t="s">
        <v>14</v>
      </c>
      <c r="J2176" s="91">
        <v>2</v>
      </c>
      <c r="K2176" s="91">
        <v>19408</v>
      </c>
    </row>
    <row r="2177" spans="1:11" x14ac:dyDescent="0.4">
      <c r="A2177" s="92">
        <v>10450</v>
      </c>
      <c r="B2177" s="92" t="s">
        <v>139</v>
      </c>
      <c r="C2177" s="93" t="s">
        <v>146</v>
      </c>
      <c r="D2177" s="92">
        <v>2018</v>
      </c>
      <c r="E2177" s="92" t="s">
        <v>11</v>
      </c>
      <c r="F2177" s="92">
        <v>41579</v>
      </c>
      <c r="G2177" s="92" t="s">
        <v>26</v>
      </c>
      <c r="H2177" s="92" t="s">
        <v>27</v>
      </c>
      <c r="I2177" s="92" t="s">
        <v>14</v>
      </c>
      <c r="J2177" s="91">
        <v>2</v>
      </c>
      <c r="K2177" s="91">
        <v>20789.5</v>
      </c>
    </row>
    <row r="2178" spans="1:11" x14ac:dyDescent="0.4">
      <c r="A2178" s="94">
        <v>10800</v>
      </c>
      <c r="B2178" s="94" t="s">
        <v>139</v>
      </c>
      <c r="C2178" s="95" t="s">
        <v>146</v>
      </c>
      <c r="D2178" s="94">
        <v>2018</v>
      </c>
      <c r="E2178" s="94" t="s">
        <v>11</v>
      </c>
      <c r="F2178" s="94">
        <v>40455</v>
      </c>
      <c r="G2178" s="94" t="s">
        <v>32</v>
      </c>
      <c r="H2178" s="94" t="s">
        <v>27</v>
      </c>
      <c r="I2178" s="94" t="s">
        <v>14</v>
      </c>
      <c r="J2178" s="91">
        <v>2</v>
      </c>
      <c r="K2178" s="91">
        <v>20227.5</v>
      </c>
    </row>
    <row r="2179" spans="1:11" x14ac:dyDescent="0.4">
      <c r="A2179" s="92">
        <v>10850</v>
      </c>
      <c r="B2179" s="92" t="s">
        <v>139</v>
      </c>
      <c r="C2179" s="93" t="s">
        <v>146</v>
      </c>
      <c r="D2179" s="92">
        <v>2018</v>
      </c>
      <c r="E2179" s="92" t="s">
        <v>11</v>
      </c>
      <c r="F2179" s="92">
        <v>39996</v>
      </c>
      <c r="G2179" s="92" t="s">
        <v>28</v>
      </c>
      <c r="H2179" s="92" t="s">
        <v>27</v>
      </c>
      <c r="I2179" s="92" t="s">
        <v>14</v>
      </c>
      <c r="J2179" s="91">
        <v>2</v>
      </c>
      <c r="K2179" s="91">
        <v>19998</v>
      </c>
    </row>
    <row r="2180" spans="1:11" x14ac:dyDescent="0.4">
      <c r="A2180" s="94">
        <v>10800</v>
      </c>
      <c r="B2180" s="94" t="s">
        <v>139</v>
      </c>
      <c r="C2180" s="95" t="s">
        <v>146</v>
      </c>
      <c r="D2180" s="94">
        <v>2018</v>
      </c>
      <c r="E2180" s="94" t="s">
        <v>11</v>
      </c>
      <c r="F2180" s="94">
        <v>41077</v>
      </c>
      <c r="G2180" s="94" t="s">
        <v>12</v>
      </c>
      <c r="H2180" s="94" t="s">
        <v>27</v>
      </c>
      <c r="I2180" s="94" t="s">
        <v>14</v>
      </c>
      <c r="J2180" s="91">
        <v>2</v>
      </c>
      <c r="K2180" s="91">
        <v>20538.5</v>
      </c>
    </row>
    <row r="2181" spans="1:11" x14ac:dyDescent="0.4">
      <c r="A2181" s="92">
        <v>10850</v>
      </c>
      <c r="B2181" s="92" t="s">
        <v>139</v>
      </c>
      <c r="C2181" s="93" t="s">
        <v>146</v>
      </c>
      <c r="D2181" s="92">
        <v>2018</v>
      </c>
      <c r="E2181" s="92" t="s">
        <v>11</v>
      </c>
      <c r="F2181" s="92">
        <v>39183</v>
      </c>
      <c r="G2181" s="92" t="s">
        <v>32</v>
      </c>
      <c r="H2181" s="92" t="s">
        <v>27</v>
      </c>
      <c r="I2181" s="92" t="s">
        <v>14</v>
      </c>
      <c r="J2181" s="91">
        <v>2</v>
      </c>
      <c r="K2181" s="91">
        <v>19591.5</v>
      </c>
    </row>
    <row r="2182" spans="1:11" x14ac:dyDescent="0.4">
      <c r="A2182" s="94">
        <v>10800</v>
      </c>
      <c r="B2182" s="94" t="s">
        <v>139</v>
      </c>
      <c r="C2182" s="95" t="s">
        <v>146</v>
      </c>
      <c r="D2182" s="94">
        <v>2018</v>
      </c>
      <c r="E2182" s="94" t="s">
        <v>11</v>
      </c>
      <c r="F2182" s="94">
        <v>40478</v>
      </c>
      <c r="G2182" s="94" t="s">
        <v>12</v>
      </c>
      <c r="H2182" s="94" t="s">
        <v>27</v>
      </c>
      <c r="I2182" s="94" t="s">
        <v>14</v>
      </c>
      <c r="J2182" s="91">
        <v>2</v>
      </c>
      <c r="K2182" s="91">
        <v>20239</v>
      </c>
    </row>
    <row r="2183" spans="1:11" x14ac:dyDescent="0.4">
      <c r="A2183" s="92">
        <v>10900</v>
      </c>
      <c r="B2183" s="92" t="s">
        <v>139</v>
      </c>
      <c r="C2183" s="93" t="s">
        <v>146</v>
      </c>
      <c r="D2183" s="92">
        <v>2018</v>
      </c>
      <c r="E2183" s="92" t="s">
        <v>11</v>
      </c>
      <c r="F2183" s="92">
        <v>38806</v>
      </c>
      <c r="G2183" s="92" t="s">
        <v>28</v>
      </c>
      <c r="H2183" s="92" t="s">
        <v>27</v>
      </c>
      <c r="I2183" s="92" t="s">
        <v>14</v>
      </c>
      <c r="J2183" s="91">
        <v>2</v>
      </c>
      <c r="K2183" s="91">
        <v>19403</v>
      </c>
    </row>
    <row r="2184" spans="1:11" x14ac:dyDescent="0.4">
      <c r="A2184" s="94">
        <v>10400</v>
      </c>
      <c r="B2184" s="94" t="s">
        <v>139</v>
      </c>
      <c r="C2184" s="95" t="s">
        <v>146</v>
      </c>
      <c r="D2184" s="94">
        <v>2018</v>
      </c>
      <c r="E2184" s="94" t="s">
        <v>11</v>
      </c>
      <c r="F2184" s="94">
        <v>45331</v>
      </c>
      <c r="G2184" s="94" t="s">
        <v>23</v>
      </c>
      <c r="H2184" s="94" t="s">
        <v>27</v>
      </c>
      <c r="I2184" s="94" t="s">
        <v>14</v>
      </c>
      <c r="J2184" s="91">
        <v>2</v>
      </c>
      <c r="K2184" s="91">
        <v>22665.5</v>
      </c>
    </row>
    <row r="2185" spans="1:11" x14ac:dyDescent="0.4">
      <c r="A2185" s="92">
        <v>10500</v>
      </c>
      <c r="B2185" s="92" t="s">
        <v>139</v>
      </c>
      <c r="C2185" s="93" t="s">
        <v>146</v>
      </c>
      <c r="D2185" s="92">
        <v>2018</v>
      </c>
      <c r="E2185" s="92" t="s">
        <v>11</v>
      </c>
      <c r="F2185" s="92">
        <v>43531</v>
      </c>
      <c r="G2185" s="92" t="s">
        <v>23</v>
      </c>
      <c r="H2185" s="92" t="s">
        <v>27</v>
      </c>
      <c r="I2185" s="92" t="s">
        <v>14</v>
      </c>
      <c r="J2185" s="91">
        <v>2</v>
      </c>
      <c r="K2185" s="91">
        <v>21765.5</v>
      </c>
    </row>
    <row r="2186" spans="1:11" x14ac:dyDescent="0.4">
      <c r="A2186" s="94">
        <v>10800</v>
      </c>
      <c r="B2186" s="94" t="s">
        <v>139</v>
      </c>
      <c r="C2186" s="95" t="s">
        <v>146</v>
      </c>
      <c r="D2186" s="94">
        <v>2018</v>
      </c>
      <c r="E2186" s="94" t="s">
        <v>11</v>
      </c>
      <c r="F2186" s="94">
        <v>41033</v>
      </c>
      <c r="G2186" s="94" t="s">
        <v>17</v>
      </c>
      <c r="H2186" s="94" t="s">
        <v>27</v>
      </c>
      <c r="I2186" s="94" t="s">
        <v>14</v>
      </c>
      <c r="J2186" s="91">
        <v>2</v>
      </c>
      <c r="K2186" s="91">
        <v>20516.5</v>
      </c>
    </row>
    <row r="2187" spans="1:11" x14ac:dyDescent="0.4">
      <c r="A2187" s="92">
        <v>10800</v>
      </c>
      <c r="B2187" s="92" t="s">
        <v>139</v>
      </c>
      <c r="C2187" s="93" t="s">
        <v>146</v>
      </c>
      <c r="D2187" s="92">
        <v>2018</v>
      </c>
      <c r="E2187" s="92" t="s">
        <v>11</v>
      </c>
      <c r="F2187" s="92">
        <v>40332</v>
      </c>
      <c r="G2187" s="92" t="s">
        <v>32</v>
      </c>
      <c r="H2187" s="92" t="s">
        <v>27</v>
      </c>
      <c r="I2187" s="92" t="s">
        <v>14</v>
      </c>
      <c r="J2187" s="91">
        <v>2</v>
      </c>
      <c r="K2187" s="91">
        <v>20166</v>
      </c>
    </row>
    <row r="2188" spans="1:11" x14ac:dyDescent="0.4">
      <c r="A2188" s="94">
        <v>11200</v>
      </c>
      <c r="B2188" s="94" t="s">
        <v>139</v>
      </c>
      <c r="C2188" s="95" t="s">
        <v>226</v>
      </c>
      <c r="D2188" s="94">
        <v>2019</v>
      </c>
      <c r="E2188" s="94" t="s">
        <v>11</v>
      </c>
      <c r="F2188" s="94">
        <v>22319</v>
      </c>
      <c r="G2188" s="94" t="s">
        <v>17</v>
      </c>
      <c r="H2188" s="94" t="s">
        <v>86</v>
      </c>
      <c r="I2188" s="94" t="s">
        <v>14</v>
      </c>
      <c r="J2188" s="91">
        <v>1</v>
      </c>
      <c r="K2188" s="91">
        <v>22319</v>
      </c>
    </row>
    <row r="2189" spans="1:11" x14ac:dyDescent="0.4">
      <c r="A2189" s="92">
        <v>11100</v>
      </c>
      <c r="B2189" s="92" t="s">
        <v>139</v>
      </c>
      <c r="C2189" s="93" t="s">
        <v>227</v>
      </c>
      <c r="D2189" s="92">
        <v>2019</v>
      </c>
      <c r="E2189" s="92" t="s">
        <v>11</v>
      </c>
      <c r="F2189" s="92">
        <v>22305</v>
      </c>
      <c r="G2189" s="92" t="s">
        <v>23</v>
      </c>
      <c r="H2189" s="92" t="s">
        <v>86</v>
      </c>
      <c r="I2189" s="92" t="s">
        <v>14</v>
      </c>
      <c r="J2189" s="91">
        <v>1</v>
      </c>
      <c r="K2189" s="91">
        <v>22305</v>
      </c>
    </row>
    <row r="2190" spans="1:11" x14ac:dyDescent="0.4">
      <c r="A2190" s="94">
        <v>12200</v>
      </c>
      <c r="B2190" s="94" t="s">
        <v>139</v>
      </c>
      <c r="C2190" s="95" t="s">
        <v>228</v>
      </c>
      <c r="D2190" s="94">
        <v>2019</v>
      </c>
      <c r="E2190" s="94" t="s">
        <v>11</v>
      </c>
      <c r="F2190" s="94">
        <v>36996</v>
      </c>
      <c r="G2190" s="94" t="s">
        <v>12</v>
      </c>
      <c r="H2190" s="94" t="s">
        <v>86</v>
      </c>
      <c r="I2190" s="94" t="s">
        <v>14</v>
      </c>
      <c r="J2190" s="91">
        <v>1</v>
      </c>
      <c r="K2190" s="91">
        <v>36996</v>
      </c>
    </row>
    <row r="2191" spans="1:11" x14ac:dyDescent="0.4">
      <c r="A2191" s="92">
        <v>4000</v>
      </c>
      <c r="B2191" s="92" t="s">
        <v>139</v>
      </c>
      <c r="C2191" s="93" t="s">
        <v>224</v>
      </c>
      <c r="D2191" s="92">
        <v>2019</v>
      </c>
      <c r="E2191" s="92" t="s">
        <v>11</v>
      </c>
      <c r="F2191" s="92">
        <v>1</v>
      </c>
      <c r="G2191" s="92" t="s">
        <v>12</v>
      </c>
      <c r="H2191" s="92" t="s">
        <v>86</v>
      </c>
      <c r="I2191" s="92" t="s">
        <v>14</v>
      </c>
      <c r="J2191" s="91">
        <v>1</v>
      </c>
      <c r="K2191" s="91">
        <v>1</v>
      </c>
    </row>
    <row r="2192" spans="1:11" x14ac:dyDescent="0.4">
      <c r="A2192" s="94">
        <v>9000</v>
      </c>
      <c r="B2192" s="94" t="s">
        <v>139</v>
      </c>
      <c r="C2192" s="95" t="s">
        <v>229</v>
      </c>
      <c r="D2192" s="94">
        <v>2019</v>
      </c>
      <c r="E2192" s="94" t="s">
        <v>11</v>
      </c>
      <c r="F2192" s="94">
        <v>27611</v>
      </c>
      <c r="G2192" s="94" t="s">
        <v>32</v>
      </c>
      <c r="H2192" s="94" t="s">
        <v>86</v>
      </c>
      <c r="I2192" s="94" t="s">
        <v>14</v>
      </c>
      <c r="J2192" s="91">
        <v>1</v>
      </c>
      <c r="K2192" s="91">
        <v>27611</v>
      </c>
    </row>
    <row r="2193" spans="1:11" x14ac:dyDescent="0.4">
      <c r="A2193" s="92">
        <v>14900</v>
      </c>
      <c r="B2193" s="92" t="s">
        <v>139</v>
      </c>
      <c r="C2193" s="93" t="s">
        <v>227</v>
      </c>
      <c r="D2193" s="92">
        <v>2019</v>
      </c>
      <c r="E2193" s="92" t="s">
        <v>11</v>
      </c>
      <c r="F2193" s="92">
        <v>26516</v>
      </c>
      <c r="G2193" s="92" t="s">
        <v>17</v>
      </c>
      <c r="H2193" s="92" t="s">
        <v>86</v>
      </c>
      <c r="I2193" s="92" t="s">
        <v>14</v>
      </c>
      <c r="J2193" s="91">
        <v>1</v>
      </c>
      <c r="K2193" s="91">
        <v>26516</v>
      </c>
    </row>
    <row r="2194" spans="1:11" x14ac:dyDescent="0.4">
      <c r="A2194" s="94">
        <v>4600</v>
      </c>
      <c r="B2194" s="94" t="s">
        <v>139</v>
      </c>
      <c r="C2194" s="95" t="s">
        <v>227</v>
      </c>
      <c r="D2194" s="94">
        <v>2019</v>
      </c>
      <c r="E2194" s="94" t="s">
        <v>11</v>
      </c>
      <c r="F2194" s="94">
        <v>31397</v>
      </c>
      <c r="G2194" s="94" t="s">
        <v>23</v>
      </c>
      <c r="H2194" s="94" t="s">
        <v>86</v>
      </c>
      <c r="I2194" s="94" t="s">
        <v>14</v>
      </c>
      <c r="J2194" s="91">
        <v>1</v>
      </c>
      <c r="K2194" s="91">
        <v>31397</v>
      </c>
    </row>
    <row r="2195" spans="1:11" x14ac:dyDescent="0.4">
      <c r="A2195" s="92">
        <v>6400</v>
      </c>
      <c r="B2195" s="92" t="s">
        <v>139</v>
      </c>
      <c r="C2195" s="93" t="s">
        <v>229</v>
      </c>
      <c r="D2195" s="92">
        <v>2019</v>
      </c>
      <c r="E2195" s="92" t="s">
        <v>11</v>
      </c>
      <c r="F2195" s="92">
        <v>18300</v>
      </c>
      <c r="G2195" s="92" t="s">
        <v>26</v>
      </c>
      <c r="H2195" s="92" t="s">
        <v>86</v>
      </c>
      <c r="I2195" s="92" t="s">
        <v>14</v>
      </c>
      <c r="J2195" s="91">
        <v>1</v>
      </c>
      <c r="K2195" s="91">
        <v>18300</v>
      </c>
    </row>
    <row r="2196" spans="1:11" x14ac:dyDescent="0.4">
      <c r="A2196" s="94">
        <v>10400</v>
      </c>
      <c r="B2196" s="94" t="s">
        <v>139</v>
      </c>
      <c r="C2196" s="95" t="s">
        <v>230</v>
      </c>
      <c r="D2196" s="94">
        <v>2019</v>
      </c>
      <c r="E2196" s="94" t="s">
        <v>11</v>
      </c>
      <c r="F2196" s="94">
        <v>26743</v>
      </c>
      <c r="G2196" s="94" t="s">
        <v>28</v>
      </c>
      <c r="H2196" s="94" t="s">
        <v>86</v>
      </c>
      <c r="I2196" s="94" t="s">
        <v>14</v>
      </c>
      <c r="J2196" s="91">
        <v>1</v>
      </c>
      <c r="K2196" s="91">
        <v>26743</v>
      </c>
    </row>
    <row r="2197" spans="1:11" x14ac:dyDescent="0.4">
      <c r="A2197" s="92">
        <v>7800</v>
      </c>
      <c r="B2197" s="92" t="s">
        <v>139</v>
      </c>
      <c r="C2197" s="93" t="s">
        <v>229</v>
      </c>
      <c r="D2197" s="92">
        <v>2019</v>
      </c>
      <c r="E2197" s="92" t="s">
        <v>11</v>
      </c>
      <c r="F2197" s="92">
        <v>15832</v>
      </c>
      <c r="G2197" s="92" t="s">
        <v>12</v>
      </c>
      <c r="H2197" s="92" t="s">
        <v>86</v>
      </c>
      <c r="I2197" s="92" t="s">
        <v>14</v>
      </c>
      <c r="J2197" s="91">
        <v>1</v>
      </c>
      <c r="K2197" s="91">
        <v>15832</v>
      </c>
    </row>
    <row r="2198" spans="1:11" x14ac:dyDescent="0.4">
      <c r="A2198" s="94">
        <v>12300</v>
      </c>
      <c r="B2198" s="94" t="s">
        <v>139</v>
      </c>
      <c r="C2198" s="95" t="s">
        <v>146</v>
      </c>
      <c r="D2198" s="94">
        <v>2019</v>
      </c>
      <c r="E2198" s="94" t="s">
        <v>11</v>
      </c>
      <c r="F2198" s="94">
        <v>31939</v>
      </c>
      <c r="G2198" s="94" t="s">
        <v>28</v>
      </c>
      <c r="H2198" s="94" t="s">
        <v>86</v>
      </c>
      <c r="I2198" s="94" t="s">
        <v>14</v>
      </c>
      <c r="J2198" s="91">
        <v>1</v>
      </c>
      <c r="K2198" s="91">
        <v>31939</v>
      </c>
    </row>
    <row r="2199" spans="1:11" x14ac:dyDescent="0.4">
      <c r="A2199" s="92">
        <v>10900</v>
      </c>
      <c r="B2199" s="92" t="s">
        <v>139</v>
      </c>
      <c r="C2199" s="93" t="s">
        <v>224</v>
      </c>
      <c r="D2199" s="92">
        <v>2019</v>
      </c>
      <c r="E2199" s="92" t="s">
        <v>11</v>
      </c>
      <c r="F2199" s="92">
        <v>31037</v>
      </c>
      <c r="G2199" s="92" t="s">
        <v>32</v>
      </c>
      <c r="H2199" s="92" t="s">
        <v>86</v>
      </c>
      <c r="I2199" s="92" t="s">
        <v>14</v>
      </c>
      <c r="J2199" s="91">
        <v>1</v>
      </c>
      <c r="K2199" s="91">
        <v>31037</v>
      </c>
    </row>
    <row r="2200" spans="1:11" x14ac:dyDescent="0.4">
      <c r="A2200" s="94">
        <v>8500</v>
      </c>
      <c r="B2200" s="94" t="s">
        <v>139</v>
      </c>
      <c r="C2200" s="95" t="s">
        <v>229</v>
      </c>
      <c r="D2200" s="94">
        <v>2019</v>
      </c>
      <c r="E2200" s="94" t="s">
        <v>11</v>
      </c>
      <c r="F2200" s="94">
        <v>22521</v>
      </c>
      <c r="G2200" s="94" t="s">
        <v>28</v>
      </c>
      <c r="H2200" s="94" t="s">
        <v>86</v>
      </c>
      <c r="I2200" s="94" t="s">
        <v>14</v>
      </c>
      <c r="J2200" s="91">
        <v>1</v>
      </c>
      <c r="K2200" s="91">
        <v>22521</v>
      </c>
    </row>
    <row r="2201" spans="1:11" x14ac:dyDescent="0.4">
      <c r="A2201" s="92">
        <v>7300</v>
      </c>
      <c r="B2201" s="92" t="s">
        <v>139</v>
      </c>
      <c r="C2201" s="93" t="s">
        <v>229</v>
      </c>
      <c r="D2201" s="92">
        <v>2019</v>
      </c>
      <c r="E2201" s="92" t="s">
        <v>11</v>
      </c>
      <c r="F2201" s="92">
        <v>31335</v>
      </c>
      <c r="G2201" s="92" t="s">
        <v>28</v>
      </c>
      <c r="H2201" s="92" t="s">
        <v>86</v>
      </c>
      <c r="I2201" s="92" t="s">
        <v>14</v>
      </c>
      <c r="J2201" s="91">
        <v>1</v>
      </c>
      <c r="K2201" s="91">
        <v>31335</v>
      </c>
    </row>
    <row r="2202" spans="1:11" x14ac:dyDescent="0.4">
      <c r="A2202" s="94">
        <v>5900</v>
      </c>
      <c r="B2202" s="94" t="s">
        <v>139</v>
      </c>
      <c r="C2202" s="95" t="s">
        <v>229</v>
      </c>
      <c r="D2202" s="94">
        <v>2019</v>
      </c>
      <c r="E2202" s="94" t="s">
        <v>11</v>
      </c>
      <c r="F2202" s="94">
        <v>28315</v>
      </c>
      <c r="G2202" s="94" t="s">
        <v>26</v>
      </c>
      <c r="H2202" s="94" t="s">
        <v>86</v>
      </c>
      <c r="I2202" s="94" t="s">
        <v>14</v>
      </c>
      <c r="J2202" s="91">
        <v>1</v>
      </c>
      <c r="K2202" s="91">
        <v>28315</v>
      </c>
    </row>
    <row r="2203" spans="1:11" x14ac:dyDescent="0.4">
      <c r="A2203" s="92">
        <v>20000</v>
      </c>
      <c r="B2203" s="92" t="s">
        <v>139</v>
      </c>
      <c r="C2203" s="93" t="s">
        <v>231</v>
      </c>
      <c r="D2203" s="92">
        <v>2017</v>
      </c>
      <c r="E2203" s="92" t="s">
        <v>11</v>
      </c>
      <c r="F2203" s="92">
        <v>83437</v>
      </c>
      <c r="G2203" s="92" t="s">
        <v>28</v>
      </c>
      <c r="H2203" s="92" t="s">
        <v>29</v>
      </c>
      <c r="I2203" s="92" t="s">
        <v>14</v>
      </c>
      <c r="J2203" s="91">
        <v>3</v>
      </c>
      <c r="K2203" s="91">
        <v>27812.333333333328</v>
      </c>
    </row>
    <row r="2204" spans="1:11" x14ac:dyDescent="0.4">
      <c r="A2204" s="94">
        <v>11200</v>
      </c>
      <c r="B2204" s="94" t="s">
        <v>139</v>
      </c>
      <c r="C2204" s="95" t="s">
        <v>225</v>
      </c>
      <c r="D2204" s="94">
        <v>2018</v>
      </c>
      <c r="E2204" s="94" t="s">
        <v>11</v>
      </c>
      <c r="F2204" s="94">
        <v>42250</v>
      </c>
      <c r="G2204" s="94" t="s">
        <v>23</v>
      </c>
      <c r="H2204" s="94" t="s">
        <v>142</v>
      </c>
      <c r="I2204" s="94" t="s">
        <v>14</v>
      </c>
      <c r="J2204" s="91">
        <v>2</v>
      </c>
      <c r="K2204" s="91">
        <v>21125</v>
      </c>
    </row>
    <row r="2205" spans="1:11" x14ac:dyDescent="0.4">
      <c r="A2205" s="92">
        <v>14400</v>
      </c>
      <c r="B2205" s="92" t="s">
        <v>139</v>
      </c>
      <c r="C2205" s="93" t="s">
        <v>227</v>
      </c>
      <c r="D2205" s="92">
        <v>2018</v>
      </c>
      <c r="E2205" s="92" t="s">
        <v>11</v>
      </c>
      <c r="F2205" s="92">
        <v>45732</v>
      </c>
      <c r="G2205" s="92" t="s">
        <v>12</v>
      </c>
      <c r="H2205" s="92" t="s">
        <v>142</v>
      </c>
      <c r="I2205" s="92" t="s">
        <v>14</v>
      </c>
      <c r="J2205" s="91">
        <v>2</v>
      </c>
      <c r="K2205" s="91">
        <v>22866</v>
      </c>
    </row>
    <row r="2206" spans="1:11" x14ac:dyDescent="0.4">
      <c r="A2206" s="94">
        <v>16500</v>
      </c>
      <c r="B2206" s="94" t="s">
        <v>139</v>
      </c>
      <c r="C2206" s="95" t="s">
        <v>232</v>
      </c>
      <c r="D2206" s="94">
        <v>2018</v>
      </c>
      <c r="E2206" s="94" t="s">
        <v>11</v>
      </c>
      <c r="F2206" s="94">
        <v>49185</v>
      </c>
      <c r="G2206" s="94" t="s">
        <v>28</v>
      </c>
      <c r="H2206" s="94" t="s">
        <v>142</v>
      </c>
      <c r="I2206" s="94" t="s">
        <v>14</v>
      </c>
      <c r="J2206" s="91">
        <v>2</v>
      </c>
      <c r="K2206" s="91">
        <v>24592.5</v>
      </c>
    </row>
    <row r="2207" spans="1:11" x14ac:dyDescent="0.4">
      <c r="A2207" s="92">
        <v>13400</v>
      </c>
      <c r="B2207" s="92" t="s">
        <v>139</v>
      </c>
      <c r="C2207" s="93" t="s">
        <v>227</v>
      </c>
      <c r="D2207" s="92">
        <v>2017</v>
      </c>
      <c r="E2207" s="92" t="s">
        <v>11</v>
      </c>
      <c r="F2207" s="92">
        <v>45826</v>
      </c>
      <c r="G2207" s="92" t="s">
        <v>17</v>
      </c>
      <c r="H2207" s="92" t="s">
        <v>142</v>
      </c>
      <c r="I2207" s="92" t="s">
        <v>14</v>
      </c>
      <c r="J2207" s="91">
        <v>3</v>
      </c>
      <c r="K2207" s="91">
        <v>15275.33333333333</v>
      </c>
    </row>
    <row r="2208" spans="1:11" x14ac:dyDescent="0.4">
      <c r="A2208" s="94">
        <v>12500</v>
      </c>
      <c r="B2208" s="94" t="s">
        <v>139</v>
      </c>
      <c r="C2208" s="95" t="s">
        <v>22</v>
      </c>
      <c r="D2208" s="94">
        <v>2017</v>
      </c>
      <c r="E2208" s="94" t="s">
        <v>11</v>
      </c>
      <c r="F2208" s="94">
        <v>36844</v>
      </c>
      <c r="G2208" s="94" t="s">
        <v>28</v>
      </c>
      <c r="H2208" s="94" t="s">
        <v>142</v>
      </c>
      <c r="I2208" s="94" t="s">
        <v>14</v>
      </c>
      <c r="J2208" s="91">
        <v>3</v>
      </c>
      <c r="K2208" s="91">
        <v>12281.33333333333</v>
      </c>
    </row>
    <row r="2209" spans="1:11" x14ac:dyDescent="0.4">
      <c r="A2209" s="92">
        <v>6500</v>
      </c>
      <c r="B2209" s="92" t="s">
        <v>139</v>
      </c>
      <c r="C2209" s="93" t="s">
        <v>22</v>
      </c>
      <c r="D2209" s="92">
        <v>2013</v>
      </c>
      <c r="E2209" s="92" t="s">
        <v>11</v>
      </c>
      <c r="F2209" s="92">
        <v>104343</v>
      </c>
      <c r="G2209" s="92" t="s">
        <v>32</v>
      </c>
      <c r="H2209" s="92" t="s">
        <v>124</v>
      </c>
      <c r="I2209" s="92" t="s">
        <v>14</v>
      </c>
      <c r="J2209" s="91">
        <v>7</v>
      </c>
      <c r="K2209" s="91">
        <v>14906.142857142861</v>
      </c>
    </row>
    <row r="2210" spans="1:11" x14ac:dyDescent="0.4">
      <c r="A2210" s="94">
        <v>19800</v>
      </c>
      <c r="B2210" s="94" t="s">
        <v>139</v>
      </c>
      <c r="C2210" s="95" t="s">
        <v>232</v>
      </c>
      <c r="D2210" s="94">
        <v>2018</v>
      </c>
      <c r="E2210" s="94" t="s">
        <v>11</v>
      </c>
      <c r="F2210" s="94">
        <v>34138</v>
      </c>
      <c r="G2210" s="94" t="s">
        <v>28</v>
      </c>
      <c r="H2210" s="94" t="s">
        <v>27</v>
      </c>
      <c r="I2210" s="94" t="s">
        <v>14</v>
      </c>
      <c r="J2210" s="91">
        <v>2</v>
      </c>
      <c r="K2210" s="91">
        <v>17069</v>
      </c>
    </row>
    <row r="2211" spans="1:11" x14ac:dyDescent="0.4">
      <c r="A2211" s="92">
        <v>8800</v>
      </c>
      <c r="B2211" s="92" t="s">
        <v>139</v>
      </c>
      <c r="C2211" s="93" t="s">
        <v>229</v>
      </c>
      <c r="D2211" s="92">
        <v>2018</v>
      </c>
      <c r="E2211" s="92" t="s">
        <v>11</v>
      </c>
      <c r="F2211" s="92">
        <v>34761</v>
      </c>
      <c r="G2211" s="92" t="s">
        <v>28</v>
      </c>
      <c r="H2211" s="92" t="s">
        <v>27</v>
      </c>
      <c r="I2211" s="92" t="s">
        <v>14</v>
      </c>
      <c r="J2211" s="91">
        <v>2</v>
      </c>
      <c r="K2211" s="91">
        <v>17380.5</v>
      </c>
    </row>
    <row r="2212" spans="1:11" x14ac:dyDescent="0.4">
      <c r="A2212" s="94">
        <v>12800</v>
      </c>
      <c r="B2212" s="94" t="s">
        <v>139</v>
      </c>
      <c r="C2212" s="95" t="s">
        <v>227</v>
      </c>
      <c r="D2212" s="94">
        <v>2018</v>
      </c>
      <c r="E2212" s="94" t="s">
        <v>11</v>
      </c>
      <c r="F2212" s="94">
        <v>32656</v>
      </c>
      <c r="G2212" s="94" t="s">
        <v>23</v>
      </c>
      <c r="H2212" s="94" t="s">
        <v>27</v>
      </c>
      <c r="I2212" s="94" t="s">
        <v>14</v>
      </c>
      <c r="J2212" s="91">
        <v>2</v>
      </c>
      <c r="K2212" s="91">
        <v>16328</v>
      </c>
    </row>
    <row r="2213" spans="1:11" x14ac:dyDescent="0.4">
      <c r="A2213" s="92">
        <v>8800</v>
      </c>
      <c r="B2213" s="92" t="s">
        <v>139</v>
      </c>
      <c r="C2213" s="93" t="s">
        <v>229</v>
      </c>
      <c r="D2213" s="92">
        <v>2018</v>
      </c>
      <c r="E2213" s="92" t="s">
        <v>11</v>
      </c>
      <c r="F2213" s="92">
        <v>34837</v>
      </c>
      <c r="G2213" s="92" t="s">
        <v>26</v>
      </c>
      <c r="H2213" s="92" t="s">
        <v>27</v>
      </c>
      <c r="I2213" s="92" t="s">
        <v>14</v>
      </c>
      <c r="J2213" s="91">
        <v>2</v>
      </c>
      <c r="K2213" s="91">
        <v>17418.5</v>
      </c>
    </row>
    <row r="2214" spans="1:11" x14ac:dyDescent="0.4">
      <c r="A2214" s="94">
        <v>3500</v>
      </c>
      <c r="B2214" s="94" t="s">
        <v>139</v>
      </c>
      <c r="C2214" s="95" t="s">
        <v>225</v>
      </c>
      <c r="D2214" s="94">
        <v>2019</v>
      </c>
      <c r="E2214" s="94" t="s">
        <v>11</v>
      </c>
      <c r="F2214" s="94">
        <v>30099</v>
      </c>
      <c r="G2214" s="94" t="s">
        <v>28</v>
      </c>
      <c r="H2214" s="94" t="s">
        <v>111</v>
      </c>
      <c r="I2214" s="94" t="s">
        <v>14</v>
      </c>
      <c r="J2214" s="91">
        <v>1</v>
      </c>
      <c r="K2214" s="91">
        <v>30099</v>
      </c>
    </row>
    <row r="2215" spans="1:11" x14ac:dyDescent="0.4">
      <c r="A2215" s="92">
        <v>750</v>
      </c>
      <c r="B2215" s="92" t="s">
        <v>139</v>
      </c>
      <c r="C2215" s="93" t="s">
        <v>224</v>
      </c>
      <c r="D2215" s="92">
        <v>2018</v>
      </c>
      <c r="E2215" s="92" t="s">
        <v>11</v>
      </c>
      <c r="F2215" s="92">
        <v>37088</v>
      </c>
      <c r="G2215" s="92" t="s">
        <v>32</v>
      </c>
      <c r="H2215" s="92" t="s">
        <v>111</v>
      </c>
      <c r="I2215" s="92" t="s">
        <v>14</v>
      </c>
      <c r="J2215" s="91">
        <v>2</v>
      </c>
      <c r="K2215" s="91">
        <v>18544</v>
      </c>
    </row>
    <row r="2216" spans="1:11" x14ac:dyDescent="0.4">
      <c r="A2216" s="94">
        <v>10800</v>
      </c>
      <c r="B2216" s="94" t="s">
        <v>139</v>
      </c>
      <c r="C2216" s="95" t="s">
        <v>22</v>
      </c>
      <c r="D2216" s="94">
        <v>2017</v>
      </c>
      <c r="E2216" s="94" t="s">
        <v>11</v>
      </c>
      <c r="F2216" s="94">
        <v>41729</v>
      </c>
      <c r="G2216" s="94" t="s">
        <v>23</v>
      </c>
      <c r="H2216" s="94" t="s">
        <v>27</v>
      </c>
      <c r="I2216" s="94" t="s">
        <v>14</v>
      </c>
      <c r="J2216" s="91">
        <v>3</v>
      </c>
      <c r="K2216" s="91">
        <v>13909.66666666667</v>
      </c>
    </row>
    <row r="2217" spans="1:11" x14ac:dyDescent="0.4">
      <c r="A2217" s="92">
        <v>22300</v>
      </c>
      <c r="B2217" s="92" t="s">
        <v>139</v>
      </c>
      <c r="C2217" s="93" t="s">
        <v>233</v>
      </c>
      <c r="D2217" s="92">
        <v>2017</v>
      </c>
      <c r="E2217" s="92" t="s">
        <v>11</v>
      </c>
      <c r="F2217" s="92">
        <v>17195</v>
      </c>
      <c r="G2217" s="92" t="s">
        <v>28</v>
      </c>
      <c r="H2217" s="92" t="s">
        <v>29</v>
      </c>
      <c r="I2217" s="92" t="s">
        <v>14</v>
      </c>
      <c r="J2217" s="91">
        <v>3</v>
      </c>
      <c r="K2217" s="91">
        <v>5731.666666666667</v>
      </c>
    </row>
    <row r="2218" spans="1:11" x14ac:dyDescent="0.4">
      <c r="A2218" s="94">
        <v>8300</v>
      </c>
      <c r="B2218" s="94" t="s">
        <v>139</v>
      </c>
      <c r="C2218" s="95" t="s">
        <v>234</v>
      </c>
      <c r="D2218" s="94">
        <v>2018</v>
      </c>
      <c r="E2218" s="94" t="s">
        <v>11</v>
      </c>
      <c r="F2218" s="94">
        <v>43064</v>
      </c>
      <c r="G2218" s="94" t="s">
        <v>32</v>
      </c>
      <c r="H2218" s="94" t="s">
        <v>33</v>
      </c>
      <c r="I2218" s="94" t="s">
        <v>14</v>
      </c>
      <c r="J2218" s="91">
        <v>2</v>
      </c>
      <c r="K2218" s="91">
        <v>21532</v>
      </c>
    </row>
    <row r="2219" spans="1:11" x14ac:dyDescent="0.4">
      <c r="A2219" s="92">
        <v>8300</v>
      </c>
      <c r="B2219" s="92" t="s">
        <v>139</v>
      </c>
      <c r="C2219" s="93" t="s">
        <v>234</v>
      </c>
      <c r="D2219" s="92">
        <v>2018</v>
      </c>
      <c r="E2219" s="92" t="s">
        <v>11</v>
      </c>
      <c r="F2219" s="92">
        <v>47510</v>
      </c>
      <c r="G2219" s="92" t="s">
        <v>32</v>
      </c>
      <c r="H2219" s="92" t="s">
        <v>33</v>
      </c>
      <c r="I2219" s="92" t="s">
        <v>14</v>
      </c>
      <c r="J2219" s="91">
        <v>2</v>
      </c>
      <c r="K2219" s="91">
        <v>23755</v>
      </c>
    </row>
    <row r="2220" spans="1:11" x14ac:dyDescent="0.4">
      <c r="A2220" s="94">
        <v>8000</v>
      </c>
      <c r="B2220" s="94" t="s">
        <v>139</v>
      </c>
      <c r="C2220" s="95" t="s">
        <v>234</v>
      </c>
      <c r="D2220" s="94">
        <v>2018</v>
      </c>
      <c r="E2220" s="94" t="s">
        <v>11</v>
      </c>
      <c r="F2220" s="94">
        <v>52571</v>
      </c>
      <c r="G2220" s="94" t="s">
        <v>32</v>
      </c>
      <c r="H2220" s="94" t="s">
        <v>33</v>
      </c>
      <c r="I2220" s="94" t="s">
        <v>14</v>
      </c>
      <c r="J2220" s="91">
        <v>2</v>
      </c>
      <c r="K2220" s="91">
        <v>26285.5</v>
      </c>
    </row>
    <row r="2221" spans="1:11" x14ac:dyDescent="0.4">
      <c r="A2221" s="92">
        <v>15200</v>
      </c>
      <c r="B2221" s="92" t="s">
        <v>139</v>
      </c>
      <c r="C2221" s="93" t="s">
        <v>226</v>
      </c>
      <c r="D2221" s="92">
        <v>2018</v>
      </c>
      <c r="E2221" s="92" t="s">
        <v>11</v>
      </c>
      <c r="F2221" s="92">
        <v>12129</v>
      </c>
      <c r="G2221" s="92" t="s">
        <v>12</v>
      </c>
      <c r="H2221" s="92" t="s">
        <v>187</v>
      </c>
      <c r="I2221" s="92" t="s">
        <v>14</v>
      </c>
      <c r="J2221" s="91">
        <v>2</v>
      </c>
      <c r="K2221" s="91">
        <v>6064.5</v>
      </c>
    </row>
    <row r="2222" spans="1:11" x14ac:dyDescent="0.4">
      <c r="A2222" s="94">
        <v>6700</v>
      </c>
      <c r="B2222" s="94" t="s">
        <v>139</v>
      </c>
      <c r="C2222" s="95" t="s">
        <v>234</v>
      </c>
      <c r="D2222" s="94">
        <v>2017</v>
      </c>
      <c r="E2222" s="94" t="s">
        <v>11</v>
      </c>
      <c r="F2222" s="94">
        <v>62280</v>
      </c>
      <c r="G2222" s="94" t="s">
        <v>28</v>
      </c>
      <c r="H2222" s="94" t="s">
        <v>33</v>
      </c>
      <c r="I2222" s="94" t="s">
        <v>14</v>
      </c>
      <c r="J2222" s="91">
        <v>3</v>
      </c>
      <c r="K2222" s="91">
        <v>20760</v>
      </c>
    </row>
    <row r="2223" spans="1:11" x14ac:dyDescent="0.4">
      <c r="A2223" s="92">
        <v>7500</v>
      </c>
      <c r="B2223" s="92" t="s">
        <v>139</v>
      </c>
      <c r="C2223" s="93" t="s">
        <v>22</v>
      </c>
      <c r="D2223" s="92">
        <v>2017</v>
      </c>
      <c r="E2223" s="92" t="s">
        <v>11</v>
      </c>
      <c r="F2223" s="92">
        <v>74859</v>
      </c>
      <c r="G2223" s="92" t="s">
        <v>32</v>
      </c>
      <c r="H2223" s="92" t="s">
        <v>116</v>
      </c>
      <c r="I2223" s="92" t="s">
        <v>14</v>
      </c>
      <c r="J2223" s="91">
        <v>3</v>
      </c>
      <c r="K2223" s="91">
        <v>24953</v>
      </c>
    </row>
    <row r="2224" spans="1:11" x14ac:dyDescent="0.4">
      <c r="A2224" s="94">
        <v>10500</v>
      </c>
      <c r="B2224" s="94" t="s">
        <v>139</v>
      </c>
      <c r="C2224" s="95" t="s">
        <v>22</v>
      </c>
      <c r="D2224" s="94">
        <v>2017</v>
      </c>
      <c r="E2224" s="94" t="s">
        <v>11</v>
      </c>
      <c r="F2224" s="94">
        <v>59508</v>
      </c>
      <c r="G2224" s="94" t="s">
        <v>12</v>
      </c>
      <c r="H2224" s="94" t="s">
        <v>116</v>
      </c>
      <c r="I2224" s="94" t="s">
        <v>14</v>
      </c>
      <c r="J2224" s="91">
        <v>3</v>
      </c>
      <c r="K2224" s="91">
        <v>19836</v>
      </c>
    </row>
    <row r="2225" spans="1:11" x14ac:dyDescent="0.4">
      <c r="A2225" s="92">
        <v>8400</v>
      </c>
      <c r="B2225" s="92" t="s">
        <v>139</v>
      </c>
      <c r="C2225" s="93" t="s">
        <v>235</v>
      </c>
      <c r="D2225" s="92">
        <v>2017</v>
      </c>
      <c r="E2225" s="92" t="s">
        <v>11</v>
      </c>
      <c r="F2225" s="92">
        <v>58529</v>
      </c>
      <c r="G2225" s="92" t="s">
        <v>28</v>
      </c>
      <c r="H2225" s="92" t="s">
        <v>116</v>
      </c>
      <c r="I2225" s="92" t="s">
        <v>14</v>
      </c>
      <c r="J2225" s="91">
        <v>3</v>
      </c>
      <c r="K2225" s="91">
        <v>19509.666666666672</v>
      </c>
    </row>
    <row r="2226" spans="1:11" x14ac:dyDescent="0.4">
      <c r="A2226" s="94">
        <v>7000</v>
      </c>
      <c r="B2226" s="94" t="s">
        <v>139</v>
      </c>
      <c r="C2226" s="95" t="s">
        <v>22</v>
      </c>
      <c r="D2226" s="94">
        <v>2015</v>
      </c>
      <c r="E2226" s="94" t="s">
        <v>95</v>
      </c>
      <c r="F2226" s="94">
        <v>24396</v>
      </c>
      <c r="G2226" s="94" t="s">
        <v>12</v>
      </c>
      <c r="H2226" s="94" t="s">
        <v>27</v>
      </c>
      <c r="I2226" s="94" t="s">
        <v>14</v>
      </c>
      <c r="J2226" s="91">
        <v>5</v>
      </c>
      <c r="K2226" s="91">
        <v>4879.2</v>
      </c>
    </row>
    <row r="2227" spans="1:11" x14ac:dyDescent="0.4">
      <c r="A2227" s="92">
        <v>25500</v>
      </c>
      <c r="B2227" s="92" t="s">
        <v>139</v>
      </c>
      <c r="C2227" s="93" t="s">
        <v>231</v>
      </c>
      <c r="D2227" s="92">
        <v>2020</v>
      </c>
      <c r="E2227" s="92" t="s">
        <v>11</v>
      </c>
      <c r="F2227" s="92">
        <v>10317</v>
      </c>
      <c r="G2227" s="92" t="s">
        <v>12</v>
      </c>
      <c r="H2227" s="92" t="s">
        <v>33</v>
      </c>
      <c r="I2227" s="92" t="s">
        <v>14</v>
      </c>
      <c r="J2227" s="91">
        <v>0</v>
      </c>
      <c r="K2227" s="91">
        <v>10317</v>
      </c>
    </row>
    <row r="2228" spans="1:11" x14ac:dyDescent="0.4">
      <c r="A2228" s="94">
        <v>4100</v>
      </c>
      <c r="B2228" s="94" t="s">
        <v>139</v>
      </c>
      <c r="C2228" s="95" t="s">
        <v>22</v>
      </c>
      <c r="D2228" s="94">
        <v>2017</v>
      </c>
      <c r="E2228" s="94" t="s">
        <v>95</v>
      </c>
      <c r="F2228" s="94">
        <v>37619</v>
      </c>
      <c r="G2228" s="94" t="s">
        <v>12</v>
      </c>
      <c r="H2228" s="94" t="s">
        <v>27</v>
      </c>
      <c r="I2228" s="94" t="s">
        <v>14</v>
      </c>
      <c r="J2228" s="91">
        <v>3</v>
      </c>
      <c r="K2228" s="91">
        <v>12539.66666666667</v>
      </c>
    </row>
    <row r="2229" spans="1:11" x14ac:dyDescent="0.4">
      <c r="A2229" s="92">
        <v>13900</v>
      </c>
      <c r="B2229" s="92" t="s">
        <v>139</v>
      </c>
      <c r="C2229" s="93" t="s">
        <v>225</v>
      </c>
      <c r="D2229" s="92">
        <v>2020</v>
      </c>
      <c r="E2229" s="92" t="s">
        <v>11</v>
      </c>
      <c r="F2229" s="92">
        <v>15160</v>
      </c>
      <c r="G2229" s="92" t="s">
        <v>12</v>
      </c>
      <c r="H2229" s="92" t="s">
        <v>33</v>
      </c>
      <c r="I2229" s="92" t="s">
        <v>14</v>
      </c>
      <c r="J2229" s="91">
        <v>0</v>
      </c>
      <c r="K2229" s="91">
        <v>15160</v>
      </c>
    </row>
    <row r="2230" spans="1:11" x14ac:dyDescent="0.4">
      <c r="A2230" s="94">
        <v>1900</v>
      </c>
      <c r="B2230" s="94" t="s">
        <v>139</v>
      </c>
      <c r="C2230" s="95" t="s">
        <v>22</v>
      </c>
      <c r="D2230" s="94">
        <v>2015</v>
      </c>
      <c r="E2230" s="94" t="s">
        <v>95</v>
      </c>
      <c r="F2230" s="94">
        <v>91898</v>
      </c>
      <c r="G2230" s="94" t="s">
        <v>12</v>
      </c>
      <c r="H2230" s="94" t="s">
        <v>27</v>
      </c>
      <c r="I2230" s="94" t="s">
        <v>14</v>
      </c>
      <c r="J2230" s="91">
        <v>5</v>
      </c>
      <c r="K2230" s="91">
        <v>18379.599999999999</v>
      </c>
    </row>
    <row r="2231" spans="1:11" x14ac:dyDescent="0.4">
      <c r="A2231" s="92">
        <v>14700</v>
      </c>
      <c r="B2231" s="92" t="s">
        <v>139</v>
      </c>
      <c r="C2231" s="93" t="s">
        <v>232</v>
      </c>
      <c r="D2231" s="92">
        <v>2017</v>
      </c>
      <c r="E2231" s="92" t="s">
        <v>11</v>
      </c>
      <c r="F2231" s="92">
        <v>31198</v>
      </c>
      <c r="G2231" s="92" t="s">
        <v>28</v>
      </c>
      <c r="H2231" s="92" t="s">
        <v>116</v>
      </c>
      <c r="I2231" s="92" t="s">
        <v>14</v>
      </c>
      <c r="J2231" s="91">
        <v>3</v>
      </c>
      <c r="K2231" s="91">
        <v>10399.33333333333</v>
      </c>
    </row>
    <row r="2232" spans="1:11" x14ac:dyDescent="0.4">
      <c r="A2232" s="94">
        <v>1900</v>
      </c>
      <c r="B2232" s="94" t="s">
        <v>139</v>
      </c>
      <c r="C2232" s="95" t="s">
        <v>22</v>
      </c>
      <c r="D2232" s="94">
        <v>2013</v>
      </c>
      <c r="E2232" s="94" t="s">
        <v>95</v>
      </c>
      <c r="F2232" s="94">
        <v>144015</v>
      </c>
      <c r="G2232" s="94" t="s">
        <v>23</v>
      </c>
      <c r="H2232" s="94" t="s">
        <v>44</v>
      </c>
      <c r="I2232" s="94" t="s">
        <v>14</v>
      </c>
      <c r="J2232" s="91">
        <v>7</v>
      </c>
      <c r="K2232" s="91">
        <v>20573.571428571431</v>
      </c>
    </row>
    <row r="2233" spans="1:11" x14ac:dyDescent="0.4">
      <c r="A2233" s="92">
        <v>18800</v>
      </c>
      <c r="B2233" s="92" t="s">
        <v>139</v>
      </c>
      <c r="C2233" s="93" t="s">
        <v>233</v>
      </c>
      <c r="D2233" s="92">
        <v>2017</v>
      </c>
      <c r="E2233" s="92" t="s">
        <v>11</v>
      </c>
      <c r="F2233" s="92">
        <v>15621</v>
      </c>
      <c r="G2233" s="92" t="s">
        <v>28</v>
      </c>
      <c r="H2233" s="92" t="s">
        <v>111</v>
      </c>
      <c r="I2233" s="92" t="s">
        <v>14</v>
      </c>
      <c r="J2233" s="91">
        <v>3</v>
      </c>
      <c r="K2233" s="91">
        <v>5207</v>
      </c>
    </row>
    <row r="2234" spans="1:11" x14ac:dyDescent="0.4">
      <c r="A2234" s="94">
        <v>7800</v>
      </c>
      <c r="B2234" s="94" t="s">
        <v>139</v>
      </c>
      <c r="C2234" s="95" t="s">
        <v>229</v>
      </c>
      <c r="D2234" s="94">
        <v>2018</v>
      </c>
      <c r="E2234" s="94" t="s">
        <v>11</v>
      </c>
      <c r="F2234" s="94">
        <v>54815</v>
      </c>
      <c r="G2234" s="94" t="s">
        <v>26</v>
      </c>
      <c r="H2234" s="94" t="s">
        <v>33</v>
      </c>
      <c r="I2234" s="94" t="s">
        <v>14</v>
      </c>
      <c r="J2234" s="91">
        <v>2</v>
      </c>
      <c r="K2234" s="91">
        <v>27407.5</v>
      </c>
    </row>
    <row r="2235" spans="1:11" x14ac:dyDescent="0.4">
      <c r="A2235" s="92">
        <v>13500</v>
      </c>
      <c r="B2235" s="92" t="s">
        <v>139</v>
      </c>
      <c r="C2235" s="93" t="s">
        <v>22</v>
      </c>
      <c r="D2235" s="92">
        <v>2016</v>
      </c>
      <c r="E2235" s="92" t="s">
        <v>11</v>
      </c>
      <c r="F2235" s="92">
        <v>53011</v>
      </c>
      <c r="G2235" s="92" t="s">
        <v>26</v>
      </c>
      <c r="H2235" s="92" t="s">
        <v>186</v>
      </c>
      <c r="I2235" s="92" t="s">
        <v>14</v>
      </c>
      <c r="J2235" s="91">
        <v>4</v>
      </c>
      <c r="K2235" s="91">
        <v>13252.75</v>
      </c>
    </row>
    <row r="2236" spans="1:11" x14ac:dyDescent="0.4">
      <c r="A2236" s="94">
        <v>8000</v>
      </c>
      <c r="B2236" s="94" t="s">
        <v>139</v>
      </c>
      <c r="C2236" s="95" t="s">
        <v>229</v>
      </c>
      <c r="D2236" s="94">
        <v>2018</v>
      </c>
      <c r="E2236" s="94" t="s">
        <v>11</v>
      </c>
      <c r="F2236" s="94">
        <v>56255</v>
      </c>
      <c r="G2236" s="94" t="s">
        <v>17</v>
      </c>
      <c r="H2236" s="94" t="s">
        <v>33</v>
      </c>
      <c r="I2236" s="94" t="s">
        <v>14</v>
      </c>
      <c r="J2236" s="91">
        <v>2</v>
      </c>
      <c r="K2236" s="91">
        <v>28127.5</v>
      </c>
    </row>
    <row r="2237" spans="1:11" x14ac:dyDescent="0.4">
      <c r="A2237" s="92">
        <v>3300</v>
      </c>
      <c r="B2237" s="92" t="s">
        <v>139</v>
      </c>
      <c r="C2237" s="93" t="s">
        <v>22</v>
      </c>
      <c r="D2237" s="92">
        <v>2013</v>
      </c>
      <c r="E2237" s="92" t="s">
        <v>11</v>
      </c>
      <c r="F2237" s="92">
        <v>100225</v>
      </c>
      <c r="G2237" s="92" t="s">
        <v>32</v>
      </c>
      <c r="H2237" s="92" t="s">
        <v>186</v>
      </c>
      <c r="I2237" s="92" t="s">
        <v>14</v>
      </c>
      <c r="J2237" s="91">
        <v>7</v>
      </c>
      <c r="K2237" s="91">
        <v>14317.857142857139</v>
      </c>
    </row>
    <row r="2238" spans="1:11" x14ac:dyDescent="0.4">
      <c r="A2238" s="94">
        <v>7200</v>
      </c>
      <c r="B2238" s="94" t="s">
        <v>139</v>
      </c>
      <c r="C2238" s="95" t="s">
        <v>224</v>
      </c>
      <c r="D2238" s="94">
        <v>2017</v>
      </c>
      <c r="E2238" s="94" t="s">
        <v>11</v>
      </c>
      <c r="F2238" s="94">
        <v>54117</v>
      </c>
      <c r="G2238" s="94" t="s">
        <v>17</v>
      </c>
      <c r="H2238" s="94" t="s">
        <v>116</v>
      </c>
      <c r="I2238" s="94" t="s">
        <v>14</v>
      </c>
      <c r="J2238" s="91">
        <v>3</v>
      </c>
      <c r="K2238" s="91">
        <v>18039</v>
      </c>
    </row>
    <row r="2239" spans="1:11" x14ac:dyDescent="0.4">
      <c r="A2239" s="92">
        <v>8000</v>
      </c>
      <c r="B2239" s="92" t="s">
        <v>139</v>
      </c>
      <c r="C2239" s="93" t="s">
        <v>22</v>
      </c>
      <c r="D2239" s="92">
        <v>2017</v>
      </c>
      <c r="E2239" s="92" t="s">
        <v>11</v>
      </c>
      <c r="F2239" s="92">
        <v>54119</v>
      </c>
      <c r="G2239" s="92" t="s">
        <v>32</v>
      </c>
      <c r="H2239" s="92" t="s">
        <v>33</v>
      </c>
      <c r="I2239" s="92" t="s">
        <v>14</v>
      </c>
      <c r="J2239" s="91">
        <v>3</v>
      </c>
      <c r="K2239" s="91">
        <v>18039.666666666672</v>
      </c>
    </row>
    <row r="2240" spans="1:11" x14ac:dyDescent="0.4">
      <c r="A2240" s="94">
        <v>1280</v>
      </c>
      <c r="B2240" s="94" t="s">
        <v>139</v>
      </c>
      <c r="C2240" s="95" t="s">
        <v>22</v>
      </c>
      <c r="D2240" s="94">
        <v>2012</v>
      </c>
      <c r="E2240" s="94" t="s">
        <v>95</v>
      </c>
      <c r="F2240" s="94">
        <v>162176</v>
      </c>
      <c r="G2240" s="94" t="s">
        <v>12</v>
      </c>
      <c r="H2240" s="94" t="s">
        <v>173</v>
      </c>
      <c r="I2240" s="94" t="s">
        <v>14</v>
      </c>
      <c r="J2240" s="91">
        <v>8</v>
      </c>
      <c r="K2240" s="91">
        <v>20272</v>
      </c>
    </row>
    <row r="2241" spans="1:11" x14ac:dyDescent="0.4">
      <c r="A2241" s="92">
        <v>14000</v>
      </c>
      <c r="B2241" s="92" t="s">
        <v>139</v>
      </c>
      <c r="C2241" s="93" t="s">
        <v>227</v>
      </c>
      <c r="D2241" s="92">
        <v>2018</v>
      </c>
      <c r="E2241" s="92" t="s">
        <v>11</v>
      </c>
      <c r="F2241" s="92">
        <v>37655</v>
      </c>
      <c r="G2241" s="92" t="s">
        <v>28</v>
      </c>
      <c r="H2241" s="92" t="s">
        <v>27</v>
      </c>
      <c r="I2241" s="92" t="s">
        <v>14</v>
      </c>
      <c r="J2241" s="91">
        <v>2</v>
      </c>
      <c r="K2241" s="91">
        <v>18827.5</v>
      </c>
    </row>
    <row r="2242" spans="1:11" x14ac:dyDescent="0.4">
      <c r="A2242" s="94">
        <v>3500</v>
      </c>
      <c r="B2242" s="94" t="s">
        <v>139</v>
      </c>
      <c r="C2242" s="95" t="s">
        <v>22</v>
      </c>
      <c r="D2242" s="94">
        <v>2015</v>
      </c>
      <c r="E2242" s="94" t="s">
        <v>11</v>
      </c>
      <c r="F2242" s="94">
        <v>101178</v>
      </c>
      <c r="G2242" s="94" t="s">
        <v>32</v>
      </c>
      <c r="H2242" s="94" t="s">
        <v>33</v>
      </c>
      <c r="I2242" s="94" t="s">
        <v>14</v>
      </c>
      <c r="J2242" s="91">
        <v>5</v>
      </c>
      <c r="K2242" s="91">
        <v>20235.599999999999</v>
      </c>
    </row>
    <row r="2243" spans="1:11" x14ac:dyDescent="0.4">
      <c r="A2243" s="92">
        <v>600</v>
      </c>
      <c r="B2243" s="92" t="s">
        <v>139</v>
      </c>
      <c r="C2243" s="93" t="s">
        <v>22</v>
      </c>
      <c r="D2243" s="92">
        <v>2012</v>
      </c>
      <c r="E2243" s="92" t="s">
        <v>95</v>
      </c>
      <c r="F2243" s="92">
        <v>206142</v>
      </c>
      <c r="G2243" s="92" t="s">
        <v>17</v>
      </c>
      <c r="H2243" s="92" t="s">
        <v>178</v>
      </c>
      <c r="I2243" s="92" t="s">
        <v>14</v>
      </c>
      <c r="J2243" s="91">
        <v>8</v>
      </c>
      <c r="K2243" s="91">
        <v>25767.75</v>
      </c>
    </row>
    <row r="2244" spans="1:11" x14ac:dyDescent="0.4">
      <c r="A2244" s="94">
        <v>12500</v>
      </c>
      <c r="B2244" s="94" t="s">
        <v>139</v>
      </c>
      <c r="C2244" s="95" t="s">
        <v>146</v>
      </c>
      <c r="D2244" s="94">
        <v>2018</v>
      </c>
      <c r="E2244" s="94" t="s">
        <v>11</v>
      </c>
      <c r="F2244" s="94">
        <v>43187</v>
      </c>
      <c r="G2244" s="94" t="s">
        <v>32</v>
      </c>
      <c r="H2244" s="94" t="s">
        <v>33</v>
      </c>
      <c r="I2244" s="94" t="s">
        <v>14</v>
      </c>
      <c r="J2244" s="91">
        <v>2</v>
      </c>
      <c r="K2244" s="91">
        <v>21593.5</v>
      </c>
    </row>
    <row r="2245" spans="1:11" x14ac:dyDescent="0.4">
      <c r="A2245" s="92">
        <v>5800</v>
      </c>
      <c r="B2245" s="92" t="s">
        <v>139</v>
      </c>
      <c r="C2245" s="93" t="s">
        <v>22</v>
      </c>
      <c r="D2245" s="92">
        <v>2013</v>
      </c>
      <c r="E2245" s="92" t="s">
        <v>95</v>
      </c>
      <c r="F2245" s="92">
        <v>105590</v>
      </c>
      <c r="G2245" s="92" t="s">
        <v>32</v>
      </c>
      <c r="H2245" s="92" t="s">
        <v>29</v>
      </c>
      <c r="I2245" s="92" t="s">
        <v>14</v>
      </c>
      <c r="J2245" s="91">
        <v>7</v>
      </c>
      <c r="K2245" s="91">
        <v>15084.28571428571</v>
      </c>
    </row>
    <row r="2246" spans="1:11" x14ac:dyDescent="0.4">
      <c r="A2246" s="94">
        <v>8000</v>
      </c>
      <c r="B2246" s="94" t="s">
        <v>139</v>
      </c>
      <c r="C2246" s="95" t="s">
        <v>229</v>
      </c>
      <c r="D2246" s="94">
        <v>2018</v>
      </c>
      <c r="E2246" s="94" t="s">
        <v>11</v>
      </c>
      <c r="F2246" s="94">
        <v>53903</v>
      </c>
      <c r="G2246" s="94" t="s">
        <v>32</v>
      </c>
      <c r="H2246" s="94" t="s">
        <v>33</v>
      </c>
      <c r="I2246" s="94" t="s">
        <v>14</v>
      </c>
      <c r="J2246" s="91">
        <v>2</v>
      </c>
      <c r="K2246" s="91">
        <v>26951.5</v>
      </c>
    </row>
    <row r="2247" spans="1:11" x14ac:dyDescent="0.4">
      <c r="A2247" s="92">
        <v>2200</v>
      </c>
      <c r="B2247" s="92" t="s">
        <v>139</v>
      </c>
      <c r="C2247" s="93" t="s">
        <v>22</v>
      </c>
      <c r="D2247" s="92">
        <v>2015</v>
      </c>
      <c r="E2247" s="92" t="s">
        <v>95</v>
      </c>
      <c r="F2247" s="92">
        <v>73382</v>
      </c>
      <c r="G2247" s="92" t="s">
        <v>236</v>
      </c>
      <c r="H2247" s="92" t="s">
        <v>29</v>
      </c>
      <c r="I2247" s="92" t="s">
        <v>14</v>
      </c>
      <c r="J2247" s="91">
        <v>5</v>
      </c>
      <c r="K2247" s="91">
        <v>14676.4</v>
      </c>
    </row>
    <row r="2248" spans="1:11" x14ac:dyDescent="0.4">
      <c r="A2248" s="94">
        <v>8300</v>
      </c>
      <c r="B2248" s="94" t="s">
        <v>139</v>
      </c>
      <c r="C2248" s="95" t="s">
        <v>229</v>
      </c>
      <c r="D2248" s="94">
        <v>2018</v>
      </c>
      <c r="E2248" s="94" t="s">
        <v>11</v>
      </c>
      <c r="F2248" s="94">
        <v>48977</v>
      </c>
      <c r="G2248" s="94" t="s">
        <v>28</v>
      </c>
      <c r="H2248" s="94" t="s">
        <v>33</v>
      </c>
      <c r="I2248" s="94" t="s">
        <v>14</v>
      </c>
      <c r="J2248" s="91">
        <v>2</v>
      </c>
      <c r="K2248" s="91">
        <v>24488.5</v>
      </c>
    </row>
    <row r="2249" spans="1:11" x14ac:dyDescent="0.4">
      <c r="A2249" s="92">
        <v>7500</v>
      </c>
      <c r="B2249" s="92" t="s">
        <v>139</v>
      </c>
      <c r="C2249" s="93" t="s">
        <v>22</v>
      </c>
      <c r="D2249" s="92">
        <v>2016</v>
      </c>
      <c r="E2249" s="92" t="s">
        <v>11</v>
      </c>
      <c r="F2249" s="92">
        <v>77504</v>
      </c>
      <c r="G2249" s="92" t="s">
        <v>23</v>
      </c>
      <c r="H2249" s="92" t="s">
        <v>111</v>
      </c>
      <c r="I2249" s="92" t="s">
        <v>14</v>
      </c>
      <c r="J2249" s="91">
        <v>4</v>
      </c>
      <c r="K2249" s="91">
        <v>19376</v>
      </c>
    </row>
    <row r="2250" spans="1:11" x14ac:dyDescent="0.4">
      <c r="A2250" s="94">
        <v>8000</v>
      </c>
      <c r="B2250" s="94" t="s">
        <v>139</v>
      </c>
      <c r="C2250" s="95" t="s">
        <v>229</v>
      </c>
      <c r="D2250" s="94">
        <v>2018</v>
      </c>
      <c r="E2250" s="94" t="s">
        <v>11</v>
      </c>
      <c r="F2250" s="94">
        <v>50871</v>
      </c>
      <c r="G2250" s="94" t="s">
        <v>23</v>
      </c>
      <c r="H2250" s="94" t="s">
        <v>33</v>
      </c>
      <c r="I2250" s="94" t="s">
        <v>14</v>
      </c>
      <c r="J2250" s="91">
        <v>2</v>
      </c>
      <c r="K2250" s="91">
        <v>25435.5</v>
      </c>
    </row>
    <row r="2251" spans="1:11" x14ac:dyDescent="0.4">
      <c r="A2251" s="92">
        <v>3500</v>
      </c>
      <c r="B2251" s="92" t="s">
        <v>139</v>
      </c>
      <c r="C2251" s="93" t="s">
        <v>22</v>
      </c>
      <c r="D2251" s="92">
        <v>2012</v>
      </c>
      <c r="E2251" s="92" t="s">
        <v>11</v>
      </c>
      <c r="F2251" s="92">
        <v>107734</v>
      </c>
      <c r="G2251" s="92" t="s">
        <v>17</v>
      </c>
      <c r="H2251" s="92" t="s">
        <v>111</v>
      </c>
      <c r="I2251" s="92" t="s">
        <v>14</v>
      </c>
      <c r="J2251" s="91">
        <v>8</v>
      </c>
      <c r="K2251" s="91">
        <v>13466.75</v>
      </c>
    </row>
    <row r="2252" spans="1:11" x14ac:dyDescent="0.4">
      <c r="A2252" s="94">
        <v>8000</v>
      </c>
      <c r="B2252" s="94" t="s">
        <v>139</v>
      </c>
      <c r="C2252" s="95" t="s">
        <v>229</v>
      </c>
      <c r="D2252" s="94">
        <v>2018</v>
      </c>
      <c r="E2252" s="94" t="s">
        <v>11</v>
      </c>
      <c r="F2252" s="94">
        <v>53098</v>
      </c>
      <c r="G2252" s="94" t="s">
        <v>28</v>
      </c>
      <c r="H2252" s="94" t="s">
        <v>33</v>
      </c>
      <c r="I2252" s="94" t="s">
        <v>14</v>
      </c>
      <c r="J2252" s="91">
        <v>2</v>
      </c>
      <c r="K2252" s="91">
        <v>26549</v>
      </c>
    </row>
    <row r="2253" spans="1:11" x14ac:dyDescent="0.4">
      <c r="A2253" s="92">
        <v>2000</v>
      </c>
      <c r="B2253" s="92" t="s">
        <v>139</v>
      </c>
      <c r="C2253" s="93" t="s">
        <v>22</v>
      </c>
      <c r="D2253" s="92">
        <v>2012</v>
      </c>
      <c r="E2253" s="92" t="s">
        <v>95</v>
      </c>
      <c r="F2253" s="92">
        <v>159990</v>
      </c>
      <c r="G2253" s="92" t="s">
        <v>237</v>
      </c>
      <c r="H2253" s="92" t="s">
        <v>148</v>
      </c>
      <c r="I2253" s="92" t="s">
        <v>14</v>
      </c>
      <c r="J2253" s="91">
        <v>8</v>
      </c>
      <c r="K2253" s="91">
        <v>19998.75</v>
      </c>
    </row>
    <row r="2254" spans="1:11" x14ac:dyDescent="0.4">
      <c r="A2254" s="94">
        <v>7800</v>
      </c>
      <c r="B2254" s="94" t="s">
        <v>139</v>
      </c>
      <c r="C2254" s="95" t="s">
        <v>229</v>
      </c>
      <c r="D2254" s="94">
        <v>2018</v>
      </c>
      <c r="E2254" s="94" t="s">
        <v>11</v>
      </c>
      <c r="F2254" s="94">
        <v>51552</v>
      </c>
      <c r="G2254" s="94" t="s">
        <v>26</v>
      </c>
      <c r="H2254" s="94" t="s">
        <v>33</v>
      </c>
      <c r="I2254" s="94" t="s">
        <v>14</v>
      </c>
      <c r="J2254" s="91">
        <v>2</v>
      </c>
      <c r="K2254" s="91">
        <v>25776</v>
      </c>
    </row>
    <row r="2255" spans="1:11" x14ac:dyDescent="0.4">
      <c r="A2255" s="92">
        <v>8000</v>
      </c>
      <c r="B2255" s="92" t="s">
        <v>139</v>
      </c>
      <c r="C2255" s="93" t="s">
        <v>229</v>
      </c>
      <c r="D2255" s="92">
        <v>2018</v>
      </c>
      <c r="E2255" s="92" t="s">
        <v>11</v>
      </c>
      <c r="F2255" s="92">
        <v>54692</v>
      </c>
      <c r="G2255" s="92" t="s">
        <v>28</v>
      </c>
      <c r="H2255" s="92" t="s">
        <v>33</v>
      </c>
      <c r="I2255" s="92" t="s">
        <v>14</v>
      </c>
      <c r="J2255" s="91">
        <v>2</v>
      </c>
      <c r="K2255" s="91">
        <v>27346</v>
      </c>
    </row>
    <row r="2256" spans="1:11" x14ac:dyDescent="0.4">
      <c r="A2256" s="94">
        <v>18500</v>
      </c>
      <c r="B2256" s="94" t="s">
        <v>139</v>
      </c>
      <c r="C2256" s="95" t="s">
        <v>226</v>
      </c>
      <c r="D2256" s="94">
        <v>2019</v>
      </c>
      <c r="E2256" s="94" t="s">
        <v>11</v>
      </c>
      <c r="F2256" s="94">
        <v>18611</v>
      </c>
      <c r="G2256" s="94" t="s">
        <v>28</v>
      </c>
      <c r="H2256" s="94" t="s">
        <v>33</v>
      </c>
      <c r="I2256" s="94" t="s">
        <v>14</v>
      </c>
      <c r="J2256" s="91">
        <v>1</v>
      </c>
      <c r="K2256" s="91">
        <v>18611</v>
      </c>
    </row>
    <row r="2257" spans="1:11" x14ac:dyDescent="0.4">
      <c r="A2257" s="92">
        <v>8000</v>
      </c>
      <c r="B2257" s="92" t="s">
        <v>139</v>
      </c>
      <c r="C2257" s="93" t="s">
        <v>229</v>
      </c>
      <c r="D2257" s="92">
        <v>2018</v>
      </c>
      <c r="E2257" s="92" t="s">
        <v>11</v>
      </c>
      <c r="F2257" s="92">
        <v>51654</v>
      </c>
      <c r="G2257" s="92" t="s">
        <v>23</v>
      </c>
      <c r="H2257" s="92" t="s">
        <v>33</v>
      </c>
      <c r="I2257" s="92" t="s">
        <v>14</v>
      </c>
      <c r="J2257" s="91">
        <v>2</v>
      </c>
      <c r="K2257" s="91">
        <v>25827</v>
      </c>
    </row>
    <row r="2258" spans="1:11" x14ac:dyDescent="0.4">
      <c r="A2258" s="94">
        <v>18300</v>
      </c>
      <c r="B2258" s="94" t="s">
        <v>139</v>
      </c>
      <c r="C2258" s="95" t="s">
        <v>226</v>
      </c>
      <c r="D2258" s="94">
        <v>2019</v>
      </c>
      <c r="E2258" s="94" t="s">
        <v>11</v>
      </c>
      <c r="F2258" s="94">
        <v>24046</v>
      </c>
      <c r="G2258" s="94" t="s">
        <v>28</v>
      </c>
      <c r="H2258" s="94" t="s">
        <v>33</v>
      </c>
      <c r="I2258" s="94" t="s">
        <v>14</v>
      </c>
      <c r="J2258" s="91">
        <v>1</v>
      </c>
      <c r="K2258" s="91">
        <v>24046</v>
      </c>
    </row>
    <row r="2259" spans="1:11" x14ac:dyDescent="0.4">
      <c r="A2259" s="92">
        <v>7500</v>
      </c>
      <c r="B2259" s="92" t="s">
        <v>139</v>
      </c>
      <c r="C2259" s="93" t="s">
        <v>229</v>
      </c>
      <c r="D2259" s="92">
        <v>2018</v>
      </c>
      <c r="E2259" s="92" t="s">
        <v>11</v>
      </c>
      <c r="F2259" s="92">
        <v>65184</v>
      </c>
      <c r="G2259" s="92" t="s">
        <v>26</v>
      </c>
      <c r="H2259" s="92" t="s">
        <v>33</v>
      </c>
      <c r="I2259" s="92" t="s">
        <v>14</v>
      </c>
      <c r="J2259" s="91">
        <v>2</v>
      </c>
      <c r="K2259" s="91">
        <v>32592</v>
      </c>
    </row>
    <row r="2260" spans="1:11" x14ac:dyDescent="0.4">
      <c r="A2260" s="94">
        <v>29800</v>
      </c>
      <c r="B2260" s="94" t="s">
        <v>139</v>
      </c>
      <c r="C2260" s="95" t="s">
        <v>231</v>
      </c>
      <c r="D2260" s="94">
        <v>2019</v>
      </c>
      <c r="E2260" s="94" t="s">
        <v>11</v>
      </c>
      <c r="F2260" s="94">
        <v>37398</v>
      </c>
      <c r="G2260" s="94" t="s">
        <v>23</v>
      </c>
      <c r="H2260" s="94" t="s">
        <v>33</v>
      </c>
      <c r="I2260" s="94" t="s">
        <v>14</v>
      </c>
      <c r="J2260" s="91">
        <v>1</v>
      </c>
      <c r="K2260" s="91">
        <v>37398</v>
      </c>
    </row>
    <row r="2261" spans="1:11" x14ac:dyDescent="0.4">
      <c r="A2261" s="92">
        <v>21100</v>
      </c>
      <c r="B2261" s="92" t="s">
        <v>139</v>
      </c>
      <c r="C2261" s="93" t="s">
        <v>227</v>
      </c>
      <c r="D2261" s="92">
        <v>2020</v>
      </c>
      <c r="E2261" s="92" t="s">
        <v>11</v>
      </c>
      <c r="F2261" s="92">
        <v>19597</v>
      </c>
      <c r="G2261" s="92" t="s">
        <v>17</v>
      </c>
      <c r="H2261" s="92" t="s">
        <v>63</v>
      </c>
      <c r="I2261" s="92" t="s">
        <v>14</v>
      </c>
      <c r="J2261" s="91">
        <v>0</v>
      </c>
      <c r="K2261" s="91">
        <v>19597</v>
      </c>
    </row>
    <row r="2262" spans="1:11" x14ac:dyDescent="0.4">
      <c r="A2262" s="94">
        <v>16200</v>
      </c>
      <c r="B2262" s="94" t="s">
        <v>139</v>
      </c>
      <c r="C2262" s="95" t="s">
        <v>227</v>
      </c>
      <c r="D2262" s="94">
        <v>2019</v>
      </c>
      <c r="E2262" s="94" t="s">
        <v>11</v>
      </c>
      <c r="F2262" s="94">
        <v>34122</v>
      </c>
      <c r="G2262" s="94" t="s">
        <v>17</v>
      </c>
      <c r="H2262" s="94" t="s">
        <v>33</v>
      </c>
      <c r="I2262" s="94" t="s">
        <v>14</v>
      </c>
      <c r="J2262" s="91">
        <v>1</v>
      </c>
      <c r="K2262" s="91">
        <v>34122</v>
      </c>
    </row>
    <row r="2263" spans="1:11" x14ac:dyDescent="0.4">
      <c r="A2263" s="92">
        <v>6998</v>
      </c>
      <c r="B2263" s="92" t="s">
        <v>139</v>
      </c>
      <c r="C2263" s="93" t="s">
        <v>47</v>
      </c>
      <c r="D2263" s="92">
        <v>2015</v>
      </c>
      <c r="E2263" s="92" t="s">
        <v>11</v>
      </c>
      <c r="F2263" s="92">
        <v>43651</v>
      </c>
      <c r="G2263" s="92" t="s">
        <v>238</v>
      </c>
      <c r="H2263" s="92" t="s">
        <v>239</v>
      </c>
      <c r="I2263" s="92" t="s">
        <v>14</v>
      </c>
      <c r="J2263" s="91">
        <v>5</v>
      </c>
      <c r="K2263" s="91">
        <v>8730.2000000000007</v>
      </c>
    </row>
    <row r="2264" spans="1:11" x14ac:dyDescent="0.4">
      <c r="A2264" s="94">
        <v>14700</v>
      </c>
      <c r="B2264" s="94" t="s">
        <v>139</v>
      </c>
      <c r="C2264" s="95" t="s">
        <v>227</v>
      </c>
      <c r="D2264" s="94">
        <v>2020</v>
      </c>
      <c r="E2264" s="94" t="s">
        <v>11</v>
      </c>
      <c r="F2264" s="94">
        <v>15387</v>
      </c>
      <c r="G2264" s="94" t="s">
        <v>32</v>
      </c>
      <c r="H2264" s="94" t="s">
        <v>53</v>
      </c>
      <c r="I2264" s="94" t="s">
        <v>14</v>
      </c>
      <c r="J2264" s="91">
        <v>0</v>
      </c>
      <c r="K2264" s="91">
        <v>15387</v>
      </c>
    </row>
    <row r="2265" spans="1:11" x14ac:dyDescent="0.4">
      <c r="A2265" s="92">
        <v>19000</v>
      </c>
      <c r="B2265" s="92" t="s">
        <v>139</v>
      </c>
      <c r="C2265" s="93" t="s">
        <v>105</v>
      </c>
      <c r="D2265" s="92">
        <v>2020</v>
      </c>
      <c r="E2265" s="92" t="s">
        <v>11</v>
      </c>
      <c r="F2265" s="92">
        <v>264</v>
      </c>
      <c r="G2265" s="92" t="s">
        <v>12</v>
      </c>
      <c r="H2265" s="92" t="s">
        <v>33</v>
      </c>
      <c r="I2265" s="92" t="s">
        <v>14</v>
      </c>
      <c r="J2265" s="91">
        <v>0</v>
      </c>
      <c r="K2265" s="91">
        <v>264</v>
      </c>
    </row>
    <row r="2266" spans="1:11" x14ac:dyDescent="0.4">
      <c r="A2266" s="94">
        <v>7500</v>
      </c>
      <c r="B2266" s="94" t="s">
        <v>139</v>
      </c>
      <c r="C2266" s="95" t="s">
        <v>22</v>
      </c>
      <c r="D2266" s="94">
        <v>2016</v>
      </c>
      <c r="E2266" s="94" t="s">
        <v>11</v>
      </c>
      <c r="F2266" s="94">
        <v>58126</v>
      </c>
      <c r="G2266" s="94" t="s">
        <v>12</v>
      </c>
      <c r="H2266" s="94" t="s">
        <v>29</v>
      </c>
      <c r="I2266" s="94" t="s">
        <v>14</v>
      </c>
      <c r="J2266" s="91">
        <v>4</v>
      </c>
      <c r="K2266" s="91">
        <v>14531.5</v>
      </c>
    </row>
    <row r="2267" spans="1:11" x14ac:dyDescent="0.4">
      <c r="A2267" s="92">
        <v>7998</v>
      </c>
      <c r="B2267" s="92" t="s">
        <v>139</v>
      </c>
      <c r="C2267" s="93" t="s">
        <v>47</v>
      </c>
      <c r="D2267" s="92">
        <v>2015</v>
      </c>
      <c r="E2267" s="92" t="s">
        <v>11</v>
      </c>
      <c r="F2267" s="92">
        <v>62921</v>
      </c>
      <c r="G2267" s="92" t="s">
        <v>240</v>
      </c>
      <c r="H2267" s="92" t="s">
        <v>239</v>
      </c>
      <c r="I2267" s="92" t="s">
        <v>14</v>
      </c>
      <c r="J2267" s="91">
        <v>5</v>
      </c>
      <c r="K2267" s="91">
        <v>12584.2</v>
      </c>
    </row>
    <row r="2268" spans="1:11" x14ac:dyDescent="0.4">
      <c r="A2268" s="94">
        <v>10999</v>
      </c>
      <c r="B2268" s="94" t="s">
        <v>139</v>
      </c>
      <c r="C2268" s="95" t="s">
        <v>47</v>
      </c>
      <c r="D2268" s="94">
        <v>2015</v>
      </c>
      <c r="E2268" s="94" t="s">
        <v>11</v>
      </c>
      <c r="F2268" s="94">
        <v>43279</v>
      </c>
      <c r="G2268" s="94" t="s">
        <v>238</v>
      </c>
      <c r="H2268" s="94" t="s">
        <v>100</v>
      </c>
      <c r="I2268" s="94" t="s">
        <v>14</v>
      </c>
      <c r="J2268" s="91">
        <v>5</v>
      </c>
      <c r="K2268" s="91">
        <v>8655.7999999999993</v>
      </c>
    </row>
    <row r="2269" spans="1:11" x14ac:dyDescent="0.4">
      <c r="A2269" s="92">
        <v>2900</v>
      </c>
      <c r="B2269" s="92" t="s">
        <v>139</v>
      </c>
      <c r="C2269" s="93" t="s">
        <v>22</v>
      </c>
      <c r="D2269" s="92">
        <v>2012</v>
      </c>
      <c r="E2269" s="92" t="s">
        <v>95</v>
      </c>
      <c r="F2269" s="92">
        <v>117844</v>
      </c>
      <c r="G2269" s="92" t="s">
        <v>32</v>
      </c>
      <c r="H2269" s="92" t="s">
        <v>41</v>
      </c>
      <c r="I2269" s="92" t="s">
        <v>14</v>
      </c>
      <c r="J2269" s="91">
        <v>8</v>
      </c>
      <c r="K2269" s="91">
        <v>14730.5</v>
      </c>
    </row>
    <row r="2270" spans="1:11" x14ac:dyDescent="0.4">
      <c r="A2270" s="94">
        <v>8495</v>
      </c>
      <c r="B2270" s="94" t="s">
        <v>139</v>
      </c>
      <c r="C2270" s="95" t="s">
        <v>47</v>
      </c>
      <c r="D2270" s="94">
        <v>2015</v>
      </c>
      <c r="E2270" s="94" t="s">
        <v>11</v>
      </c>
      <c r="F2270" s="94">
        <v>45043</v>
      </c>
      <c r="G2270" s="94" t="s">
        <v>241</v>
      </c>
      <c r="H2270" s="94" t="s">
        <v>211</v>
      </c>
      <c r="I2270" s="94" t="s">
        <v>14</v>
      </c>
      <c r="J2270" s="91">
        <v>5</v>
      </c>
      <c r="K2270" s="91">
        <v>9008.6</v>
      </c>
    </row>
    <row r="2271" spans="1:11" x14ac:dyDescent="0.4">
      <c r="A2271" s="92">
        <v>19925</v>
      </c>
      <c r="B2271" s="92" t="s">
        <v>139</v>
      </c>
      <c r="C2271" s="93" t="s">
        <v>242</v>
      </c>
      <c r="D2271" s="92">
        <v>2016</v>
      </c>
      <c r="E2271" s="92" t="s">
        <v>11</v>
      </c>
      <c r="F2271" s="92">
        <v>42837</v>
      </c>
      <c r="G2271" s="92" t="s">
        <v>32</v>
      </c>
      <c r="H2271" s="92" t="s">
        <v>187</v>
      </c>
      <c r="I2271" s="92" t="s">
        <v>14</v>
      </c>
      <c r="J2271" s="91">
        <v>4</v>
      </c>
      <c r="K2271" s="91">
        <v>10709.25</v>
      </c>
    </row>
    <row r="2272" spans="1:11" x14ac:dyDescent="0.4">
      <c r="A2272" s="94">
        <v>9500</v>
      </c>
      <c r="B2272" s="94" t="s">
        <v>139</v>
      </c>
      <c r="C2272" s="95" t="s">
        <v>224</v>
      </c>
      <c r="D2272" s="94">
        <v>2018</v>
      </c>
      <c r="E2272" s="94" t="s">
        <v>11</v>
      </c>
      <c r="F2272" s="94">
        <v>42782</v>
      </c>
      <c r="G2272" s="94" t="s">
        <v>12</v>
      </c>
      <c r="H2272" s="94" t="s">
        <v>13</v>
      </c>
      <c r="I2272" s="94" t="s">
        <v>14</v>
      </c>
      <c r="J2272" s="91">
        <v>2</v>
      </c>
      <c r="K2272" s="91">
        <v>21391</v>
      </c>
    </row>
    <row r="2273" spans="1:11" x14ac:dyDescent="0.4">
      <c r="A2273" s="92">
        <v>12750</v>
      </c>
      <c r="B2273" s="92" t="s">
        <v>139</v>
      </c>
      <c r="C2273" s="93" t="s">
        <v>47</v>
      </c>
      <c r="D2273" s="92">
        <v>2015</v>
      </c>
      <c r="E2273" s="92" t="s">
        <v>11</v>
      </c>
      <c r="F2273" s="92">
        <v>24629</v>
      </c>
      <c r="G2273" s="92" t="s">
        <v>243</v>
      </c>
      <c r="H2273" s="92" t="s">
        <v>100</v>
      </c>
      <c r="I2273" s="92" t="s">
        <v>14</v>
      </c>
      <c r="J2273" s="91">
        <v>5</v>
      </c>
      <c r="K2273" s="91">
        <v>4925.8</v>
      </c>
    </row>
    <row r="2274" spans="1:11" x14ac:dyDescent="0.4">
      <c r="A2274" s="94">
        <v>22800</v>
      </c>
      <c r="B2274" s="94" t="s">
        <v>139</v>
      </c>
      <c r="C2274" s="95" t="s">
        <v>22</v>
      </c>
      <c r="D2274" s="94">
        <v>2015</v>
      </c>
      <c r="E2274" s="94" t="s">
        <v>11</v>
      </c>
      <c r="F2274" s="94">
        <v>35902</v>
      </c>
      <c r="G2274" s="94" t="s">
        <v>23</v>
      </c>
      <c r="H2274" s="94" t="s">
        <v>187</v>
      </c>
      <c r="I2274" s="94" t="s">
        <v>14</v>
      </c>
      <c r="J2274" s="91">
        <v>5</v>
      </c>
      <c r="K2274" s="91">
        <v>7180.4</v>
      </c>
    </row>
    <row r="2275" spans="1:11" x14ac:dyDescent="0.4">
      <c r="A2275" s="92">
        <v>11621</v>
      </c>
      <c r="B2275" s="92" t="s">
        <v>139</v>
      </c>
      <c r="C2275" s="93" t="s">
        <v>47</v>
      </c>
      <c r="D2275" s="92">
        <v>2015</v>
      </c>
      <c r="E2275" s="92" t="s">
        <v>11</v>
      </c>
      <c r="F2275" s="92">
        <v>12840</v>
      </c>
      <c r="G2275" s="92" t="s">
        <v>244</v>
      </c>
      <c r="H2275" s="92" t="s">
        <v>182</v>
      </c>
      <c r="I2275" s="92" t="s">
        <v>14</v>
      </c>
      <c r="J2275" s="91">
        <v>5</v>
      </c>
      <c r="K2275" s="91">
        <v>2568</v>
      </c>
    </row>
    <row r="2276" spans="1:11" x14ac:dyDescent="0.4">
      <c r="A2276" s="94">
        <v>11590</v>
      </c>
      <c r="B2276" s="94" t="s">
        <v>139</v>
      </c>
      <c r="C2276" s="95" t="s">
        <v>47</v>
      </c>
      <c r="D2276" s="94">
        <v>2015</v>
      </c>
      <c r="E2276" s="94" t="s">
        <v>11</v>
      </c>
      <c r="F2276" s="94">
        <v>63933</v>
      </c>
      <c r="G2276" s="94" t="s">
        <v>240</v>
      </c>
      <c r="H2276" s="94" t="s">
        <v>211</v>
      </c>
      <c r="I2276" s="94" t="s">
        <v>14</v>
      </c>
      <c r="J2276" s="91">
        <v>5</v>
      </c>
      <c r="K2276" s="91">
        <v>12786.6</v>
      </c>
    </row>
    <row r="2277" spans="1:11" x14ac:dyDescent="0.4">
      <c r="A2277" s="92">
        <v>4700</v>
      </c>
      <c r="B2277" s="92" t="s">
        <v>139</v>
      </c>
      <c r="C2277" s="93" t="s">
        <v>22</v>
      </c>
      <c r="D2277" s="92">
        <v>2012</v>
      </c>
      <c r="E2277" s="92" t="s">
        <v>11</v>
      </c>
      <c r="F2277" s="92">
        <v>100079</v>
      </c>
      <c r="G2277" s="92" t="s">
        <v>12</v>
      </c>
      <c r="H2277" s="92" t="s">
        <v>187</v>
      </c>
      <c r="I2277" s="92" t="s">
        <v>14</v>
      </c>
      <c r="J2277" s="91">
        <v>8</v>
      </c>
      <c r="K2277" s="91">
        <v>12509.875</v>
      </c>
    </row>
    <row r="2278" spans="1:11" x14ac:dyDescent="0.4">
      <c r="A2278" s="94">
        <v>11390</v>
      </c>
      <c r="B2278" s="94" t="s">
        <v>139</v>
      </c>
      <c r="C2278" s="95" t="s">
        <v>47</v>
      </c>
      <c r="D2278" s="94">
        <v>2015</v>
      </c>
      <c r="E2278" s="94" t="s">
        <v>11</v>
      </c>
      <c r="F2278" s="94">
        <v>37953</v>
      </c>
      <c r="G2278" s="94" t="s">
        <v>238</v>
      </c>
      <c r="H2278" s="94" t="s">
        <v>51</v>
      </c>
      <c r="I2278" s="94" t="s">
        <v>14</v>
      </c>
      <c r="J2278" s="91">
        <v>5</v>
      </c>
      <c r="K2278" s="91">
        <v>7590.6</v>
      </c>
    </row>
    <row r="2279" spans="1:11" x14ac:dyDescent="0.4">
      <c r="A2279" s="92">
        <v>14500</v>
      </c>
      <c r="B2279" s="92" t="s">
        <v>139</v>
      </c>
      <c r="C2279" s="93" t="s">
        <v>227</v>
      </c>
      <c r="D2279" s="92">
        <v>2017</v>
      </c>
      <c r="E2279" s="92" t="s">
        <v>11</v>
      </c>
      <c r="F2279" s="92">
        <v>8677</v>
      </c>
      <c r="G2279" s="92" t="s">
        <v>23</v>
      </c>
      <c r="H2279" s="92" t="s">
        <v>18</v>
      </c>
      <c r="I2279" s="92" t="s">
        <v>14</v>
      </c>
      <c r="J2279" s="91">
        <v>3</v>
      </c>
      <c r="K2279" s="91">
        <v>2892.333333333333</v>
      </c>
    </row>
    <row r="2280" spans="1:11" x14ac:dyDescent="0.4">
      <c r="A2280" s="94">
        <v>12000</v>
      </c>
      <c r="B2280" s="94" t="s">
        <v>139</v>
      </c>
      <c r="C2280" s="95" t="s">
        <v>227</v>
      </c>
      <c r="D2280" s="94">
        <v>2020</v>
      </c>
      <c r="E2280" s="94" t="s">
        <v>11</v>
      </c>
      <c r="F2280" s="94">
        <v>11583</v>
      </c>
      <c r="G2280" s="94" t="s">
        <v>23</v>
      </c>
      <c r="H2280" s="94" t="s">
        <v>44</v>
      </c>
      <c r="I2280" s="94" t="s">
        <v>14</v>
      </c>
      <c r="J2280" s="91">
        <v>0</v>
      </c>
      <c r="K2280" s="91">
        <v>11583</v>
      </c>
    </row>
    <row r="2281" spans="1:11" x14ac:dyDescent="0.4">
      <c r="A2281" s="92">
        <v>15000</v>
      </c>
      <c r="B2281" s="92" t="s">
        <v>139</v>
      </c>
      <c r="C2281" s="93" t="s">
        <v>225</v>
      </c>
      <c r="D2281" s="92">
        <v>2020</v>
      </c>
      <c r="E2281" s="92" t="s">
        <v>11</v>
      </c>
      <c r="F2281" s="92">
        <v>14320</v>
      </c>
      <c r="G2281" s="92" t="s">
        <v>23</v>
      </c>
      <c r="H2281" s="92" t="s">
        <v>44</v>
      </c>
      <c r="I2281" s="92" t="s">
        <v>14</v>
      </c>
      <c r="J2281" s="91">
        <v>0</v>
      </c>
      <c r="K2281" s="91">
        <v>14320</v>
      </c>
    </row>
    <row r="2282" spans="1:11" x14ac:dyDescent="0.4">
      <c r="A2282" s="94">
        <v>7500</v>
      </c>
      <c r="B2282" s="94" t="s">
        <v>139</v>
      </c>
      <c r="C2282" s="95" t="s">
        <v>22</v>
      </c>
      <c r="D2282" s="94">
        <v>2016</v>
      </c>
      <c r="E2282" s="94" t="s">
        <v>11</v>
      </c>
      <c r="F2282" s="94">
        <v>19723</v>
      </c>
      <c r="G2282" s="94" t="s">
        <v>12</v>
      </c>
      <c r="H2282" s="94" t="s">
        <v>21</v>
      </c>
      <c r="I2282" s="94" t="s">
        <v>14</v>
      </c>
      <c r="J2282" s="91">
        <v>4</v>
      </c>
      <c r="K2282" s="91">
        <v>4930.75</v>
      </c>
    </row>
    <row r="2283" spans="1:11" x14ac:dyDescent="0.4">
      <c r="A2283" s="92">
        <v>28000</v>
      </c>
      <c r="B2283" s="92" t="s">
        <v>139</v>
      </c>
      <c r="C2283" s="93" t="s">
        <v>231</v>
      </c>
      <c r="D2283" s="92">
        <v>2018</v>
      </c>
      <c r="E2283" s="92" t="s">
        <v>11</v>
      </c>
      <c r="F2283" s="92">
        <v>29554</v>
      </c>
      <c r="G2283" s="92" t="s">
        <v>32</v>
      </c>
      <c r="H2283" s="92" t="s">
        <v>53</v>
      </c>
      <c r="I2283" s="92" t="s">
        <v>14</v>
      </c>
      <c r="J2283" s="91">
        <v>2</v>
      </c>
      <c r="K2283" s="91">
        <v>14777</v>
      </c>
    </row>
    <row r="2284" spans="1:11" x14ac:dyDescent="0.4">
      <c r="A2284" s="94">
        <v>17500</v>
      </c>
      <c r="B2284" s="94" t="s">
        <v>139</v>
      </c>
      <c r="C2284" s="95" t="s">
        <v>228</v>
      </c>
      <c r="D2284" s="94">
        <v>2018</v>
      </c>
      <c r="E2284" s="94" t="s">
        <v>11</v>
      </c>
      <c r="F2284" s="94">
        <v>39309</v>
      </c>
      <c r="G2284" s="94" t="s">
        <v>12</v>
      </c>
      <c r="H2284" s="94" t="s">
        <v>53</v>
      </c>
      <c r="I2284" s="94" t="s">
        <v>14</v>
      </c>
      <c r="J2284" s="91">
        <v>2</v>
      </c>
      <c r="K2284" s="91">
        <v>19654.5</v>
      </c>
    </row>
    <row r="2285" spans="1:11" x14ac:dyDescent="0.4">
      <c r="A2285" s="92">
        <v>18000</v>
      </c>
      <c r="B2285" s="92" t="s">
        <v>139</v>
      </c>
      <c r="C2285" s="93" t="s">
        <v>228</v>
      </c>
      <c r="D2285" s="92">
        <v>2018</v>
      </c>
      <c r="E2285" s="92" t="s">
        <v>11</v>
      </c>
      <c r="F2285" s="92">
        <v>34951</v>
      </c>
      <c r="G2285" s="92" t="s">
        <v>17</v>
      </c>
      <c r="H2285" s="92" t="s">
        <v>53</v>
      </c>
      <c r="I2285" s="92" t="s">
        <v>14</v>
      </c>
      <c r="J2285" s="91">
        <v>2</v>
      </c>
      <c r="K2285" s="91">
        <v>17475.5</v>
      </c>
    </row>
    <row r="2286" spans="1:11" x14ac:dyDescent="0.4">
      <c r="A2286" s="94">
        <v>13200</v>
      </c>
      <c r="B2286" s="94" t="s">
        <v>139</v>
      </c>
      <c r="C2286" s="95" t="s">
        <v>146</v>
      </c>
      <c r="D2286" s="94">
        <v>2018</v>
      </c>
      <c r="E2286" s="94" t="s">
        <v>11</v>
      </c>
      <c r="F2286" s="94">
        <v>35870</v>
      </c>
      <c r="G2286" s="94" t="s">
        <v>12</v>
      </c>
      <c r="H2286" s="94" t="s">
        <v>53</v>
      </c>
      <c r="I2286" s="94" t="s">
        <v>14</v>
      </c>
      <c r="J2286" s="91">
        <v>2</v>
      </c>
      <c r="K2286" s="91">
        <v>17935</v>
      </c>
    </row>
    <row r="2287" spans="1:11" x14ac:dyDescent="0.4">
      <c r="A2287" s="92">
        <v>17000</v>
      </c>
      <c r="B2287" s="92" t="s">
        <v>139</v>
      </c>
      <c r="C2287" s="93" t="s">
        <v>225</v>
      </c>
      <c r="D2287" s="92">
        <v>2018</v>
      </c>
      <c r="E2287" s="92" t="s">
        <v>11</v>
      </c>
      <c r="F2287" s="92">
        <v>44423</v>
      </c>
      <c r="G2287" s="92" t="s">
        <v>32</v>
      </c>
      <c r="H2287" s="92" t="s">
        <v>29</v>
      </c>
      <c r="I2287" s="92" t="s">
        <v>14</v>
      </c>
      <c r="J2287" s="91">
        <v>2</v>
      </c>
      <c r="K2287" s="91">
        <v>22211.5</v>
      </c>
    </row>
    <row r="2288" spans="1:11" x14ac:dyDescent="0.4">
      <c r="A2288" s="94">
        <v>6700</v>
      </c>
      <c r="B2288" s="94" t="s">
        <v>139</v>
      </c>
      <c r="C2288" s="95" t="s">
        <v>245</v>
      </c>
      <c r="D2288" s="94">
        <v>2012</v>
      </c>
      <c r="E2288" s="94" t="s">
        <v>11</v>
      </c>
      <c r="F2288" s="94">
        <v>92982</v>
      </c>
      <c r="G2288" s="94" t="s">
        <v>12</v>
      </c>
      <c r="H2288" s="94" t="s">
        <v>21</v>
      </c>
      <c r="I2288" s="94" t="s">
        <v>14</v>
      </c>
      <c r="J2288" s="91">
        <v>8</v>
      </c>
      <c r="K2288" s="91">
        <v>11622.75</v>
      </c>
    </row>
    <row r="2289" spans="1:11" x14ac:dyDescent="0.4">
      <c r="A2289" s="92">
        <v>23300</v>
      </c>
      <c r="B2289" s="92" t="s">
        <v>139</v>
      </c>
      <c r="C2289" s="93" t="s">
        <v>242</v>
      </c>
      <c r="D2289" s="92">
        <v>2018</v>
      </c>
      <c r="E2289" s="92" t="s">
        <v>11</v>
      </c>
      <c r="F2289" s="92">
        <v>36844</v>
      </c>
      <c r="G2289" s="92" t="s">
        <v>28</v>
      </c>
      <c r="H2289" s="92" t="s">
        <v>29</v>
      </c>
      <c r="I2289" s="92" t="s">
        <v>14</v>
      </c>
      <c r="J2289" s="91">
        <v>2</v>
      </c>
      <c r="K2289" s="91">
        <v>18422</v>
      </c>
    </row>
    <row r="2290" spans="1:11" x14ac:dyDescent="0.4">
      <c r="A2290" s="94">
        <v>26800</v>
      </c>
      <c r="B2290" s="94" t="s">
        <v>139</v>
      </c>
      <c r="C2290" s="95" t="s">
        <v>233</v>
      </c>
      <c r="D2290" s="94">
        <v>2018</v>
      </c>
      <c r="E2290" s="94" t="s">
        <v>11</v>
      </c>
      <c r="F2290" s="94">
        <v>33605</v>
      </c>
      <c r="G2290" s="94" t="s">
        <v>28</v>
      </c>
      <c r="H2290" s="94" t="s">
        <v>188</v>
      </c>
      <c r="I2290" s="94" t="s">
        <v>14</v>
      </c>
      <c r="J2290" s="91">
        <v>2</v>
      </c>
      <c r="K2290" s="91">
        <v>16802.5</v>
      </c>
    </row>
    <row r="2291" spans="1:11" x14ac:dyDescent="0.4">
      <c r="A2291" s="92">
        <v>18200</v>
      </c>
      <c r="B2291" s="92" t="s">
        <v>139</v>
      </c>
      <c r="C2291" s="93" t="s">
        <v>146</v>
      </c>
      <c r="D2291" s="92">
        <v>2018</v>
      </c>
      <c r="E2291" s="92" t="s">
        <v>11</v>
      </c>
      <c r="F2291" s="92">
        <v>28009</v>
      </c>
      <c r="G2291" s="92" t="s">
        <v>12</v>
      </c>
      <c r="H2291" s="92" t="s">
        <v>18</v>
      </c>
      <c r="I2291" s="92" t="s">
        <v>14</v>
      </c>
      <c r="J2291" s="91">
        <v>2</v>
      </c>
      <c r="K2291" s="91">
        <v>14004.5</v>
      </c>
    </row>
    <row r="2292" spans="1:11" x14ac:dyDescent="0.4">
      <c r="A2292" s="94">
        <v>18700</v>
      </c>
      <c r="B2292" s="94" t="s">
        <v>139</v>
      </c>
      <c r="C2292" s="95" t="s">
        <v>227</v>
      </c>
      <c r="D2292" s="94">
        <v>2018</v>
      </c>
      <c r="E2292" s="94" t="s">
        <v>11</v>
      </c>
      <c r="F2292" s="94">
        <v>41366</v>
      </c>
      <c r="G2292" s="94" t="s">
        <v>17</v>
      </c>
      <c r="H2292" s="94" t="s">
        <v>24</v>
      </c>
      <c r="I2292" s="94" t="s">
        <v>14</v>
      </c>
      <c r="J2292" s="91">
        <v>2</v>
      </c>
      <c r="K2292" s="91">
        <v>20683</v>
      </c>
    </row>
    <row r="2293" spans="1:11" x14ac:dyDescent="0.4">
      <c r="A2293" s="92">
        <v>12900</v>
      </c>
      <c r="B2293" s="92" t="s">
        <v>139</v>
      </c>
      <c r="C2293" s="93" t="s">
        <v>22</v>
      </c>
      <c r="D2293" s="92">
        <v>2016</v>
      </c>
      <c r="E2293" s="92" t="s">
        <v>11</v>
      </c>
      <c r="F2293" s="92">
        <v>98354</v>
      </c>
      <c r="G2293" s="92" t="s">
        <v>26</v>
      </c>
      <c r="H2293" s="92" t="s">
        <v>13</v>
      </c>
      <c r="I2293" s="92" t="s">
        <v>14</v>
      </c>
      <c r="J2293" s="91">
        <v>4</v>
      </c>
      <c r="K2293" s="91">
        <v>24588.5</v>
      </c>
    </row>
    <row r="2294" spans="1:11" x14ac:dyDescent="0.4">
      <c r="A2294" s="94">
        <v>16000</v>
      </c>
      <c r="B2294" s="94" t="s">
        <v>139</v>
      </c>
      <c r="C2294" s="95" t="s">
        <v>227</v>
      </c>
      <c r="D2294" s="94">
        <v>2018</v>
      </c>
      <c r="E2294" s="94" t="s">
        <v>11</v>
      </c>
      <c r="F2294" s="94">
        <v>39598</v>
      </c>
      <c r="G2294" s="94" t="s">
        <v>54</v>
      </c>
      <c r="H2294" s="94" t="s">
        <v>24</v>
      </c>
      <c r="I2294" s="94" t="s">
        <v>14</v>
      </c>
      <c r="J2294" s="91">
        <v>2</v>
      </c>
      <c r="K2294" s="91">
        <v>19799</v>
      </c>
    </row>
    <row r="2295" spans="1:11" x14ac:dyDescent="0.4">
      <c r="A2295" s="92">
        <v>19400</v>
      </c>
      <c r="B2295" s="92" t="s">
        <v>139</v>
      </c>
      <c r="C2295" s="93" t="s">
        <v>227</v>
      </c>
      <c r="D2295" s="92">
        <v>2020</v>
      </c>
      <c r="E2295" s="92" t="s">
        <v>11</v>
      </c>
      <c r="F2295" s="92">
        <v>21009</v>
      </c>
      <c r="G2295" s="92" t="s">
        <v>12</v>
      </c>
      <c r="H2295" s="92" t="s">
        <v>114</v>
      </c>
      <c r="I2295" s="92" t="s">
        <v>14</v>
      </c>
      <c r="J2295" s="91">
        <v>0</v>
      </c>
      <c r="K2295" s="91">
        <v>21009</v>
      </c>
    </row>
    <row r="2296" spans="1:11" x14ac:dyDescent="0.4">
      <c r="A2296" s="94">
        <v>10900</v>
      </c>
      <c r="B2296" s="94" t="s">
        <v>139</v>
      </c>
      <c r="C2296" s="95" t="s">
        <v>224</v>
      </c>
      <c r="D2296" s="94">
        <v>2018</v>
      </c>
      <c r="E2296" s="94" t="s">
        <v>11</v>
      </c>
      <c r="F2296" s="94">
        <v>28880</v>
      </c>
      <c r="G2296" s="94" t="s">
        <v>17</v>
      </c>
      <c r="H2296" s="94" t="s">
        <v>18</v>
      </c>
      <c r="I2296" s="94" t="s">
        <v>14</v>
      </c>
      <c r="J2296" s="91">
        <v>2</v>
      </c>
      <c r="K2296" s="91">
        <v>14440</v>
      </c>
    </row>
    <row r="2297" spans="1:11" x14ac:dyDescent="0.4">
      <c r="A2297" s="92">
        <v>15800</v>
      </c>
      <c r="B2297" s="92" t="s">
        <v>139</v>
      </c>
      <c r="C2297" s="93" t="s">
        <v>146</v>
      </c>
      <c r="D2297" s="92">
        <v>2018</v>
      </c>
      <c r="E2297" s="92" t="s">
        <v>11</v>
      </c>
      <c r="F2297" s="92">
        <v>28626</v>
      </c>
      <c r="G2297" s="92" t="s">
        <v>12</v>
      </c>
      <c r="H2297" s="92" t="s">
        <v>24</v>
      </c>
      <c r="I2297" s="92" t="s">
        <v>14</v>
      </c>
      <c r="J2297" s="91">
        <v>2</v>
      </c>
      <c r="K2297" s="91">
        <v>14313</v>
      </c>
    </row>
    <row r="2298" spans="1:11" x14ac:dyDescent="0.4">
      <c r="A2298" s="94">
        <v>19800</v>
      </c>
      <c r="B2298" s="94" t="s">
        <v>139</v>
      </c>
      <c r="C2298" s="95" t="s">
        <v>227</v>
      </c>
      <c r="D2298" s="94">
        <v>2020</v>
      </c>
      <c r="E2298" s="94" t="s">
        <v>11</v>
      </c>
      <c r="F2298" s="94">
        <v>14850</v>
      </c>
      <c r="G2298" s="94" t="s">
        <v>17</v>
      </c>
      <c r="H2298" s="94" t="s">
        <v>114</v>
      </c>
      <c r="I2298" s="94" t="s">
        <v>14</v>
      </c>
      <c r="J2298" s="91">
        <v>0</v>
      </c>
      <c r="K2298" s="91">
        <v>14850</v>
      </c>
    </row>
    <row r="2299" spans="1:11" x14ac:dyDescent="0.4">
      <c r="A2299" s="92">
        <v>19000</v>
      </c>
      <c r="B2299" s="92" t="s">
        <v>139</v>
      </c>
      <c r="C2299" s="93" t="s">
        <v>227</v>
      </c>
      <c r="D2299" s="92">
        <v>2018</v>
      </c>
      <c r="E2299" s="92" t="s">
        <v>11</v>
      </c>
      <c r="F2299" s="92">
        <v>41096</v>
      </c>
      <c r="G2299" s="92" t="s">
        <v>12</v>
      </c>
      <c r="H2299" s="92" t="s">
        <v>24</v>
      </c>
      <c r="I2299" s="92" t="s">
        <v>14</v>
      </c>
      <c r="J2299" s="91">
        <v>2</v>
      </c>
      <c r="K2299" s="91">
        <v>20548</v>
      </c>
    </row>
    <row r="2300" spans="1:11" x14ac:dyDescent="0.4">
      <c r="A2300" s="94">
        <v>18000</v>
      </c>
      <c r="B2300" s="94" t="s">
        <v>139</v>
      </c>
      <c r="C2300" s="95" t="s">
        <v>227</v>
      </c>
      <c r="D2300" s="94">
        <v>2020</v>
      </c>
      <c r="E2300" s="94" t="s">
        <v>11</v>
      </c>
      <c r="F2300" s="94">
        <v>12748</v>
      </c>
      <c r="G2300" s="94" t="s">
        <v>12</v>
      </c>
      <c r="H2300" s="94" t="s">
        <v>114</v>
      </c>
      <c r="I2300" s="94" t="s">
        <v>14</v>
      </c>
      <c r="J2300" s="91">
        <v>0</v>
      </c>
      <c r="K2300" s="91">
        <v>12748</v>
      </c>
    </row>
    <row r="2301" spans="1:11" x14ac:dyDescent="0.4">
      <c r="A2301" s="92">
        <v>19800</v>
      </c>
      <c r="B2301" s="92" t="s">
        <v>139</v>
      </c>
      <c r="C2301" s="93" t="s">
        <v>227</v>
      </c>
      <c r="D2301" s="92">
        <v>2020</v>
      </c>
      <c r="E2301" s="92" t="s">
        <v>11</v>
      </c>
      <c r="F2301" s="92">
        <v>14531</v>
      </c>
      <c r="G2301" s="92" t="s">
        <v>23</v>
      </c>
      <c r="H2301" s="92" t="s">
        <v>114</v>
      </c>
      <c r="I2301" s="92" t="s">
        <v>14</v>
      </c>
      <c r="J2301" s="91">
        <v>0</v>
      </c>
      <c r="K2301" s="91">
        <v>14531</v>
      </c>
    </row>
    <row r="2302" spans="1:11" x14ac:dyDescent="0.4">
      <c r="A2302" s="94">
        <v>19700</v>
      </c>
      <c r="B2302" s="94" t="s">
        <v>139</v>
      </c>
      <c r="C2302" s="95" t="s">
        <v>227</v>
      </c>
      <c r="D2302" s="94">
        <v>2020</v>
      </c>
      <c r="E2302" s="94" t="s">
        <v>11</v>
      </c>
      <c r="F2302" s="94">
        <v>15931</v>
      </c>
      <c r="G2302" s="94" t="s">
        <v>12</v>
      </c>
      <c r="H2302" s="94" t="s">
        <v>114</v>
      </c>
      <c r="I2302" s="94" t="s">
        <v>14</v>
      </c>
      <c r="J2302" s="91">
        <v>0</v>
      </c>
      <c r="K2302" s="91">
        <v>15931</v>
      </c>
    </row>
    <row r="2303" spans="1:11" x14ac:dyDescent="0.4">
      <c r="A2303" s="92">
        <v>20100</v>
      </c>
      <c r="B2303" s="92" t="s">
        <v>139</v>
      </c>
      <c r="C2303" s="93" t="s">
        <v>227</v>
      </c>
      <c r="D2303" s="92">
        <v>2020</v>
      </c>
      <c r="E2303" s="92" t="s">
        <v>11</v>
      </c>
      <c r="F2303" s="92">
        <v>10875</v>
      </c>
      <c r="G2303" s="92" t="s">
        <v>23</v>
      </c>
      <c r="H2303" s="92" t="s">
        <v>114</v>
      </c>
      <c r="I2303" s="92" t="s">
        <v>14</v>
      </c>
      <c r="J2303" s="91">
        <v>0</v>
      </c>
      <c r="K2303" s="91">
        <v>10875</v>
      </c>
    </row>
    <row r="2304" spans="1:11" x14ac:dyDescent="0.4">
      <c r="A2304" s="94">
        <v>19700</v>
      </c>
      <c r="B2304" s="94" t="s">
        <v>139</v>
      </c>
      <c r="C2304" s="95" t="s">
        <v>226</v>
      </c>
      <c r="D2304" s="94">
        <v>2019</v>
      </c>
      <c r="E2304" s="94" t="s">
        <v>11</v>
      </c>
      <c r="F2304" s="94">
        <v>31172</v>
      </c>
      <c r="G2304" s="94" t="s">
        <v>17</v>
      </c>
      <c r="H2304" s="94" t="s">
        <v>114</v>
      </c>
      <c r="I2304" s="94" t="s">
        <v>14</v>
      </c>
      <c r="J2304" s="91">
        <v>1</v>
      </c>
      <c r="K2304" s="91">
        <v>31172</v>
      </c>
    </row>
    <row r="2305" spans="1:11" x14ac:dyDescent="0.4">
      <c r="A2305" s="92">
        <v>23400</v>
      </c>
      <c r="B2305" s="92" t="s">
        <v>139</v>
      </c>
      <c r="C2305" s="93" t="s">
        <v>226</v>
      </c>
      <c r="D2305" s="92">
        <v>2019</v>
      </c>
      <c r="E2305" s="92" t="s">
        <v>11</v>
      </c>
      <c r="F2305" s="92">
        <v>16248</v>
      </c>
      <c r="G2305" s="92" t="s">
        <v>28</v>
      </c>
      <c r="H2305" s="92" t="s">
        <v>114</v>
      </c>
      <c r="I2305" s="92" t="s">
        <v>14</v>
      </c>
      <c r="J2305" s="91">
        <v>1</v>
      </c>
      <c r="K2305" s="91">
        <v>16248</v>
      </c>
    </row>
    <row r="2306" spans="1:11" x14ac:dyDescent="0.4">
      <c r="A2306" s="94">
        <v>23300</v>
      </c>
      <c r="B2306" s="94" t="s">
        <v>139</v>
      </c>
      <c r="C2306" s="95" t="s">
        <v>226</v>
      </c>
      <c r="D2306" s="94">
        <v>2019</v>
      </c>
      <c r="E2306" s="94" t="s">
        <v>11</v>
      </c>
      <c r="F2306" s="94">
        <v>18137</v>
      </c>
      <c r="G2306" s="94" t="s">
        <v>12</v>
      </c>
      <c r="H2306" s="94" t="s">
        <v>114</v>
      </c>
      <c r="I2306" s="94" t="s">
        <v>14</v>
      </c>
      <c r="J2306" s="91">
        <v>1</v>
      </c>
      <c r="K2306" s="91">
        <v>18137</v>
      </c>
    </row>
    <row r="2307" spans="1:11" x14ac:dyDescent="0.4">
      <c r="A2307" s="92">
        <v>17500</v>
      </c>
      <c r="B2307" s="92" t="s">
        <v>139</v>
      </c>
      <c r="C2307" s="93" t="s">
        <v>225</v>
      </c>
      <c r="D2307" s="92">
        <v>2019</v>
      </c>
      <c r="E2307" s="92" t="s">
        <v>11</v>
      </c>
      <c r="F2307" s="92">
        <v>25664</v>
      </c>
      <c r="G2307" s="92" t="s">
        <v>12</v>
      </c>
      <c r="H2307" s="92" t="s">
        <v>114</v>
      </c>
      <c r="I2307" s="92" t="s">
        <v>14</v>
      </c>
      <c r="J2307" s="91">
        <v>1</v>
      </c>
      <c r="K2307" s="91">
        <v>25664</v>
      </c>
    </row>
    <row r="2308" spans="1:11" x14ac:dyDescent="0.4">
      <c r="A2308" s="94">
        <v>17100</v>
      </c>
      <c r="B2308" s="94" t="s">
        <v>139</v>
      </c>
      <c r="C2308" s="95" t="s">
        <v>225</v>
      </c>
      <c r="D2308" s="94">
        <v>2019</v>
      </c>
      <c r="E2308" s="94" t="s">
        <v>11</v>
      </c>
      <c r="F2308" s="94">
        <v>31026</v>
      </c>
      <c r="G2308" s="94" t="s">
        <v>12</v>
      </c>
      <c r="H2308" s="94" t="s">
        <v>114</v>
      </c>
      <c r="I2308" s="94" t="s">
        <v>14</v>
      </c>
      <c r="J2308" s="91">
        <v>1</v>
      </c>
      <c r="K2308" s="91">
        <v>31026</v>
      </c>
    </row>
    <row r="2309" spans="1:11" x14ac:dyDescent="0.4">
      <c r="A2309" s="92">
        <v>15800</v>
      </c>
      <c r="B2309" s="92" t="s">
        <v>139</v>
      </c>
      <c r="C2309" s="93" t="s">
        <v>225</v>
      </c>
      <c r="D2309" s="92">
        <v>2019</v>
      </c>
      <c r="E2309" s="92" t="s">
        <v>11</v>
      </c>
      <c r="F2309" s="92">
        <v>41287</v>
      </c>
      <c r="G2309" s="92" t="s">
        <v>17</v>
      </c>
      <c r="H2309" s="92" t="s">
        <v>114</v>
      </c>
      <c r="I2309" s="92" t="s">
        <v>14</v>
      </c>
      <c r="J2309" s="91">
        <v>1</v>
      </c>
      <c r="K2309" s="91">
        <v>41287</v>
      </c>
    </row>
    <row r="2310" spans="1:11" x14ac:dyDescent="0.4">
      <c r="A2310" s="94">
        <v>13600</v>
      </c>
      <c r="B2310" s="94" t="s">
        <v>139</v>
      </c>
      <c r="C2310" s="95" t="s">
        <v>225</v>
      </c>
      <c r="D2310" s="94">
        <v>2019</v>
      </c>
      <c r="E2310" s="94" t="s">
        <v>11</v>
      </c>
      <c r="F2310" s="94">
        <v>43612</v>
      </c>
      <c r="G2310" s="94" t="s">
        <v>12</v>
      </c>
      <c r="H2310" s="94" t="s">
        <v>114</v>
      </c>
      <c r="I2310" s="94" t="s">
        <v>14</v>
      </c>
      <c r="J2310" s="91">
        <v>1</v>
      </c>
      <c r="K2310" s="91">
        <v>43612</v>
      </c>
    </row>
    <row r="2311" spans="1:11" x14ac:dyDescent="0.4">
      <c r="A2311" s="92">
        <v>14400</v>
      </c>
      <c r="B2311" s="92" t="s">
        <v>139</v>
      </c>
      <c r="C2311" s="93" t="s">
        <v>225</v>
      </c>
      <c r="D2311" s="92">
        <v>2019</v>
      </c>
      <c r="E2311" s="92" t="s">
        <v>11</v>
      </c>
      <c r="F2311" s="92">
        <v>29545</v>
      </c>
      <c r="G2311" s="92" t="s">
        <v>12</v>
      </c>
      <c r="H2311" s="92" t="s">
        <v>114</v>
      </c>
      <c r="I2311" s="92" t="s">
        <v>14</v>
      </c>
      <c r="J2311" s="91">
        <v>1</v>
      </c>
      <c r="K2311" s="91">
        <v>29545</v>
      </c>
    </row>
    <row r="2312" spans="1:11" x14ac:dyDescent="0.4">
      <c r="A2312" s="94">
        <v>19800</v>
      </c>
      <c r="B2312" s="94" t="s">
        <v>139</v>
      </c>
      <c r="C2312" s="95" t="s">
        <v>226</v>
      </c>
      <c r="D2312" s="94">
        <v>2019</v>
      </c>
      <c r="E2312" s="94" t="s">
        <v>11</v>
      </c>
      <c r="F2312" s="94">
        <v>24303</v>
      </c>
      <c r="G2312" s="94" t="s">
        <v>17</v>
      </c>
      <c r="H2312" s="94" t="s">
        <v>114</v>
      </c>
      <c r="I2312" s="94" t="s">
        <v>14</v>
      </c>
      <c r="J2312" s="91">
        <v>1</v>
      </c>
      <c r="K2312" s="91">
        <v>24303</v>
      </c>
    </row>
    <row r="2313" spans="1:11" x14ac:dyDescent="0.4">
      <c r="A2313" s="92">
        <v>17200</v>
      </c>
      <c r="B2313" s="92" t="s">
        <v>139</v>
      </c>
      <c r="C2313" s="93" t="s">
        <v>225</v>
      </c>
      <c r="D2313" s="92">
        <v>2019</v>
      </c>
      <c r="E2313" s="92" t="s">
        <v>11</v>
      </c>
      <c r="F2313" s="92">
        <v>29661</v>
      </c>
      <c r="G2313" s="92" t="s">
        <v>32</v>
      </c>
      <c r="H2313" s="92" t="s">
        <v>114</v>
      </c>
      <c r="I2313" s="92" t="s">
        <v>14</v>
      </c>
      <c r="J2313" s="91">
        <v>1</v>
      </c>
      <c r="K2313" s="91">
        <v>29661</v>
      </c>
    </row>
    <row r="2314" spans="1:11" x14ac:dyDescent="0.4">
      <c r="A2314" s="94">
        <v>20300</v>
      </c>
      <c r="B2314" s="94" t="s">
        <v>139</v>
      </c>
      <c r="C2314" s="95" t="s">
        <v>226</v>
      </c>
      <c r="D2314" s="94">
        <v>2019</v>
      </c>
      <c r="E2314" s="94" t="s">
        <v>11</v>
      </c>
      <c r="F2314" s="94">
        <v>18857</v>
      </c>
      <c r="G2314" s="94" t="s">
        <v>17</v>
      </c>
      <c r="H2314" s="94" t="s">
        <v>114</v>
      </c>
      <c r="I2314" s="94" t="s">
        <v>14</v>
      </c>
      <c r="J2314" s="91">
        <v>1</v>
      </c>
      <c r="K2314" s="91">
        <v>18857</v>
      </c>
    </row>
    <row r="2315" spans="1:11" x14ac:dyDescent="0.4">
      <c r="A2315" s="92">
        <v>20500</v>
      </c>
      <c r="B2315" s="92" t="s">
        <v>139</v>
      </c>
      <c r="C2315" s="93" t="s">
        <v>226</v>
      </c>
      <c r="D2315" s="92">
        <v>2019</v>
      </c>
      <c r="E2315" s="92" t="s">
        <v>11</v>
      </c>
      <c r="F2315" s="92">
        <v>14470</v>
      </c>
      <c r="G2315" s="92" t="s">
        <v>32</v>
      </c>
      <c r="H2315" s="92" t="s">
        <v>114</v>
      </c>
      <c r="I2315" s="92" t="s">
        <v>14</v>
      </c>
      <c r="J2315" s="91">
        <v>1</v>
      </c>
      <c r="K2315" s="91">
        <v>14470</v>
      </c>
    </row>
    <row r="2316" spans="1:11" x14ac:dyDescent="0.4">
      <c r="A2316" s="94">
        <v>16500</v>
      </c>
      <c r="B2316" s="94" t="s">
        <v>139</v>
      </c>
      <c r="C2316" s="95" t="s">
        <v>225</v>
      </c>
      <c r="D2316" s="94">
        <v>2019</v>
      </c>
      <c r="E2316" s="94" t="s">
        <v>11</v>
      </c>
      <c r="F2316" s="94">
        <v>42364</v>
      </c>
      <c r="G2316" s="94" t="s">
        <v>17</v>
      </c>
      <c r="H2316" s="94" t="s">
        <v>114</v>
      </c>
      <c r="I2316" s="94" t="s">
        <v>14</v>
      </c>
      <c r="J2316" s="91">
        <v>1</v>
      </c>
      <c r="K2316" s="91">
        <v>42364</v>
      </c>
    </row>
    <row r="2317" spans="1:11" x14ac:dyDescent="0.4">
      <c r="A2317" s="92">
        <v>16000</v>
      </c>
      <c r="B2317" s="92" t="s">
        <v>139</v>
      </c>
      <c r="C2317" s="93" t="s">
        <v>225</v>
      </c>
      <c r="D2317" s="92">
        <v>2019</v>
      </c>
      <c r="E2317" s="92" t="s">
        <v>11</v>
      </c>
      <c r="F2317" s="92">
        <v>37108</v>
      </c>
      <c r="G2317" s="92" t="s">
        <v>12</v>
      </c>
      <c r="H2317" s="92" t="s">
        <v>114</v>
      </c>
      <c r="I2317" s="92" t="s">
        <v>14</v>
      </c>
      <c r="J2317" s="91">
        <v>1</v>
      </c>
      <c r="K2317" s="91">
        <v>37108</v>
      </c>
    </row>
    <row r="2318" spans="1:11" x14ac:dyDescent="0.4">
      <c r="A2318" s="94">
        <v>14600</v>
      </c>
      <c r="B2318" s="94" t="s">
        <v>139</v>
      </c>
      <c r="C2318" s="95" t="s">
        <v>225</v>
      </c>
      <c r="D2318" s="94">
        <v>2019</v>
      </c>
      <c r="E2318" s="94" t="s">
        <v>11</v>
      </c>
      <c r="F2318" s="94">
        <v>26432</v>
      </c>
      <c r="G2318" s="94" t="s">
        <v>23</v>
      </c>
      <c r="H2318" s="94" t="s">
        <v>114</v>
      </c>
      <c r="I2318" s="94" t="s">
        <v>14</v>
      </c>
      <c r="J2318" s="91">
        <v>1</v>
      </c>
      <c r="K2318" s="91">
        <v>26432</v>
      </c>
    </row>
    <row r="2319" spans="1:11" x14ac:dyDescent="0.4">
      <c r="A2319" s="92">
        <v>16300</v>
      </c>
      <c r="B2319" s="92" t="s">
        <v>139</v>
      </c>
      <c r="C2319" s="93" t="s">
        <v>227</v>
      </c>
      <c r="D2319" s="92">
        <v>2019</v>
      </c>
      <c r="E2319" s="92" t="s">
        <v>11</v>
      </c>
      <c r="F2319" s="92">
        <v>24174</v>
      </c>
      <c r="G2319" s="92" t="s">
        <v>28</v>
      </c>
      <c r="H2319" s="92" t="s">
        <v>114</v>
      </c>
      <c r="I2319" s="92" t="s">
        <v>14</v>
      </c>
      <c r="J2319" s="91">
        <v>1</v>
      </c>
      <c r="K2319" s="91">
        <v>24174</v>
      </c>
    </row>
    <row r="2320" spans="1:11" x14ac:dyDescent="0.4">
      <c r="A2320" s="94">
        <v>15400</v>
      </c>
      <c r="B2320" s="94" t="s">
        <v>139</v>
      </c>
      <c r="C2320" s="95" t="s">
        <v>146</v>
      </c>
      <c r="D2320" s="94">
        <v>2019</v>
      </c>
      <c r="E2320" s="94" t="s">
        <v>11</v>
      </c>
      <c r="F2320" s="94">
        <v>30756</v>
      </c>
      <c r="G2320" s="94" t="s">
        <v>17</v>
      </c>
      <c r="H2320" s="94" t="s">
        <v>114</v>
      </c>
      <c r="I2320" s="94" t="s">
        <v>14</v>
      </c>
      <c r="J2320" s="91">
        <v>1</v>
      </c>
      <c r="K2320" s="91">
        <v>30756</v>
      </c>
    </row>
    <row r="2321" spans="1:11" x14ac:dyDescent="0.4">
      <c r="A2321" s="92">
        <v>15800</v>
      </c>
      <c r="B2321" s="92" t="s">
        <v>139</v>
      </c>
      <c r="C2321" s="93" t="s">
        <v>227</v>
      </c>
      <c r="D2321" s="92">
        <v>2019</v>
      </c>
      <c r="E2321" s="92" t="s">
        <v>11</v>
      </c>
      <c r="F2321" s="92">
        <v>32473</v>
      </c>
      <c r="G2321" s="92" t="s">
        <v>23</v>
      </c>
      <c r="H2321" s="92" t="s">
        <v>114</v>
      </c>
      <c r="I2321" s="92" t="s">
        <v>14</v>
      </c>
      <c r="J2321" s="91">
        <v>1</v>
      </c>
      <c r="K2321" s="91">
        <v>32473</v>
      </c>
    </row>
    <row r="2322" spans="1:11" x14ac:dyDescent="0.4">
      <c r="A2322" s="94">
        <v>15800</v>
      </c>
      <c r="B2322" s="94" t="s">
        <v>139</v>
      </c>
      <c r="C2322" s="95" t="s">
        <v>146</v>
      </c>
      <c r="D2322" s="94">
        <v>2019</v>
      </c>
      <c r="E2322" s="94" t="s">
        <v>11</v>
      </c>
      <c r="F2322" s="94">
        <v>22947</v>
      </c>
      <c r="G2322" s="94" t="s">
        <v>23</v>
      </c>
      <c r="H2322" s="94" t="s">
        <v>114</v>
      </c>
      <c r="I2322" s="94" t="s">
        <v>14</v>
      </c>
      <c r="J2322" s="91">
        <v>1</v>
      </c>
      <c r="K2322" s="91">
        <v>22947</v>
      </c>
    </row>
    <row r="2323" spans="1:11" x14ac:dyDescent="0.4">
      <c r="A2323" s="92">
        <v>21400</v>
      </c>
      <c r="B2323" s="92" t="s">
        <v>139</v>
      </c>
      <c r="C2323" s="93" t="s">
        <v>242</v>
      </c>
      <c r="D2323" s="92">
        <v>2018</v>
      </c>
      <c r="E2323" s="92" t="s">
        <v>11</v>
      </c>
      <c r="F2323" s="92">
        <v>17127</v>
      </c>
      <c r="G2323" s="92" t="s">
        <v>28</v>
      </c>
      <c r="H2323" s="92" t="s">
        <v>21</v>
      </c>
      <c r="I2323" s="92" t="s">
        <v>14</v>
      </c>
      <c r="J2323" s="91">
        <v>2</v>
      </c>
      <c r="K2323" s="91">
        <v>8563.5</v>
      </c>
    </row>
    <row r="2324" spans="1:11" x14ac:dyDescent="0.4">
      <c r="A2324" s="94">
        <v>15300</v>
      </c>
      <c r="B2324" s="94" t="s">
        <v>139</v>
      </c>
      <c r="C2324" s="95" t="s">
        <v>246</v>
      </c>
      <c r="D2324" s="94">
        <v>2019</v>
      </c>
      <c r="E2324" s="94" t="s">
        <v>11</v>
      </c>
      <c r="F2324" s="94">
        <v>20793</v>
      </c>
      <c r="G2324" s="94" t="s">
        <v>32</v>
      </c>
      <c r="H2324" s="94" t="s">
        <v>114</v>
      </c>
      <c r="I2324" s="94" t="s">
        <v>14</v>
      </c>
      <c r="J2324" s="91">
        <v>1</v>
      </c>
      <c r="K2324" s="91">
        <v>20793</v>
      </c>
    </row>
    <row r="2325" spans="1:11" x14ac:dyDescent="0.4">
      <c r="A2325" s="92">
        <v>20100</v>
      </c>
      <c r="B2325" s="92" t="s">
        <v>139</v>
      </c>
      <c r="C2325" s="93" t="s">
        <v>232</v>
      </c>
      <c r="D2325" s="92">
        <v>2019</v>
      </c>
      <c r="E2325" s="92" t="s">
        <v>11</v>
      </c>
      <c r="F2325" s="92">
        <v>32519</v>
      </c>
      <c r="G2325" s="92" t="s">
        <v>12</v>
      </c>
      <c r="H2325" s="92" t="s">
        <v>114</v>
      </c>
      <c r="I2325" s="92" t="s">
        <v>14</v>
      </c>
      <c r="J2325" s="91">
        <v>1</v>
      </c>
      <c r="K2325" s="91">
        <v>32519</v>
      </c>
    </row>
    <row r="2326" spans="1:11" x14ac:dyDescent="0.4">
      <c r="A2326" s="94">
        <v>11300</v>
      </c>
      <c r="B2326" s="94" t="s">
        <v>139</v>
      </c>
      <c r="C2326" s="95" t="s">
        <v>224</v>
      </c>
      <c r="D2326" s="94">
        <v>2019</v>
      </c>
      <c r="E2326" s="94" t="s">
        <v>11</v>
      </c>
      <c r="F2326" s="94">
        <v>26930</v>
      </c>
      <c r="G2326" s="94" t="s">
        <v>32</v>
      </c>
      <c r="H2326" s="94" t="s">
        <v>114</v>
      </c>
      <c r="I2326" s="94" t="s">
        <v>14</v>
      </c>
      <c r="J2326" s="91">
        <v>1</v>
      </c>
      <c r="K2326" s="91">
        <v>26930</v>
      </c>
    </row>
    <row r="2327" spans="1:11" x14ac:dyDescent="0.4">
      <c r="A2327" s="92">
        <v>10700</v>
      </c>
      <c r="B2327" s="92" t="s">
        <v>139</v>
      </c>
      <c r="C2327" s="93" t="s">
        <v>224</v>
      </c>
      <c r="D2327" s="92">
        <v>2019</v>
      </c>
      <c r="E2327" s="92" t="s">
        <v>11</v>
      </c>
      <c r="F2327" s="92">
        <v>40839</v>
      </c>
      <c r="G2327" s="92" t="s">
        <v>12</v>
      </c>
      <c r="H2327" s="92" t="s">
        <v>114</v>
      </c>
      <c r="I2327" s="92" t="s">
        <v>14</v>
      </c>
      <c r="J2327" s="91">
        <v>1</v>
      </c>
      <c r="K2327" s="91">
        <v>40839</v>
      </c>
    </row>
    <row r="2328" spans="1:11" x14ac:dyDescent="0.4">
      <c r="A2328" s="94">
        <v>16000</v>
      </c>
      <c r="B2328" s="94" t="s">
        <v>139</v>
      </c>
      <c r="C2328" s="95" t="s">
        <v>227</v>
      </c>
      <c r="D2328" s="94">
        <v>2018</v>
      </c>
      <c r="E2328" s="94" t="s">
        <v>11</v>
      </c>
      <c r="F2328" s="94">
        <v>44732</v>
      </c>
      <c r="G2328" s="94" t="s">
        <v>54</v>
      </c>
      <c r="H2328" s="94" t="s">
        <v>63</v>
      </c>
      <c r="I2328" s="94" t="s">
        <v>14</v>
      </c>
      <c r="J2328" s="91">
        <v>2</v>
      </c>
      <c r="K2328" s="91">
        <v>22366</v>
      </c>
    </row>
    <row r="2329" spans="1:11" x14ac:dyDescent="0.4">
      <c r="A2329" s="92">
        <v>16600</v>
      </c>
      <c r="B2329" s="92" t="s">
        <v>139</v>
      </c>
      <c r="C2329" s="93" t="s">
        <v>227</v>
      </c>
      <c r="D2329" s="92">
        <v>2019</v>
      </c>
      <c r="E2329" s="92" t="s">
        <v>11</v>
      </c>
      <c r="F2329" s="92">
        <v>19292</v>
      </c>
      <c r="G2329" s="92" t="s">
        <v>28</v>
      </c>
      <c r="H2329" s="92" t="s">
        <v>114</v>
      </c>
      <c r="I2329" s="92" t="s">
        <v>14</v>
      </c>
      <c r="J2329" s="91">
        <v>1</v>
      </c>
      <c r="K2329" s="91">
        <v>19292</v>
      </c>
    </row>
    <row r="2330" spans="1:11" x14ac:dyDescent="0.4">
      <c r="A2330" s="94">
        <v>15800</v>
      </c>
      <c r="B2330" s="94" t="s">
        <v>139</v>
      </c>
      <c r="C2330" s="95" t="s">
        <v>146</v>
      </c>
      <c r="D2330" s="94">
        <v>2019</v>
      </c>
      <c r="E2330" s="94" t="s">
        <v>11</v>
      </c>
      <c r="F2330" s="94">
        <v>24155</v>
      </c>
      <c r="G2330" s="94" t="s">
        <v>32</v>
      </c>
      <c r="H2330" s="94" t="s">
        <v>114</v>
      </c>
      <c r="I2330" s="94" t="s">
        <v>14</v>
      </c>
      <c r="J2330" s="91">
        <v>1</v>
      </c>
      <c r="K2330" s="91">
        <v>24155</v>
      </c>
    </row>
    <row r="2331" spans="1:11" x14ac:dyDescent="0.4">
      <c r="A2331" s="92">
        <v>11600</v>
      </c>
      <c r="B2331" s="92" t="s">
        <v>139</v>
      </c>
      <c r="C2331" s="93" t="s">
        <v>224</v>
      </c>
      <c r="D2331" s="92">
        <v>2019</v>
      </c>
      <c r="E2331" s="92" t="s">
        <v>11</v>
      </c>
      <c r="F2331" s="92">
        <v>33369</v>
      </c>
      <c r="G2331" s="92" t="s">
        <v>12</v>
      </c>
      <c r="H2331" s="92" t="s">
        <v>114</v>
      </c>
      <c r="I2331" s="92" t="s">
        <v>14</v>
      </c>
      <c r="J2331" s="91">
        <v>1</v>
      </c>
      <c r="K2331" s="91">
        <v>33369</v>
      </c>
    </row>
    <row r="2332" spans="1:11" x14ac:dyDescent="0.4">
      <c r="A2332" s="94">
        <v>15000</v>
      </c>
      <c r="B2332" s="94" t="s">
        <v>139</v>
      </c>
      <c r="C2332" s="95" t="s">
        <v>227</v>
      </c>
      <c r="D2332" s="94">
        <v>2017</v>
      </c>
      <c r="E2332" s="94" t="s">
        <v>11</v>
      </c>
      <c r="F2332" s="94">
        <v>28918</v>
      </c>
      <c r="G2332" s="94" t="s">
        <v>26</v>
      </c>
      <c r="H2332" s="94" t="s">
        <v>24</v>
      </c>
      <c r="I2332" s="94" t="s">
        <v>14</v>
      </c>
      <c r="J2332" s="91">
        <v>3</v>
      </c>
      <c r="K2332" s="91">
        <v>9639.3333333333339</v>
      </c>
    </row>
    <row r="2333" spans="1:11" x14ac:dyDescent="0.4">
      <c r="A2333" s="92">
        <v>17600</v>
      </c>
      <c r="B2333" s="92" t="s">
        <v>139</v>
      </c>
      <c r="C2333" s="93" t="s">
        <v>227</v>
      </c>
      <c r="D2333" s="92">
        <v>2019</v>
      </c>
      <c r="E2333" s="92" t="s">
        <v>11</v>
      </c>
      <c r="F2333" s="92">
        <v>21623</v>
      </c>
      <c r="G2333" s="92" t="s">
        <v>23</v>
      </c>
      <c r="H2333" s="92" t="s">
        <v>114</v>
      </c>
      <c r="I2333" s="92" t="s">
        <v>14</v>
      </c>
      <c r="J2333" s="91">
        <v>1</v>
      </c>
      <c r="K2333" s="91">
        <v>21623</v>
      </c>
    </row>
    <row r="2334" spans="1:11" x14ac:dyDescent="0.4">
      <c r="A2334" s="94">
        <v>36300</v>
      </c>
      <c r="B2334" s="94" t="s">
        <v>139</v>
      </c>
      <c r="C2334" s="95" t="s">
        <v>247</v>
      </c>
      <c r="D2334" s="94">
        <v>2017</v>
      </c>
      <c r="E2334" s="94" t="s">
        <v>11</v>
      </c>
      <c r="F2334" s="94">
        <v>16224</v>
      </c>
      <c r="G2334" s="94" t="s">
        <v>28</v>
      </c>
      <c r="H2334" s="94" t="s">
        <v>24</v>
      </c>
      <c r="I2334" s="94" t="s">
        <v>14</v>
      </c>
      <c r="J2334" s="91">
        <v>3</v>
      </c>
      <c r="K2334" s="91">
        <v>5408</v>
      </c>
    </row>
    <row r="2335" spans="1:11" x14ac:dyDescent="0.4">
      <c r="A2335" s="92">
        <v>15600</v>
      </c>
      <c r="B2335" s="92" t="s">
        <v>139</v>
      </c>
      <c r="C2335" s="93" t="s">
        <v>146</v>
      </c>
      <c r="D2335" s="92">
        <v>2019</v>
      </c>
      <c r="E2335" s="92" t="s">
        <v>11</v>
      </c>
      <c r="F2335" s="92">
        <v>26406</v>
      </c>
      <c r="G2335" s="92" t="s">
        <v>17</v>
      </c>
      <c r="H2335" s="92" t="s">
        <v>114</v>
      </c>
      <c r="I2335" s="92" t="s">
        <v>14</v>
      </c>
      <c r="J2335" s="91">
        <v>1</v>
      </c>
      <c r="K2335" s="91">
        <v>26406</v>
      </c>
    </row>
    <row r="2336" spans="1:11" x14ac:dyDescent="0.4">
      <c r="A2336" s="94">
        <v>14000</v>
      </c>
      <c r="B2336" s="94" t="s">
        <v>139</v>
      </c>
      <c r="C2336" s="95" t="s">
        <v>227</v>
      </c>
      <c r="D2336" s="94">
        <v>2017</v>
      </c>
      <c r="E2336" s="94" t="s">
        <v>11</v>
      </c>
      <c r="F2336" s="94">
        <v>27790</v>
      </c>
      <c r="G2336" s="94" t="s">
        <v>101</v>
      </c>
      <c r="H2336" s="94" t="s">
        <v>24</v>
      </c>
      <c r="I2336" s="94" t="s">
        <v>14</v>
      </c>
      <c r="J2336" s="91">
        <v>3</v>
      </c>
      <c r="K2336" s="91">
        <v>9263.3333333333339</v>
      </c>
    </row>
    <row r="2337" spans="1:11" x14ac:dyDescent="0.4">
      <c r="A2337" s="92">
        <v>16600</v>
      </c>
      <c r="B2337" s="92" t="s">
        <v>139</v>
      </c>
      <c r="C2337" s="93" t="s">
        <v>227</v>
      </c>
      <c r="D2337" s="92">
        <v>2019</v>
      </c>
      <c r="E2337" s="92" t="s">
        <v>11</v>
      </c>
      <c r="F2337" s="92">
        <v>19182</v>
      </c>
      <c r="G2337" s="92" t="s">
        <v>12</v>
      </c>
      <c r="H2337" s="92" t="s">
        <v>114</v>
      </c>
      <c r="I2337" s="92" t="s">
        <v>14</v>
      </c>
      <c r="J2337" s="91">
        <v>1</v>
      </c>
      <c r="K2337" s="91">
        <v>19182</v>
      </c>
    </row>
    <row r="2338" spans="1:11" x14ac:dyDescent="0.4">
      <c r="A2338" s="94">
        <v>12600</v>
      </c>
      <c r="B2338" s="94" t="s">
        <v>139</v>
      </c>
      <c r="C2338" s="95" t="s">
        <v>224</v>
      </c>
      <c r="D2338" s="94">
        <v>2017</v>
      </c>
      <c r="E2338" s="94" t="s">
        <v>11</v>
      </c>
      <c r="F2338" s="94">
        <v>11837</v>
      </c>
      <c r="G2338" s="94" t="s">
        <v>32</v>
      </c>
      <c r="H2338" s="94" t="s">
        <v>18</v>
      </c>
      <c r="I2338" s="94" t="s">
        <v>14</v>
      </c>
      <c r="J2338" s="91">
        <v>3</v>
      </c>
      <c r="K2338" s="91">
        <v>3945.666666666667</v>
      </c>
    </row>
    <row r="2339" spans="1:11" x14ac:dyDescent="0.4">
      <c r="A2339" s="92">
        <v>20900</v>
      </c>
      <c r="B2339" s="92" t="s">
        <v>139</v>
      </c>
      <c r="C2339" s="93" t="s">
        <v>232</v>
      </c>
      <c r="D2339" s="92">
        <v>2019</v>
      </c>
      <c r="E2339" s="92" t="s">
        <v>11</v>
      </c>
      <c r="F2339" s="92">
        <v>21774</v>
      </c>
      <c r="G2339" s="92" t="s">
        <v>12</v>
      </c>
      <c r="H2339" s="92" t="s">
        <v>114</v>
      </c>
      <c r="I2339" s="92" t="s">
        <v>14</v>
      </c>
      <c r="J2339" s="91">
        <v>1</v>
      </c>
      <c r="K2339" s="91">
        <v>21774</v>
      </c>
    </row>
    <row r="2340" spans="1:11" x14ac:dyDescent="0.4">
      <c r="A2340" s="94">
        <v>12700</v>
      </c>
      <c r="B2340" s="94" t="s">
        <v>139</v>
      </c>
      <c r="C2340" s="95" t="s">
        <v>22</v>
      </c>
      <c r="D2340" s="94">
        <v>2017</v>
      </c>
      <c r="E2340" s="94" t="s">
        <v>11</v>
      </c>
      <c r="F2340" s="94">
        <v>17738</v>
      </c>
      <c r="G2340" s="94" t="s">
        <v>12</v>
      </c>
      <c r="H2340" s="94" t="s">
        <v>18</v>
      </c>
      <c r="I2340" s="94" t="s">
        <v>14</v>
      </c>
      <c r="J2340" s="91">
        <v>3</v>
      </c>
      <c r="K2340" s="91">
        <v>5912.666666666667</v>
      </c>
    </row>
    <row r="2341" spans="1:11" x14ac:dyDescent="0.4">
      <c r="A2341" s="92">
        <v>15600</v>
      </c>
      <c r="B2341" s="92" t="s">
        <v>139</v>
      </c>
      <c r="C2341" s="93" t="s">
        <v>146</v>
      </c>
      <c r="D2341" s="92">
        <v>2019</v>
      </c>
      <c r="E2341" s="92" t="s">
        <v>11</v>
      </c>
      <c r="F2341" s="92">
        <v>27206</v>
      </c>
      <c r="G2341" s="92" t="s">
        <v>28</v>
      </c>
      <c r="H2341" s="92" t="s">
        <v>114</v>
      </c>
      <c r="I2341" s="92" t="s">
        <v>14</v>
      </c>
      <c r="J2341" s="91">
        <v>1</v>
      </c>
      <c r="K2341" s="91">
        <v>27206</v>
      </c>
    </row>
    <row r="2342" spans="1:11" x14ac:dyDescent="0.4">
      <c r="A2342" s="94">
        <v>18900</v>
      </c>
      <c r="B2342" s="94" t="s">
        <v>139</v>
      </c>
      <c r="C2342" s="95" t="s">
        <v>227</v>
      </c>
      <c r="D2342" s="94">
        <v>2019</v>
      </c>
      <c r="E2342" s="94" t="s">
        <v>11</v>
      </c>
      <c r="F2342" s="94">
        <v>20508</v>
      </c>
      <c r="G2342" s="94" t="s">
        <v>17</v>
      </c>
      <c r="H2342" s="94" t="s">
        <v>114</v>
      </c>
      <c r="I2342" s="94" t="s">
        <v>14</v>
      </c>
      <c r="J2342" s="91">
        <v>1</v>
      </c>
      <c r="K2342" s="91">
        <v>20508</v>
      </c>
    </row>
    <row r="2343" spans="1:11" x14ac:dyDescent="0.4">
      <c r="A2343" s="92">
        <v>15700</v>
      </c>
      <c r="B2343" s="92" t="s">
        <v>139</v>
      </c>
      <c r="C2343" s="93" t="s">
        <v>146</v>
      </c>
      <c r="D2343" s="92">
        <v>2019</v>
      </c>
      <c r="E2343" s="92" t="s">
        <v>11</v>
      </c>
      <c r="F2343" s="92">
        <v>24987</v>
      </c>
      <c r="G2343" s="92" t="s">
        <v>23</v>
      </c>
      <c r="H2343" s="92" t="s">
        <v>114</v>
      </c>
      <c r="I2343" s="92" t="s">
        <v>14</v>
      </c>
      <c r="J2343" s="91">
        <v>1</v>
      </c>
      <c r="K2343" s="91">
        <v>24987</v>
      </c>
    </row>
    <row r="2344" spans="1:11" x14ac:dyDescent="0.4">
      <c r="A2344" s="94">
        <v>21900</v>
      </c>
      <c r="B2344" s="94" t="s">
        <v>139</v>
      </c>
      <c r="C2344" s="95" t="s">
        <v>232</v>
      </c>
      <c r="D2344" s="94">
        <v>2019</v>
      </c>
      <c r="E2344" s="94" t="s">
        <v>11</v>
      </c>
      <c r="F2344" s="94">
        <v>21273</v>
      </c>
      <c r="G2344" s="94" t="s">
        <v>32</v>
      </c>
      <c r="H2344" s="94" t="s">
        <v>114</v>
      </c>
      <c r="I2344" s="94" t="s">
        <v>14</v>
      </c>
      <c r="J2344" s="91">
        <v>1</v>
      </c>
      <c r="K2344" s="91">
        <v>21273</v>
      </c>
    </row>
    <row r="2345" spans="1:11" x14ac:dyDescent="0.4">
      <c r="A2345" s="92">
        <v>21700</v>
      </c>
      <c r="B2345" s="92" t="s">
        <v>139</v>
      </c>
      <c r="C2345" s="93" t="s">
        <v>232</v>
      </c>
      <c r="D2345" s="92">
        <v>2019</v>
      </c>
      <c r="E2345" s="92" t="s">
        <v>11</v>
      </c>
      <c r="F2345" s="92">
        <v>23863</v>
      </c>
      <c r="G2345" s="92" t="s">
        <v>12</v>
      </c>
      <c r="H2345" s="92" t="s">
        <v>114</v>
      </c>
      <c r="I2345" s="92" t="s">
        <v>14</v>
      </c>
      <c r="J2345" s="91">
        <v>1</v>
      </c>
      <c r="K2345" s="91">
        <v>23863</v>
      </c>
    </row>
    <row r="2346" spans="1:11" x14ac:dyDescent="0.4">
      <c r="A2346" s="94">
        <v>14600</v>
      </c>
      <c r="B2346" s="94" t="s">
        <v>139</v>
      </c>
      <c r="C2346" s="95" t="s">
        <v>227</v>
      </c>
      <c r="D2346" s="94">
        <v>2016</v>
      </c>
      <c r="E2346" s="94" t="s">
        <v>11</v>
      </c>
      <c r="F2346" s="94">
        <v>31566</v>
      </c>
      <c r="G2346" s="94" t="s">
        <v>32</v>
      </c>
      <c r="H2346" s="94" t="s">
        <v>24</v>
      </c>
      <c r="I2346" s="94" t="s">
        <v>14</v>
      </c>
      <c r="J2346" s="91">
        <v>4</v>
      </c>
      <c r="K2346" s="91">
        <v>7891.5</v>
      </c>
    </row>
    <row r="2347" spans="1:11" x14ac:dyDescent="0.4">
      <c r="A2347" s="92">
        <v>12000</v>
      </c>
      <c r="B2347" s="92" t="s">
        <v>139</v>
      </c>
      <c r="C2347" s="93" t="s">
        <v>224</v>
      </c>
      <c r="D2347" s="92">
        <v>2019</v>
      </c>
      <c r="E2347" s="92" t="s">
        <v>11</v>
      </c>
      <c r="F2347" s="92">
        <v>25261</v>
      </c>
      <c r="G2347" s="92" t="s">
        <v>32</v>
      </c>
      <c r="H2347" s="92" t="s">
        <v>114</v>
      </c>
      <c r="I2347" s="92" t="s">
        <v>14</v>
      </c>
      <c r="J2347" s="91">
        <v>1</v>
      </c>
      <c r="K2347" s="91">
        <v>25261</v>
      </c>
    </row>
    <row r="2348" spans="1:11" x14ac:dyDescent="0.4">
      <c r="A2348" s="94">
        <v>21000</v>
      </c>
      <c r="B2348" s="94" t="s">
        <v>139</v>
      </c>
      <c r="C2348" s="95" t="s">
        <v>232</v>
      </c>
      <c r="D2348" s="94">
        <v>2019</v>
      </c>
      <c r="E2348" s="94" t="s">
        <v>11</v>
      </c>
      <c r="F2348" s="94">
        <v>20628</v>
      </c>
      <c r="G2348" s="94" t="s">
        <v>17</v>
      </c>
      <c r="H2348" s="94" t="s">
        <v>114</v>
      </c>
      <c r="I2348" s="94" t="s">
        <v>14</v>
      </c>
      <c r="J2348" s="91">
        <v>1</v>
      </c>
      <c r="K2348" s="91">
        <v>20628</v>
      </c>
    </row>
    <row r="2349" spans="1:11" x14ac:dyDescent="0.4">
      <c r="A2349" s="92">
        <v>12500</v>
      </c>
      <c r="B2349" s="92" t="s">
        <v>139</v>
      </c>
      <c r="C2349" s="93" t="s">
        <v>22</v>
      </c>
      <c r="D2349" s="92">
        <v>2017</v>
      </c>
      <c r="E2349" s="92" t="s">
        <v>11</v>
      </c>
      <c r="F2349" s="92">
        <v>48765</v>
      </c>
      <c r="G2349" s="92" t="s">
        <v>23</v>
      </c>
      <c r="H2349" s="92" t="s">
        <v>53</v>
      </c>
      <c r="I2349" s="92" t="s">
        <v>14</v>
      </c>
      <c r="J2349" s="91">
        <v>3</v>
      </c>
      <c r="K2349" s="91">
        <v>16255</v>
      </c>
    </row>
    <row r="2350" spans="1:11" x14ac:dyDescent="0.4">
      <c r="A2350" s="94">
        <v>15900</v>
      </c>
      <c r="B2350" s="94" t="s">
        <v>139</v>
      </c>
      <c r="C2350" s="95" t="s">
        <v>227</v>
      </c>
      <c r="D2350" s="94">
        <v>2019</v>
      </c>
      <c r="E2350" s="94" t="s">
        <v>11</v>
      </c>
      <c r="F2350" s="94">
        <v>30645</v>
      </c>
      <c r="G2350" s="94" t="s">
        <v>17</v>
      </c>
      <c r="H2350" s="94" t="s">
        <v>114</v>
      </c>
      <c r="I2350" s="94" t="s">
        <v>14</v>
      </c>
      <c r="J2350" s="91">
        <v>1</v>
      </c>
      <c r="K2350" s="91">
        <v>30645</v>
      </c>
    </row>
    <row r="2351" spans="1:11" x14ac:dyDescent="0.4">
      <c r="A2351" s="92">
        <v>11800</v>
      </c>
      <c r="B2351" s="92" t="s">
        <v>139</v>
      </c>
      <c r="C2351" s="93" t="s">
        <v>22</v>
      </c>
      <c r="D2351" s="92">
        <v>2017</v>
      </c>
      <c r="E2351" s="92" t="s">
        <v>11</v>
      </c>
      <c r="F2351" s="92">
        <v>60158</v>
      </c>
      <c r="G2351" s="92" t="s">
        <v>26</v>
      </c>
      <c r="H2351" s="92" t="s">
        <v>53</v>
      </c>
      <c r="I2351" s="92" t="s">
        <v>14</v>
      </c>
      <c r="J2351" s="91">
        <v>3</v>
      </c>
      <c r="K2351" s="91">
        <v>20052.666666666672</v>
      </c>
    </row>
    <row r="2352" spans="1:11" x14ac:dyDescent="0.4">
      <c r="A2352" s="94">
        <v>9900</v>
      </c>
      <c r="B2352" s="94" t="s">
        <v>139</v>
      </c>
      <c r="C2352" s="95" t="s">
        <v>229</v>
      </c>
      <c r="D2352" s="94">
        <v>2019</v>
      </c>
      <c r="E2352" s="94" t="s">
        <v>11</v>
      </c>
      <c r="F2352" s="94">
        <v>39985</v>
      </c>
      <c r="G2352" s="94" t="s">
        <v>23</v>
      </c>
      <c r="H2352" s="94" t="s">
        <v>114</v>
      </c>
      <c r="I2352" s="94" t="s">
        <v>14</v>
      </c>
      <c r="J2352" s="91">
        <v>1</v>
      </c>
      <c r="K2352" s="91">
        <v>39985</v>
      </c>
    </row>
    <row r="2353" spans="1:11" x14ac:dyDescent="0.4">
      <c r="A2353" s="92">
        <v>10600</v>
      </c>
      <c r="B2353" s="92" t="s">
        <v>139</v>
      </c>
      <c r="C2353" s="93" t="s">
        <v>224</v>
      </c>
      <c r="D2353" s="92">
        <v>2018</v>
      </c>
      <c r="E2353" s="92" t="s">
        <v>11</v>
      </c>
      <c r="F2353" s="92">
        <v>39208</v>
      </c>
      <c r="G2353" s="92" t="s">
        <v>12</v>
      </c>
      <c r="H2353" s="92" t="s">
        <v>114</v>
      </c>
      <c r="I2353" s="92" t="s">
        <v>14</v>
      </c>
      <c r="J2353" s="91">
        <v>2</v>
      </c>
      <c r="K2353" s="91">
        <v>19604</v>
      </c>
    </row>
    <row r="2354" spans="1:11" x14ac:dyDescent="0.4">
      <c r="A2354" s="94">
        <v>10100</v>
      </c>
      <c r="B2354" s="94" t="s">
        <v>139</v>
      </c>
      <c r="C2354" s="95" t="s">
        <v>224</v>
      </c>
      <c r="D2354" s="94">
        <v>2018</v>
      </c>
      <c r="E2354" s="94" t="s">
        <v>11</v>
      </c>
      <c r="F2354" s="94">
        <v>45080</v>
      </c>
      <c r="G2354" s="94" t="s">
        <v>12</v>
      </c>
      <c r="H2354" s="94" t="s">
        <v>114</v>
      </c>
      <c r="I2354" s="94" t="s">
        <v>14</v>
      </c>
      <c r="J2354" s="91">
        <v>2</v>
      </c>
      <c r="K2354" s="91">
        <v>22540</v>
      </c>
    </row>
    <row r="2355" spans="1:11" x14ac:dyDescent="0.4">
      <c r="A2355" s="92">
        <v>13300</v>
      </c>
      <c r="B2355" s="92" t="s">
        <v>139</v>
      </c>
      <c r="C2355" s="93" t="s">
        <v>146</v>
      </c>
      <c r="D2355" s="92">
        <v>2018</v>
      </c>
      <c r="E2355" s="92" t="s">
        <v>11</v>
      </c>
      <c r="F2355" s="92">
        <v>39247</v>
      </c>
      <c r="G2355" s="92" t="s">
        <v>32</v>
      </c>
      <c r="H2355" s="92" t="s">
        <v>114</v>
      </c>
      <c r="I2355" s="92" t="s">
        <v>14</v>
      </c>
      <c r="J2355" s="91">
        <v>2</v>
      </c>
      <c r="K2355" s="91">
        <v>19623.5</v>
      </c>
    </row>
    <row r="2356" spans="1:11" x14ac:dyDescent="0.4">
      <c r="A2356" s="94">
        <v>10100</v>
      </c>
      <c r="B2356" s="94" t="s">
        <v>139</v>
      </c>
      <c r="C2356" s="95" t="s">
        <v>224</v>
      </c>
      <c r="D2356" s="94">
        <v>2018</v>
      </c>
      <c r="E2356" s="94" t="s">
        <v>11</v>
      </c>
      <c r="F2356" s="94">
        <v>46382</v>
      </c>
      <c r="G2356" s="94" t="s">
        <v>28</v>
      </c>
      <c r="H2356" s="94" t="s">
        <v>114</v>
      </c>
      <c r="I2356" s="94" t="s">
        <v>14</v>
      </c>
      <c r="J2356" s="91">
        <v>2</v>
      </c>
      <c r="K2356" s="91">
        <v>23191</v>
      </c>
    </row>
    <row r="2357" spans="1:11" x14ac:dyDescent="0.4">
      <c r="A2357" s="92">
        <v>10300</v>
      </c>
      <c r="B2357" s="92" t="s">
        <v>139</v>
      </c>
      <c r="C2357" s="93" t="s">
        <v>224</v>
      </c>
      <c r="D2357" s="92">
        <v>2018</v>
      </c>
      <c r="E2357" s="92" t="s">
        <v>11</v>
      </c>
      <c r="F2357" s="92">
        <v>39893</v>
      </c>
      <c r="G2357" s="92" t="s">
        <v>12</v>
      </c>
      <c r="H2357" s="92" t="s">
        <v>114</v>
      </c>
      <c r="I2357" s="92" t="s">
        <v>14</v>
      </c>
      <c r="J2357" s="91">
        <v>2</v>
      </c>
      <c r="K2357" s="91">
        <v>19946.5</v>
      </c>
    </row>
    <row r="2358" spans="1:11" x14ac:dyDescent="0.4">
      <c r="A2358" s="94">
        <v>10300</v>
      </c>
      <c r="B2358" s="94" t="s">
        <v>139</v>
      </c>
      <c r="C2358" s="95" t="s">
        <v>224</v>
      </c>
      <c r="D2358" s="94">
        <v>2018</v>
      </c>
      <c r="E2358" s="94" t="s">
        <v>11</v>
      </c>
      <c r="F2358" s="94">
        <v>41203</v>
      </c>
      <c r="G2358" s="94" t="s">
        <v>32</v>
      </c>
      <c r="H2358" s="94" t="s">
        <v>114</v>
      </c>
      <c r="I2358" s="94" t="s">
        <v>14</v>
      </c>
      <c r="J2358" s="91">
        <v>2</v>
      </c>
      <c r="K2358" s="91">
        <v>20601.5</v>
      </c>
    </row>
    <row r="2359" spans="1:11" x14ac:dyDescent="0.4">
      <c r="A2359" s="92">
        <v>10300</v>
      </c>
      <c r="B2359" s="92" t="s">
        <v>139</v>
      </c>
      <c r="C2359" s="93" t="s">
        <v>224</v>
      </c>
      <c r="D2359" s="92">
        <v>2018</v>
      </c>
      <c r="E2359" s="92" t="s">
        <v>11</v>
      </c>
      <c r="F2359" s="92">
        <v>40648</v>
      </c>
      <c r="G2359" s="92" t="s">
        <v>23</v>
      </c>
      <c r="H2359" s="92" t="s">
        <v>114</v>
      </c>
      <c r="I2359" s="92" t="s">
        <v>14</v>
      </c>
      <c r="J2359" s="91">
        <v>2</v>
      </c>
      <c r="K2359" s="91">
        <v>20324</v>
      </c>
    </row>
    <row r="2360" spans="1:11" x14ac:dyDescent="0.4">
      <c r="A2360" s="94">
        <v>24000</v>
      </c>
      <c r="B2360" s="94" t="s">
        <v>139</v>
      </c>
      <c r="C2360" s="95" t="s">
        <v>242</v>
      </c>
      <c r="D2360" s="94">
        <v>2018</v>
      </c>
      <c r="E2360" s="94" t="s">
        <v>11</v>
      </c>
      <c r="F2360" s="94">
        <v>31551</v>
      </c>
      <c r="G2360" s="94" t="s">
        <v>32</v>
      </c>
      <c r="H2360" s="94" t="s">
        <v>114</v>
      </c>
      <c r="I2360" s="94" t="s">
        <v>14</v>
      </c>
      <c r="J2360" s="91">
        <v>2</v>
      </c>
      <c r="K2360" s="91">
        <v>15775.5</v>
      </c>
    </row>
    <row r="2361" spans="1:11" x14ac:dyDescent="0.4">
      <c r="A2361" s="92">
        <v>10400</v>
      </c>
      <c r="B2361" s="92" t="s">
        <v>139</v>
      </c>
      <c r="C2361" s="93" t="s">
        <v>224</v>
      </c>
      <c r="D2361" s="92">
        <v>2018</v>
      </c>
      <c r="E2361" s="92" t="s">
        <v>11</v>
      </c>
      <c r="F2361" s="92">
        <v>38761</v>
      </c>
      <c r="G2361" s="92" t="s">
        <v>32</v>
      </c>
      <c r="H2361" s="92" t="s">
        <v>114</v>
      </c>
      <c r="I2361" s="92" t="s">
        <v>14</v>
      </c>
      <c r="J2361" s="91">
        <v>2</v>
      </c>
      <c r="K2361" s="91">
        <v>19380.5</v>
      </c>
    </row>
    <row r="2362" spans="1:11" x14ac:dyDescent="0.4">
      <c r="A2362" s="94">
        <v>10200</v>
      </c>
      <c r="B2362" s="94" t="s">
        <v>139</v>
      </c>
      <c r="C2362" s="95" t="s">
        <v>224</v>
      </c>
      <c r="D2362" s="94">
        <v>2018</v>
      </c>
      <c r="E2362" s="94" t="s">
        <v>11</v>
      </c>
      <c r="F2362" s="94">
        <v>42838</v>
      </c>
      <c r="G2362" s="94" t="s">
        <v>32</v>
      </c>
      <c r="H2362" s="94" t="s">
        <v>114</v>
      </c>
      <c r="I2362" s="94" t="s">
        <v>14</v>
      </c>
      <c r="J2362" s="91">
        <v>2</v>
      </c>
      <c r="K2362" s="91">
        <v>21419</v>
      </c>
    </row>
    <row r="2363" spans="1:11" x14ac:dyDescent="0.4">
      <c r="A2363" s="92">
        <v>9500</v>
      </c>
      <c r="B2363" s="92" t="s">
        <v>139</v>
      </c>
      <c r="C2363" s="93" t="s">
        <v>229</v>
      </c>
      <c r="D2363" s="92">
        <v>2018</v>
      </c>
      <c r="E2363" s="92" t="s">
        <v>11</v>
      </c>
      <c r="F2363" s="92">
        <v>41557</v>
      </c>
      <c r="G2363" s="92" t="s">
        <v>23</v>
      </c>
      <c r="H2363" s="92" t="s">
        <v>114</v>
      </c>
      <c r="I2363" s="92" t="s">
        <v>14</v>
      </c>
      <c r="J2363" s="91">
        <v>2</v>
      </c>
      <c r="K2363" s="91">
        <v>20778.5</v>
      </c>
    </row>
    <row r="2364" spans="1:11" x14ac:dyDescent="0.4">
      <c r="A2364" s="94">
        <v>10500</v>
      </c>
      <c r="B2364" s="94" t="s">
        <v>139</v>
      </c>
      <c r="C2364" s="95" t="s">
        <v>224</v>
      </c>
      <c r="D2364" s="94">
        <v>2018</v>
      </c>
      <c r="E2364" s="94" t="s">
        <v>11</v>
      </c>
      <c r="F2364" s="94">
        <v>41136</v>
      </c>
      <c r="G2364" s="94" t="s">
        <v>12</v>
      </c>
      <c r="H2364" s="94" t="s">
        <v>114</v>
      </c>
      <c r="I2364" s="94" t="s">
        <v>14</v>
      </c>
      <c r="J2364" s="91">
        <v>2</v>
      </c>
      <c r="K2364" s="91">
        <v>20568</v>
      </c>
    </row>
    <row r="2365" spans="1:11" x14ac:dyDescent="0.4">
      <c r="A2365" s="92">
        <v>10500</v>
      </c>
      <c r="B2365" s="92" t="s">
        <v>139</v>
      </c>
      <c r="C2365" s="93" t="s">
        <v>224</v>
      </c>
      <c r="D2365" s="92">
        <v>2018</v>
      </c>
      <c r="E2365" s="92" t="s">
        <v>11</v>
      </c>
      <c r="F2365" s="92">
        <v>41141</v>
      </c>
      <c r="G2365" s="92" t="s">
        <v>17</v>
      </c>
      <c r="H2365" s="92" t="s">
        <v>114</v>
      </c>
      <c r="I2365" s="92" t="s">
        <v>14</v>
      </c>
      <c r="J2365" s="91">
        <v>2</v>
      </c>
      <c r="K2365" s="91">
        <v>20570.5</v>
      </c>
    </row>
    <row r="2366" spans="1:11" x14ac:dyDescent="0.4">
      <c r="A2366" s="94">
        <v>3500</v>
      </c>
      <c r="B2366" s="94" t="s">
        <v>139</v>
      </c>
      <c r="C2366" s="95" t="s">
        <v>22</v>
      </c>
      <c r="D2366" s="94">
        <v>2016</v>
      </c>
      <c r="E2366" s="94" t="s">
        <v>11</v>
      </c>
      <c r="F2366" s="94">
        <v>115716</v>
      </c>
      <c r="G2366" s="94" t="s">
        <v>23</v>
      </c>
      <c r="H2366" s="94" t="s">
        <v>53</v>
      </c>
      <c r="I2366" s="94" t="s">
        <v>14</v>
      </c>
      <c r="J2366" s="91">
        <v>4</v>
      </c>
      <c r="K2366" s="91">
        <v>28929</v>
      </c>
    </row>
    <row r="2367" spans="1:11" x14ac:dyDescent="0.4">
      <c r="A2367" s="92">
        <v>9300</v>
      </c>
      <c r="B2367" s="92" t="s">
        <v>139</v>
      </c>
      <c r="C2367" s="93" t="s">
        <v>229</v>
      </c>
      <c r="D2367" s="92">
        <v>2018</v>
      </c>
      <c r="E2367" s="92" t="s">
        <v>11</v>
      </c>
      <c r="F2367" s="92">
        <v>52260</v>
      </c>
      <c r="G2367" s="92" t="s">
        <v>12</v>
      </c>
      <c r="H2367" s="92" t="s">
        <v>114</v>
      </c>
      <c r="I2367" s="92" t="s">
        <v>14</v>
      </c>
      <c r="J2367" s="91">
        <v>2</v>
      </c>
      <c r="K2367" s="91">
        <v>26130</v>
      </c>
    </row>
    <row r="2368" spans="1:11" x14ac:dyDescent="0.4">
      <c r="A2368" s="94">
        <v>14100</v>
      </c>
      <c r="B2368" s="94" t="s">
        <v>139</v>
      </c>
      <c r="C2368" s="95" t="s">
        <v>227</v>
      </c>
      <c r="D2368" s="94">
        <v>2016</v>
      </c>
      <c r="E2368" s="94" t="s">
        <v>11</v>
      </c>
      <c r="F2368" s="94">
        <v>22041</v>
      </c>
      <c r="G2368" s="94" t="s">
        <v>17</v>
      </c>
      <c r="H2368" s="94" t="s">
        <v>53</v>
      </c>
      <c r="I2368" s="94" t="s">
        <v>14</v>
      </c>
      <c r="J2368" s="91">
        <v>4</v>
      </c>
      <c r="K2368" s="91">
        <v>5510.25</v>
      </c>
    </row>
    <row r="2369" spans="1:11" x14ac:dyDescent="0.4">
      <c r="A2369" s="92">
        <v>2425</v>
      </c>
      <c r="B2369" s="92" t="s">
        <v>139</v>
      </c>
      <c r="C2369" s="93" t="s">
        <v>22</v>
      </c>
      <c r="D2369" s="92">
        <v>2012</v>
      </c>
      <c r="E2369" s="92" t="s">
        <v>95</v>
      </c>
      <c r="F2369" s="92">
        <v>161836</v>
      </c>
      <c r="G2369" s="92" t="s">
        <v>12</v>
      </c>
      <c r="H2369" s="92" t="s">
        <v>18</v>
      </c>
      <c r="I2369" s="92" t="s">
        <v>14</v>
      </c>
      <c r="J2369" s="91">
        <v>8</v>
      </c>
      <c r="K2369" s="91">
        <v>20229.5</v>
      </c>
    </row>
    <row r="2370" spans="1:11" x14ac:dyDescent="0.4">
      <c r="A2370" s="94">
        <v>925</v>
      </c>
      <c r="B2370" s="94" t="s">
        <v>139</v>
      </c>
      <c r="C2370" s="95" t="s">
        <v>22</v>
      </c>
      <c r="D2370" s="94">
        <v>2012</v>
      </c>
      <c r="E2370" s="94" t="s">
        <v>95</v>
      </c>
      <c r="F2370" s="94">
        <v>83720</v>
      </c>
      <c r="G2370" s="94" t="s">
        <v>17</v>
      </c>
      <c r="H2370" s="94" t="s">
        <v>18</v>
      </c>
      <c r="I2370" s="94" t="s">
        <v>14</v>
      </c>
      <c r="J2370" s="91">
        <v>8</v>
      </c>
      <c r="K2370" s="91">
        <v>10465</v>
      </c>
    </row>
    <row r="2371" spans="1:11" x14ac:dyDescent="0.4">
      <c r="A2371" s="92">
        <v>11000</v>
      </c>
      <c r="B2371" s="92" t="s">
        <v>139</v>
      </c>
      <c r="C2371" s="93" t="s">
        <v>227</v>
      </c>
      <c r="D2371" s="92">
        <v>2016</v>
      </c>
      <c r="E2371" s="92" t="s">
        <v>11</v>
      </c>
      <c r="F2371" s="92">
        <v>37605</v>
      </c>
      <c r="G2371" s="92" t="s">
        <v>12</v>
      </c>
      <c r="H2371" s="92" t="s">
        <v>53</v>
      </c>
      <c r="I2371" s="92" t="s">
        <v>14</v>
      </c>
      <c r="J2371" s="91">
        <v>4</v>
      </c>
      <c r="K2371" s="91">
        <v>9401.25</v>
      </c>
    </row>
    <row r="2372" spans="1:11" x14ac:dyDescent="0.4">
      <c r="A2372" s="94">
        <v>11000</v>
      </c>
      <c r="B2372" s="94" t="s">
        <v>139</v>
      </c>
      <c r="C2372" s="95" t="s">
        <v>227</v>
      </c>
      <c r="D2372" s="94">
        <v>2016</v>
      </c>
      <c r="E2372" s="94" t="s">
        <v>11</v>
      </c>
      <c r="F2372" s="94">
        <v>63738</v>
      </c>
      <c r="G2372" s="94" t="s">
        <v>101</v>
      </c>
      <c r="H2372" s="94" t="s">
        <v>53</v>
      </c>
      <c r="I2372" s="94" t="s">
        <v>14</v>
      </c>
      <c r="J2372" s="91">
        <v>4</v>
      </c>
      <c r="K2372" s="91">
        <v>15934.5</v>
      </c>
    </row>
    <row r="2373" spans="1:11" x14ac:dyDescent="0.4">
      <c r="A2373" s="92">
        <v>2100</v>
      </c>
      <c r="B2373" s="92" t="s">
        <v>139</v>
      </c>
      <c r="C2373" s="93" t="s">
        <v>22</v>
      </c>
      <c r="D2373" s="92">
        <v>2013</v>
      </c>
      <c r="E2373" s="92" t="s">
        <v>95</v>
      </c>
      <c r="F2373" s="92">
        <v>155704</v>
      </c>
      <c r="G2373" s="92" t="s">
        <v>17</v>
      </c>
      <c r="H2373" s="92" t="s">
        <v>18</v>
      </c>
      <c r="I2373" s="92" t="s">
        <v>14</v>
      </c>
      <c r="J2373" s="91">
        <v>7</v>
      </c>
      <c r="K2373" s="91">
        <v>22243.428571428569</v>
      </c>
    </row>
    <row r="2374" spans="1:11" x14ac:dyDescent="0.4">
      <c r="A2374" s="94">
        <v>800</v>
      </c>
      <c r="B2374" s="94" t="s">
        <v>139</v>
      </c>
      <c r="C2374" s="95" t="s">
        <v>22</v>
      </c>
      <c r="D2374" s="94">
        <v>2012</v>
      </c>
      <c r="E2374" s="94" t="s">
        <v>95</v>
      </c>
      <c r="F2374" s="94">
        <v>234792</v>
      </c>
      <c r="G2374" s="94" t="s">
        <v>12</v>
      </c>
      <c r="H2374" s="94" t="s">
        <v>27</v>
      </c>
      <c r="I2374" s="94" t="s">
        <v>14</v>
      </c>
      <c r="J2374" s="91">
        <v>8</v>
      </c>
      <c r="K2374" s="91">
        <v>29349</v>
      </c>
    </row>
    <row r="2375" spans="1:11" x14ac:dyDescent="0.4">
      <c r="A2375" s="92">
        <v>20400</v>
      </c>
      <c r="B2375" s="92" t="s">
        <v>139</v>
      </c>
      <c r="C2375" s="93" t="s">
        <v>232</v>
      </c>
      <c r="D2375" s="92">
        <v>2018</v>
      </c>
      <c r="E2375" s="92" t="s">
        <v>11</v>
      </c>
      <c r="F2375" s="92">
        <v>24143</v>
      </c>
      <c r="G2375" s="92" t="s">
        <v>17</v>
      </c>
      <c r="H2375" s="92" t="s">
        <v>63</v>
      </c>
      <c r="I2375" s="92" t="s">
        <v>14</v>
      </c>
      <c r="J2375" s="91">
        <v>2</v>
      </c>
      <c r="K2375" s="91">
        <v>12071.5</v>
      </c>
    </row>
    <row r="2376" spans="1:11" x14ac:dyDescent="0.4">
      <c r="A2376" s="94">
        <v>375</v>
      </c>
      <c r="B2376" s="94" t="s">
        <v>139</v>
      </c>
      <c r="C2376" s="95" t="s">
        <v>22</v>
      </c>
      <c r="D2376" s="94">
        <v>2017</v>
      </c>
      <c r="E2376" s="94" t="s">
        <v>95</v>
      </c>
      <c r="F2376" s="94">
        <v>1</v>
      </c>
      <c r="G2376" s="94" t="s">
        <v>26</v>
      </c>
      <c r="H2376" s="94" t="s">
        <v>41</v>
      </c>
      <c r="I2376" s="94" t="s">
        <v>14</v>
      </c>
      <c r="J2376" s="91">
        <v>3</v>
      </c>
      <c r="K2376" s="91">
        <v>0.33333333333333331</v>
      </c>
    </row>
    <row r="2377" spans="1:11" x14ac:dyDescent="0.4">
      <c r="A2377" s="92">
        <v>3000</v>
      </c>
      <c r="B2377" s="92" t="s">
        <v>139</v>
      </c>
      <c r="C2377" s="93" t="s">
        <v>22</v>
      </c>
      <c r="D2377" s="92">
        <v>2015</v>
      </c>
      <c r="E2377" s="92" t="s">
        <v>11</v>
      </c>
      <c r="F2377" s="92">
        <v>132655</v>
      </c>
      <c r="G2377" s="92" t="s">
        <v>85</v>
      </c>
      <c r="H2377" s="92" t="s">
        <v>53</v>
      </c>
      <c r="I2377" s="92" t="s">
        <v>14</v>
      </c>
      <c r="J2377" s="91">
        <v>5</v>
      </c>
      <c r="K2377" s="91">
        <v>26531</v>
      </c>
    </row>
    <row r="2378" spans="1:11" x14ac:dyDescent="0.4">
      <c r="A2378" s="94">
        <v>15100</v>
      </c>
      <c r="B2378" s="94" t="s">
        <v>139</v>
      </c>
      <c r="C2378" s="95" t="s">
        <v>227</v>
      </c>
      <c r="D2378" s="94">
        <v>2017</v>
      </c>
      <c r="E2378" s="94" t="s">
        <v>11</v>
      </c>
      <c r="F2378" s="94">
        <v>28079</v>
      </c>
      <c r="G2378" s="94" t="s">
        <v>32</v>
      </c>
      <c r="H2378" s="94" t="s">
        <v>63</v>
      </c>
      <c r="I2378" s="94" t="s">
        <v>14</v>
      </c>
      <c r="J2378" s="91">
        <v>3</v>
      </c>
      <c r="K2378" s="91">
        <v>9359.6666666666661</v>
      </c>
    </row>
    <row r="2379" spans="1:11" x14ac:dyDescent="0.4">
      <c r="A2379" s="92">
        <v>4000</v>
      </c>
      <c r="B2379" s="92" t="s">
        <v>139</v>
      </c>
      <c r="C2379" s="93" t="s">
        <v>22</v>
      </c>
      <c r="D2379" s="92">
        <v>2015</v>
      </c>
      <c r="E2379" s="92" t="s">
        <v>95</v>
      </c>
      <c r="F2379" s="92">
        <v>74906</v>
      </c>
      <c r="G2379" s="92" t="s">
        <v>17</v>
      </c>
      <c r="H2379" s="92" t="s">
        <v>41</v>
      </c>
      <c r="I2379" s="92" t="s">
        <v>14</v>
      </c>
      <c r="J2379" s="91">
        <v>5</v>
      </c>
      <c r="K2379" s="91">
        <v>14981.2</v>
      </c>
    </row>
    <row r="2380" spans="1:11" x14ac:dyDescent="0.4">
      <c r="A2380" s="94">
        <v>19500</v>
      </c>
      <c r="B2380" s="94" t="s">
        <v>139</v>
      </c>
      <c r="C2380" s="95" t="s">
        <v>22</v>
      </c>
      <c r="D2380" s="94">
        <v>2017</v>
      </c>
      <c r="E2380" s="94" t="s">
        <v>11</v>
      </c>
      <c r="F2380" s="94">
        <v>53155</v>
      </c>
      <c r="G2380" s="94" t="s">
        <v>32</v>
      </c>
      <c r="H2380" s="94" t="s">
        <v>63</v>
      </c>
      <c r="I2380" s="94" t="s">
        <v>14</v>
      </c>
      <c r="J2380" s="91">
        <v>3</v>
      </c>
      <c r="K2380" s="91">
        <v>17718.333333333328</v>
      </c>
    </row>
    <row r="2381" spans="1:11" x14ac:dyDescent="0.4">
      <c r="A2381" s="92">
        <v>22600</v>
      </c>
      <c r="B2381" s="92" t="s">
        <v>139</v>
      </c>
      <c r="C2381" s="93" t="s">
        <v>233</v>
      </c>
      <c r="D2381" s="92">
        <v>2017</v>
      </c>
      <c r="E2381" s="92" t="s">
        <v>11</v>
      </c>
      <c r="F2381" s="92">
        <v>94258</v>
      </c>
      <c r="G2381" s="92" t="s">
        <v>32</v>
      </c>
      <c r="H2381" s="92" t="s">
        <v>63</v>
      </c>
      <c r="I2381" s="92" t="s">
        <v>14</v>
      </c>
      <c r="J2381" s="91">
        <v>3</v>
      </c>
      <c r="K2381" s="91">
        <v>31419.333333333328</v>
      </c>
    </row>
    <row r="2382" spans="1:11" x14ac:dyDescent="0.4">
      <c r="A2382" s="94">
        <v>6500</v>
      </c>
      <c r="B2382" s="94" t="s">
        <v>139</v>
      </c>
      <c r="C2382" s="95" t="s">
        <v>22</v>
      </c>
      <c r="D2382" s="94">
        <v>2014</v>
      </c>
      <c r="E2382" s="94" t="s">
        <v>11</v>
      </c>
      <c r="F2382" s="94">
        <v>65620</v>
      </c>
      <c r="G2382" s="94" t="s">
        <v>28</v>
      </c>
      <c r="H2382" s="94" t="s">
        <v>53</v>
      </c>
      <c r="I2382" s="94" t="s">
        <v>14</v>
      </c>
      <c r="J2382" s="91">
        <v>6</v>
      </c>
      <c r="K2382" s="91">
        <v>10936.66666666667</v>
      </c>
    </row>
    <row r="2383" spans="1:11" x14ac:dyDescent="0.4">
      <c r="A2383" s="92">
        <v>11800</v>
      </c>
      <c r="B2383" s="92" t="s">
        <v>139</v>
      </c>
      <c r="C2383" s="93" t="s">
        <v>22</v>
      </c>
      <c r="D2383" s="92">
        <v>2012</v>
      </c>
      <c r="E2383" s="92" t="s">
        <v>11</v>
      </c>
      <c r="F2383" s="92">
        <v>92878</v>
      </c>
      <c r="G2383" s="92" t="s">
        <v>32</v>
      </c>
      <c r="H2383" s="92" t="s">
        <v>53</v>
      </c>
      <c r="I2383" s="92" t="s">
        <v>14</v>
      </c>
      <c r="J2383" s="91">
        <v>8</v>
      </c>
      <c r="K2383" s="91">
        <v>11609.75</v>
      </c>
    </row>
    <row r="2384" spans="1:11" x14ac:dyDescent="0.4">
      <c r="A2384" s="94">
        <v>20500</v>
      </c>
      <c r="B2384" s="94" t="s">
        <v>139</v>
      </c>
      <c r="C2384" s="95" t="s">
        <v>232</v>
      </c>
      <c r="D2384" s="94">
        <v>2017</v>
      </c>
      <c r="E2384" s="94" t="s">
        <v>11</v>
      </c>
      <c r="F2384" s="94">
        <v>25918</v>
      </c>
      <c r="G2384" s="94" t="s">
        <v>28</v>
      </c>
      <c r="H2384" s="94" t="s">
        <v>111</v>
      </c>
      <c r="I2384" s="94" t="s">
        <v>14</v>
      </c>
      <c r="J2384" s="91">
        <v>3</v>
      </c>
      <c r="K2384" s="91">
        <v>8639.3333333333339</v>
      </c>
    </row>
    <row r="2385" spans="1:11" x14ac:dyDescent="0.4">
      <c r="A2385" s="92">
        <v>14200</v>
      </c>
      <c r="B2385" s="92" t="s">
        <v>139</v>
      </c>
      <c r="C2385" s="93" t="s">
        <v>227</v>
      </c>
      <c r="D2385" s="92">
        <v>2018</v>
      </c>
      <c r="E2385" s="92" t="s">
        <v>11</v>
      </c>
      <c r="F2385" s="92">
        <v>37830</v>
      </c>
      <c r="G2385" s="92" t="s">
        <v>12</v>
      </c>
      <c r="H2385" s="92" t="s">
        <v>44</v>
      </c>
      <c r="I2385" s="92" t="s">
        <v>14</v>
      </c>
      <c r="J2385" s="91">
        <v>2</v>
      </c>
      <c r="K2385" s="91">
        <v>18915</v>
      </c>
    </row>
    <row r="2386" spans="1:11" x14ac:dyDescent="0.4">
      <c r="A2386" s="94">
        <v>22000</v>
      </c>
      <c r="B2386" s="94" t="s">
        <v>139</v>
      </c>
      <c r="C2386" s="95" t="s">
        <v>226</v>
      </c>
      <c r="D2386" s="94">
        <v>2018</v>
      </c>
      <c r="E2386" s="94" t="s">
        <v>11</v>
      </c>
      <c r="F2386" s="94">
        <v>13875</v>
      </c>
      <c r="G2386" s="94" t="s">
        <v>28</v>
      </c>
      <c r="H2386" s="94" t="s">
        <v>44</v>
      </c>
      <c r="I2386" s="94" t="s">
        <v>14</v>
      </c>
      <c r="J2386" s="91">
        <v>2</v>
      </c>
      <c r="K2386" s="91">
        <v>6937.5</v>
      </c>
    </row>
    <row r="2387" spans="1:11" x14ac:dyDescent="0.4">
      <c r="A2387" s="92">
        <v>16200</v>
      </c>
      <c r="B2387" s="92" t="s">
        <v>139</v>
      </c>
      <c r="C2387" s="93" t="s">
        <v>226</v>
      </c>
      <c r="D2387" s="92">
        <v>2018</v>
      </c>
      <c r="E2387" s="92" t="s">
        <v>11</v>
      </c>
      <c r="F2387" s="92">
        <v>6024</v>
      </c>
      <c r="G2387" s="92" t="s">
        <v>17</v>
      </c>
      <c r="H2387" s="92" t="s">
        <v>44</v>
      </c>
      <c r="I2387" s="92" t="s">
        <v>14</v>
      </c>
      <c r="J2387" s="91">
        <v>2</v>
      </c>
      <c r="K2387" s="91">
        <v>3012</v>
      </c>
    </row>
    <row r="2388" spans="1:11" x14ac:dyDescent="0.4">
      <c r="A2388" s="94">
        <v>4800</v>
      </c>
      <c r="B2388" s="94" t="s">
        <v>139</v>
      </c>
      <c r="C2388" s="95" t="s">
        <v>22</v>
      </c>
      <c r="D2388" s="94">
        <v>2016</v>
      </c>
      <c r="E2388" s="94" t="s">
        <v>95</v>
      </c>
      <c r="F2388" s="94">
        <v>76789</v>
      </c>
      <c r="G2388" s="94" t="s">
        <v>32</v>
      </c>
      <c r="H2388" s="94" t="s">
        <v>29</v>
      </c>
      <c r="I2388" s="94" t="s">
        <v>14</v>
      </c>
      <c r="J2388" s="91">
        <v>4</v>
      </c>
      <c r="K2388" s="91">
        <v>19197.25</v>
      </c>
    </row>
    <row r="2389" spans="1:11" x14ac:dyDescent="0.4">
      <c r="A2389" s="92">
        <v>16000</v>
      </c>
      <c r="B2389" s="92" t="s">
        <v>139</v>
      </c>
      <c r="C2389" s="93" t="s">
        <v>146</v>
      </c>
      <c r="D2389" s="92">
        <v>2018</v>
      </c>
      <c r="E2389" s="92" t="s">
        <v>11</v>
      </c>
      <c r="F2389" s="92">
        <v>30409</v>
      </c>
      <c r="G2389" s="92" t="s">
        <v>12</v>
      </c>
      <c r="H2389" s="92" t="s">
        <v>44</v>
      </c>
      <c r="I2389" s="92" t="s">
        <v>14</v>
      </c>
      <c r="J2389" s="91">
        <v>2</v>
      </c>
      <c r="K2389" s="91">
        <v>15204.5</v>
      </c>
    </row>
    <row r="2390" spans="1:11" x14ac:dyDescent="0.4">
      <c r="A2390" s="94">
        <v>14300</v>
      </c>
      <c r="B2390" s="94" t="s">
        <v>139</v>
      </c>
      <c r="C2390" s="95" t="s">
        <v>146</v>
      </c>
      <c r="D2390" s="94">
        <v>2018</v>
      </c>
      <c r="E2390" s="94" t="s">
        <v>11</v>
      </c>
      <c r="F2390" s="94">
        <v>44864</v>
      </c>
      <c r="G2390" s="94" t="s">
        <v>32</v>
      </c>
      <c r="H2390" s="94" t="s">
        <v>44</v>
      </c>
      <c r="I2390" s="94" t="s">
        <v>14</v>
      </c>
      <c r="J2390" s="91">
        <v>2</v>
      </c>
      <c r="K2390" s="91">
        <v>22432</v>
      </c>
    </row>
    <row r="2391" spans="1:11" x14ac:dyDescent="0.4">
      <c r="A2391" s="92">
        <v>16800</v>
      </c>
      <c r="B2391" s="92" t="s">
        <v>139</v>
      </c>
      <c r="C2391" s="93" t="s">
        <v>232</v>
      </c>
      <c r="D2391" s="92">
        <v>2019</v>
      </c>
      <c r="E2391" s="92" t="s">
        <v>11</v>
      </c>
      <c r="F2391" s="92">
        <v>42397</v>
      </c>
      <c r="G2391" s="92" t="s">
        <v>17</v>
      </c>
      <c r="H2391" s="92" t="s">
        <v>27</v>
      </c>
      <c r="I2391" s="92" t="s">
        <v>14</v>
      </c>
      <c r="J2391" s="91">
        <v>1</v>
      </c>
      <c r="K2391" s="91">
        <v>42397</v>
      </c>
    </row>
    <row r="2392" spans="1:11" x14ac:dyDescent="0.4">
      <c r="A2392" s="94">
        <v>11900</v>
      </c>
      <c r="B2392" s="94" t="s">
        <v>139</v>
      </c>
      <c r="C2392" s="95" t="s">
        <v>224</v>
      </c>
      <c r="D2392" s="94">
        <v>2018</v>
      </c>
      <c r="E2392" s="94" t="s">
        <v>11</v>
      </c>
      <c r="F2392" s="94">
        <v>16778</v>
      </c>
      <c r="G2392" s="94" t="s">
        <v>32</v>
      </c>
      <c r="H2392" s="94" t="s">
        <v>44</v>
      </c>
      <c r="I2392" s="94" t="s">
        <v>14</v>
      </c>
      <c r="J2392" s="91">
        <v>2</v>
      </c>
      <c r="K2392" s="91">
        <v>8389</v>
      </c>
    </row>
    <row r="2393" spans="1:11" x14ac:dyDescent="0.4">
      <c r="A2393" s="92">
        <v>3000</v>
      </c>
      <c r="B2393" s="92" t="s">
        <v>139</v>
      </c>
      <c r="C2393" s="93" t="s">
        <v>22</v>
      </c>
      <c r="D2393" s="92">
        <v>2015</v>
      </c>
      <c r="E2393" s="92" t="s">
        <v>95</v>
      </c>
      <c r="F2393" s="92">
        <v>99767</v>
      </c>
      <c r="G2393" s="92" t="s">
        <v>32</v>
      </c>
      <c r="H2393" s="92" t="s">
        <v>63</v>
      </c>
      <c r="I2393" s="92" t="s">
        <v>14</v>
      </c>
      <c r="J2393" s="91">
        <v>5</v>
      </c>
      <c r="K2393" s="91">
        <v>19953.400000000001</v>
      </c>
    </row>
    <row r="2394" spans="1:11" x14ac:dyDescent="0.4">
      <c r="A2394" s="94">
        <v>15000</v>
      </c>
      <c r="B2394" s="94" t="s">
        <v>139</v>
      </c>
      <c r="C2394" s="95" t="s">
        <v>227</v>
      </c>
      <c r="D2394" s="94">
        <v>2019</v>
      </c>
      <c r="E2394" s="94" t="s">
        <v>11</v>
      </c>
      <c r="F2394" s="94">
        <v>34692</v>
      </c>
      <c r="G2394" s="94" t="s">
        <v>32</v>
      </c>
      <c r="H2394" s="94" t="s">
        <v>27</v>
      </c>
      <c r="I2394" s="94" t="s">
        <v>14</v>
      </c>
      <c r="J2394" s="91">
        <v>1</v>
      </c>
      <c r="K2394" s="91">
        <v>34692</v>
      </c>
    </row>
    <row r="2395" spans="1:11" x14ac:dyDescent="0.4">
      <c r="A2395" s="92">
        <v>15200</v>
      </c>
      <c r="B2395" s="92" t="s">
        <v>139</v>
      </c>
      <c r="C2395" s="93" t="s">
        <v>227</v>
      </c>
      <c r="D2395" s="92">
        <v>2019</v>
      </c>
      <c r="E2395" s="92" t="s">
        <v>11</v>
      </c>
      <c r="F2395" s="92">
        <v>30721</v>
      </c>
      <c r="G2395" s="92" t="s">
        <v>32</v>
      </c>
      <c r="H2395" s="92" t="s">
        <v>27</v>
      </c>
      <c r="I2395" s="92" t="s">
        <v>14</v>
      </c>
      <c r="J2395" s="91">
        <v>1</v>
      </c>
      <c r="K2395" s="91">
        <v>30721</v>
      </c>
    </row>
    <row r="2396" spans="1:11" x14ac:dyDescent="0.4">
      <c r="A2396" s="94">
        <v>18000</v>
      </c>
      <c r="B2396" s="94" t="s">
        <v>139</v>
      </c>
      <c r="C2396" s="95" t="s">
        <v>22</v>
      </c>
      <c r="D2396" s="94">
        <v>2017</v>
      </c>
      <c r="E2396" s="94" t="s">
        <v>11</v>
      </c>
      <c r="F2396" s="94">
        <v>53376</v>
      </c>
      <c r="G2396" s="94" t="s">
        <v>12</v>
      </c>
      <c r="H2396" s="94" t="s">
        <v>44</v>
      </c>
      <c r="I2396" s="94" t="s">
        <v>14</v>
      </c>
      <c r="J2396" s="91">
        <v>3</v>
      </c>
      <c r="K2396" s="91">
        <v>17792</v>
      </c>
    </row>
    <row r="2397" spans="1:11" x14ac:dyDescent="0.4">
      <c r="A2397" s="92">
        <v>22700</v>
      </c>
      <c r="B2397" s="92" t="s">
        <v>139</v>
      </c>
      <c r="C2397" s="93" t="s">
        <v>248</v>
      </c>
      <c r="D2397" s="92">
        <v>2016</v>
      </c>
      <c r="E2397" s="92" t="s">
        <v>11</v>
      </c>
      <c r="F2397" s="92">
        <v>21282</v>
      </c>
      <c r="G2397" s="92" t="s">
        <v>28</v>
      </c>
      <c r="H2397" s="92" t="s">
        <v>44</v>
      </c>
      <c r="I2397" s="92" t="s">
        <v>14</v>
      </c>
      <c r="J2397" s="91">
        <v>4</v>
      </c>
      <c r="K2397" s="91">
        <v>5320.5</v>
      </c>
    </row>
    <row r="2398" spans="1:11" x14ac:dyDescent="0.4">
      <c r="A2398" s="94">
        <v>3800</v>
      </c>
      <c r="B2398" s="94" t="s">
        <v>139</v>
      </c>
      <c r="C2398" s="95" t="s">
        <v>22</v>
      </c>
      <c r="D2398" s="94">
        <v>2015</v>
      </c>
      <c r="E2398" s="94" t="s">
        <v>11</v>
      </c>
      <c r="F2398" s="94">
        <v>81699</v>
      </c>
      <c r="G2398" s="94" t="s">
        <v>23</v>
      </c>
      <c r="H2398" s="94" t="s">
        <v>29</v>
      </c>
      <c r="I2398" s="94" t="s">
        <v>14</v>
      </c>
      <c r="J2398" s="91">
        <v>5</v>
      </c>
      <c r="K2398" s="91">
        <v>16339.8</v>
      </c>
    </row>
    <row r="2399" spans="1:11" x14ac:dyDescent="0.4">
      <c r="A2399" s="92">
        <v>5475</v>
      </c>
      <c r="B2399" s="92" t="s">
        <v>139</v>
      </c>
      <c r="C2399" s="93" t="s">
        <v>22</v>
      </c>
      <c r="D2399" s="92">
        <v>2018</v>
      </c>
      <c r="E2399" s="92" t="s">
        <v>95</v>
      </c>
      <c r="F2399" s="92">
        <v>33048</v>
      </c>
      <c r="G2399" s="92" t="s">
        <v>12</v>
      </c>
      <c r="H2399" s="92" t="s">
        <v>116</v>
      </c>
      <c r="I2399" s="92" t="s">
        <v>14</v>
      </c>
      <c r="J2399" s="91">
        <v>2</v>
      </c>
      <c r="K2399" s="91">
        <v>16524</v>
      </c>
    </row>
    <row r="2400" spans="1:11" x14ac:dyDescent="0.4">
      <c r="A2400" s="94">
        <v>11400</v>
      </c>
      <c r="B2400" s="94" t="s">
        <v>139</v>
      </c>
      <c r="C2400" s="95" t="s">
        <v>224</v>
      </c>
      <c r="D2400" s="94">
        <v>2018</v>
      </c>
      <c r="E2400" s="94" t="s">
        <v>11</v>
      </c>
      <c r="F2400" s="94">
        <v>10372</v>
      </c>
      <c r="G2400" s="94" t="s">
        <v>23</v>
      </c>
      <c r="H2400" s="94" t="s">
        <v>124</v>
      </c>
      <c r="I2400" s="94" t="s">
        <v>14</v>
      </c>
      <c r="J2400" s="91">
        <v>2</v>
      </c>
      <c r="K2400" s="91">
        <v>5186</v>
      </c>
    </row>
    <row r="2401" spans="1:11" x14ac:dyDescent="0.4">
      <c r="A2401" s="92">
        <v>28100</v>
      </c>
      <c r="B2401" s="92" t="s">
        <v>139</v>
      </c>
      <c r="C2401" s="93" t="s">
        <v>232</v>
      </c>
      <c r="D2401" s="92">
        <v>2018</v>
      </c>
      <c r="E2401" s="92" t="s">
        <v>11</v>
      </c>
      <c r="F2401" s="92">
        <v>8889</v>
      </c>
      <c r="G2401" s="92" t="s">
        <v>17</v>
      </c>
      <c r="H2401" s="92" t="s">
        <v>124</v>
      </c>
      <c r="I2401" s="92" t="s">
        <v>14</v>
      </c>
      <c r="J2401" s="91">
        <v>2</v>
      </c>
      <c r="K2401" s="91">
        <v>4444.5</v>
      </c>
    </row>
    <row r="2402" spans="1:11" x14ac:dyDescent="0.4">
      <c r="A2402" s="94">
        <v>3500</v>
      </c>
      <c r="B2402" s="94" t="s">
        <v>139</v>
      </c>
      <c r="C2402" s="95" t="s">
        <v>224</v>
      </c>
      <c r="D2402" s="94">
        <v>2017</v>
      </c>
      <c r="E2402" s="94" t="s">
        <v>11</v>
      </c>
      <c r="F2402" s="94">
        <v>127780</v>
      </c>
      <c r="G2402" s="94" t="s">
        <v>32</v>
      </c>
      <c r="H2402" s="94" t="s">
        <v>124</v>
      </c>
      <c r="I2402" s="94" t="s">
        <v>14</v>
      </c>
      <c r="J2402" s="91">
        <v>3</v>
      </c>
      <c r="K2402" s="91">
        <v>42593.333333333343</v>
      </c>
    </row>
    <row r="2403" spans="1:11" x14ac:dyDescent="0.4">
      <c r="A2403" s="92">
        <v>15200</v>
      </c>
      <c r="B2403" s="92" t="s">
        <v>139</v>
      </c>
      <c r="C2403" s="93" t="s">
        <v>242</v>
      </c>
      <c r="D2403" s="92">
        <v>2016</v>
      </c>
      <c r="E2403" s="92" t="s">
        <v>11</v>
      </c>
      <c r="F2403" s="92">
        <v>59640</v>
      </c>
      <c r="G2403" s="92" t="s">
        <v>36</v>
      </c>
      <c r="H2403" s="92" t="s">
        <v>124</v>
      </c>
      <c r="I2403" s="92" t="s">
        <v>14</v>
      </c>
      <c r="J2403" s="91">
        <v>4</v>
      </c>
      <c r="K2403" s="91">
        <v>14910</v>
      </c>
    </row>
    <row r="2404" spans="1:11" x14ac:dyDescent="0.4">
      <c r="A2404" s="94">
        <v>1950</v>
      </c>
      <c r="B2404" s="94" t="s">
        <v>139</v>
      </c>
      <c r="C2404" s="95" t="s">
        <v>22</v>
      </c>
      <c r="D2404" s="94">
        <v>2015</v>
      </c>
      <c r="E2404" s="94" t="s">
        <v>95</v>
      </c>
      <c r="F2404" s="94">
        <v>83975</v>
      </c>
      <c r="G2404" s="94" t="s">
        <v>23</v>
      </c>
      <c r="H2404" s="94" t="s">
        <v>33</v>
      </c>
      <c r="I2404" s="94" t="s">
        <v>14</v>
      </c>
      <c r="J2404" s="91">
        <v>5</v>
      </c>
      <c r="K2404" s="91">
        <v>16795</v>
      </c>
    </row>
    <row r="2405" spans="1:11" x14ac:dyDescent="0.4">
      <c r="A2405" s="92">
        <v>13400</v>
      </c>
      <c r="B2405" s="92" t="s">
        <v>139</v>
      </c>
      <c r="C2405" s="93" t="s">
        <v>227</v>
      </c>
      <c r="D2405" s="92">
        <v>2016</v>
      </c>
      <c r="E2405" s="92" t="s">
        <v>11</v>
      </c>
      <c r="F2405" s="92">
        <v>46178</v>
      </c>
      <c r="G2405" s="92" t="s">
        <v>12</v>
      </c>
      <c r="H2405" s="92" t="s">
        <v>124</v>
      </c>
      <c r="I2405" s="92" t="s">
        <v>14</v>
      </c>
      <c r="J2405" s="91">
        <v>4</v>
      </c>
      <c r="K2405" s="91">
        <v>11544.5</v>
      </c>
    </row>
    <row r="2406" spans="1:11" x14ac:dyDescent="0.4">
      <c r="A2406" s="94">
        <v>12500</v>
      </c>
      <c r="B2406" s="94" t="s">
        <v>139</v>
      </c>
      <c r="C2406" s="95" t="s">
        <v>225</v>
      </c>
      <c r="D2406" s="94">
        <v>2018</v>
      </c>
      <c r="E2406" s="94" t="s">
        <v>11</v>
      </c>
      <c r="F2406" s="94">
        <v>34460</v>
      </c>
      <c r="G2406" s="94" t="s">
        <v>32</v>
      </c>
      <c r="H2406" s="94" t="s">
        <v>27</v>
      </c>
      <c r="I2406" s="94" t="s">
        <v>14</v>
      </c>
      <c r="J2406" s="91">
        <v>2</v>
      </c>
      <c r="K2406" s="91">
        <v>17230</v>
      </c>
    </row>
    <row r="2407" spans="1:11" x14ac:dyDescent="0.4">
      <c r="A2407" s="92">
        <v>16500</v>
      </c>
      <c r="B2407" s="92" t="s">
        <v>139</v>
      </c>
      <c r="C2407" s="93" t="s">
        <v>232</v>
      </c>
      <c r="D2407" s="92">
        <v>2018</v>
      </c>
      <c r="E2407" s="92" t="s">
        <v>11</v>
      </c>
      <c r="F2407" s="92">
        <v>30594</v>
      </c>
      <c r="G2407" s="92" t="s">
        <v>12</v>
      </c>
      <c r="H2407" s="92" t="s">
        <v>27</v>
      </c>
      <c r="I2407" s="92" t="s">
        <v>14</v>
      </c>
      <c r="J2407" s="91">
        <v>2</v>
      </c>
      <c r="K2407" s="91">
        <v>15297</v>
      </c>
    </row>
    <row r="2408" spans="1:11" x14ac:dyDescent="0.4">
      <c r="A2408" s="94">
        <v>16500</v>
      </c>
      <c r="B2408" s="94" t="s">
        <v>139</v>
      </c>
      <c r="C2408" s="95" t="s">
        <v>232</v>
      </c>
      <c r="D2408" s="94">
        <v>2018</v>
      </c>
      <c r="E2408" s="94" t="s">
        <v>11</v>
      </c>
      <c r="F2408" s="94">
        <v>39817</v>
      </c>
      <c r="G2408" s="94" t="s">
        <v>17</v>
      </c>
      <c r="H2408" s="94" t="s">
        <v>27</v>
      </c>
      <c r="I2408" s="94" t="s">
        <v>14</v>
      </c>
      <c r="J2408" s="91">
        <v>2</v>
      </c>
      <c r="K2408" s="91">
        <v>19908.5</v>
      </c>
    </row>
    <row r="2409" spans="1:11" x14ac:dyDescent="0.4">
      <c r="A2409" s="92">
        <v>16500</v>
      </c>
      <c r="B2409" s="92" t="s">
        <v>139</v>
      </c>
      <c r="C2409" s="93" t="s">
        <v>232</v>
      </c>
      <c r="D2409" s="92">
        <v>2018</v>
      </c>
      <c r="E2409" s="92" t="s">
        <v>11</v>
      </c>
      <c r="F2409" s="92">
        <v>40419</v>
      </c>
      <c r="G2409" s="92" t="s">
        <v>12</v>
      </c>
      <c r="H2409" s="92" t="s">
        <v>27</v>
      </c>
      <c r="I2409" s="92" t="s">
        <v>14</v>
      </c>
      <c r="J2409" s="91">
        <v>2</v>
      </c>
      <c r="K2409" s="91">
        <v>20209.5</v>
      </c>
    </row>
    <row r="2410" spans="1:11" x14ac:dyDescent="0.4">
      <c r="A2410" s="94">
        <v>13900</v>
      </c>
      <c r="B2410" s="94" t="s">
        <v>139</v>
      </c>
      <c r="C2410" s="95" t="s">
        <v>227</v>
      </c>
      <c r="D2410" s="94">
        <v>2018</v>
      </c>
      <c r="E2410" s="94" t="s">
        <v>11</v>
      </c>
      <c r="F2410" s="94">
        <v>35493</v>
      </c>
      <c r="G2410" s="94" t="s">
        <v>12</v>
      </c>
      <c r="H2410" s="94" t="s">
        <v>27</v>
      </c>
      <c r="I2410" s="94" t="s">
        <v>14</v>
      </c>
      <c r="J2410" s="91">
        <v>2</v>
      </c>
      <c r="K2410" s="91">
        <v>17746.5</v>
      </c>
    </row>
    <row r="2411" spans="1:11" x14ac:dyDescent="0.4">
      <c r="A2411" s="92">
        <v>13900</v>
      </c>
      <c r="B2411" s="92" t="s">
        <v>139</v>
      </c>
      <c r="C2411" s="93" t="s">
        <v>227</v>
      </c>
      <c r="D2411" s="92">
        <v>2018</v>
      </c>
      <c r="E2411" s="92" t="s">
        <v>11</v>
      </c>
      <c r="F2411" s="92">
        <v>37073</v>
      </c>
      <c r="G2411" s="92" t="s">
        <v>32</v>
      </c>
      <c r="H2411" s="92" t="s">
        <v>27</v>
      </c>
      <c r="I2411" s="92" t="s">
        <v>14</v>
      </c>
      <c r="J2411" s="91">
        <v>2</v>
      </c>
      <c r="K2411" s="91">
        <v>18536.5</v>
      </c>
    </row>
    <row r="2412" spans="1:11" x14ac:dyDescent="0.4">
      <c r="A2412" s="94">
        <v>1500</v>
      </c>
      <c r="B2412" s="94" t="s">
        <v>139</v>
      </c>
      <c r="C2412" s="95" t="s">
        <v>22</v>
      </c>
      <c r="D2412" s="94">
        <v>2013</v>
      </c>
      <c r="E2412" s="94" t="s">
        <v>95</v>
      </c>
      <c r="F2412" s="94">
        <v>98384</v>
      </c>
      <c r="G2412" s="94" t="s">
        <v>12</v>
      </c>
      <c r="H2412" s="94" t="s">
        <v>131</v>
      </c>
      <c r="I2412" s="94" t="s">
        <v>14</v>
      </c>
      <c r="J2412" s="91">
        <v>7</v>
      </c>
      <c r="K2412" s="91">
        <v>14054.857142857139</v>
      </c>
    </row>
    <row r="2413" spans="1:11" x14ac:dyDescent="0.4">
      <c r="A2413" s="92">
        <v>16500</v>
      </c>
      <c r="B2413" s="92" t="s">
        <v>139</v>
      </c>
      <c r="C2413" s="93" t="s">
        <v>232</v>
      </c>
      <c r="D2413" s="92">
        <v>2018</v>
      </c>
      <c r="E2413" s="92" t="s">
        <v>11</v>
      </c>
      <c r="F2413" s="92">
        <v>34640</v>
      </c>
      <c r="G2413" s="92" t="s">
        <v>28</v>
      </c>
      <c r="H2413" s="92" t="s">
        <v>27</v>
      </c>
      <c r="I2413" s="92" t="s">
        <v>14</v>
      </c>
      <c r="J2413" s="91">
        <v>2</v>
      </c>
      <c r="K2413" s="91">
        <v>17320</v>
      </c>
    </row>
    <row r="2414" spans="1:11" x14ac:dyDescent="0.4">
      <c r="A2414" s="94">
        <v>13900</v>
      </c>
      <c r="B2414" s="94" t="s">
        <v>139</v>
      </c>
      <c r="C2414" s="95" t="s">
        <v>227</v>
      </c>
      <c r="D2414" s="94">
        <v>2018</v>
      </c>
      <c r="E2414" s="94" t="s">
        <v>11</v>
      </c>
      <c r="F2414" s="94">
        <v>38760</v>
      </c>
      <c r="G2414" s="94" t="s">
        <v>28</v>
      </c>
      <c r="H2414" s="94" t="s">
        <v>27</v>
      </c>
      <c r="I2414" s="94" t="s">
        <v>14</v>
      </c>
      <c r="J2414" s="91">
        <v>2</v>
      </c>
      <c r="K2414" s="91">
        <v>19380</v>
      </c>
    </row>
    <row r="2415" spans="1:11" x14ac:dyDescent="0.4">
      <c r="A2415" s="92">
        <v>16500</v>
      </c>
      <c r="B2415" s="92" t="s">
        <v>139</v>
      </c>
      <c r="C2415" s="93" t="s">
        <v>232</v>
      </c>
      <c r="D2415" s="92">
        <v>2018</v>
      </c>
      <c r="E2415" s="92" t="s">
        <v>11</v>
      </c>
      <c r="F2415" s="92">
        <v>34841</v>
      </c>
      <c r="G2415" s="92" t="s">
        <v>12</v>
      </c>
      <c r="H2415" s="92" t="s">
        <v>27</v>
      </c>
      <c r="I2415" s="92" t="s">
        <v>14</v>
      </c>
      <c r="J2415" s="91">
        <v>2</v>
      </c>
      <c r="K2415" s="91">
        <v>17420.5</v>
      </c>
    </row>
    <row r="2416" spans="1:11" x14ac:dyDescent="0.4">
      <c r="A2416" s="94">
        <v>13900</v>
      </c>
      <c r="B2416" s="94" t="s">
        <v>139</v>
      </c>
      <c r="C2416" s="95" t="s">
        <v>227</v>
      </c>
      <c r="D2416" s="94">
        <v>2018</v>
      </c>
      <c r="E2416" s="94" t="s">
        <v>11</v>
      </c>
      <c r="F2416" s="94">
        <v>35065</v>
      </c>
      <c r="G2416" s="94" t="s">
        <v>32</v>
      </c>
      <c r="H2416" s="94" t="s">
        <v>27</v>
      </c>
      <c r="I2416" s="94" t="s">
        <v>14</v>
      </c>
      <c r="J2416" s="91">
        <v>2</v>
      </c>
      <c r="K2416" s="91">
        <v>17532.5</v>
      </c>
    </row>
    <row r="2417" spans="1:11" x14ac:dyDescent="0.4">
      <c r="A2417" s="92">
        <v>12400</v>
      </c>
      <c r="B2417" s="92" t="s">
        <v>139</v>
      </c>
      <c r="C2417" s="93" t="s">
        <v>225</v>
      </c>
      <c r="D2417" s="92">
        <v>2018</v>
      </c>
      <c r="E2417" s="92" t="s">
        <v>11</v>
      </c>
      <c r="F2417" s="92">
        <v>37741</v>
      </c>
      <c r="G2417" s="92" t="s">
        <v>12</v>
      </c>
      <c r="H2417" s="92" t="s">
        <v>27</v>
      </c>
      <c r="I2417" s="92" t="s">
        <v>14</v>
      </c>
      <c r="J2417" s="91">
        <v>2</v>
      </c>
      <c r="K2417" s="91">
        <v>18870.5</v>
      </c>
    </row>
    <row r="2418" spans="1:11" x14ac:dyDescent="0.4">
      <c r="A2418" s="94">
        <v>13000</v>
      </c>
      <c r="B2418" s="94" t="s">
        <v>139</v>
      </c>
      <c r="C2418" s="95" t="s">
        <v>225</v>
      </c>
      <c r="D2418" s="94">
        <v>2018</v>
      </c>
      <c r="E2418" s="94" t="s">
        <v>11</v>
      </c>
      <c r="F2418" s="94">
        <v>27488</v>
      </c>
      <c r="G2418" s="94" t="s">
        <v>32</v>
      </c>
      <c r="H2418" s="94" t="s">
        <v>27</v>
      </c>
      <c r="I2418" s="94" t="s">
        <v>14</v>
      </c>
      <c r="J2418" s="91">
        <v>2</v>
      </c>
      <c r="K2418" s="91">
        <v>13744</v>
      </c>
    </row>
    <row r="2419" spans="1:11" x14ac:dyDescent="0.4">
      <c r="A2419" s="92">
        <v>16500</v>
      </c>
      <c r="B2419" s="92" t="s">
        <v>139</v>
      </c>
      <c r="C2419" s="93" t="s">
        <v>232</v>
      </c>
      <c r="D2419" s="92">
        <v>2018</v>
      </c>
      <c r="E2419" s="92" t="s">
        <v>11</v>
      </c>
      <c r="F2419" s="92">
        <v>37452</v>
      </c>
      <c r="G2419" s="92" t="s">
        <v>32</v>
      </c>
      <c r="H2419" s="92" t="s">
        <v>27</v>
      </c>
      <c r="I2419" s="92" t="s">
        <v>14</v>
      </c>
      <c r="J2419" s="91">
        <v>2</v>
      </c>
      <c r="K2419" s="91">
        <v>18726</v>
      </c>
    </row>
    <row r="2420" spans="1:11" x14ac:dyDescent="0.4">
      <c r="A2420" s="94">
        <v>13900</v>
      </c>
      <c r="B2420" s="94" t="s">
        <v>139</v>
      </c>
      <c r="C2420" s="95" t="s">
        <v>227</v>
      </c>
      <c r="D2420" s="94">
        <v>2018</v>
      </c>
      <c r="E2420" s="94" t="s">
        <v>11</v>
      </c>
      <c r="F2420" s="94">
        <v>39797</v>
      </c>
      <c r="G2420" s="94" t="s">
        <v>12</v>
      </c>
      <c r="H2420" s="94" t="s">
        <v>27</v>
      </c>
      <c r="I2420" s="94" t="s">
        <v>14</v>
      </c>
      <c r="J2420" s="91">
        <v>2</v>
      </c>
      <c r="K2420" s="91">
        <v>19898.5</v>
      </c>
    </row>
    <row r="2421" spans="1:11" x14ac:dyDescent="0.4">
      <c r="A2421" s="92">
        <v>16500</v>
      </c>
      <c r="B2421" s="92" t="s">
        <v>139</v>
      </c>
      <c r="C2421" s="93" t="s">
        <v>232</v>
      </c>
      <c r="D2421" s="92">
        <v>2018</v>
      </c>
      <c r="E2421" s="92" t="s">
        <v>11</v>
      </c>
      <c r="F2421" s="92">
        <v>36714</v>
      </c>
      <c r="G2421" s="92" t="s">
        <v>12</v>
      </c>
      <c r="H2421" s="92" t="s">
        <v>27</v>
      </c>
      <c r="I2421" s="92" t="s">
        <v>14</v>
      </c>
      <c r="J2421" s="91">
        <v>2</v>
      </c>
      <c r="K2421" s="91">
        <v>18357</v>
      </c>
    </row>
    <row r="2422" spans="1:11" x14ac:dyDescent="0.4">
      <c r="A2422" s="94">
        <v>13900</v>
      </c>
      <c r="B2422" s="94" t="s">
        <v>139</v>
      </c>
      <c r="C2422" s="95" t="s">
        <v>227</v>
      </c>
      <c r="D2422" s="94">
        <v>2018</v>
      </c>
      <c r="E2422" s="94" t="s">
        <v>11</v>
      </c>
      <c r="F2422" s="94">
        <v>36207</v>
      </c>
      <c r="G2422" s="94" t="s">
        <v>12</v>
      </c>
      <c r="H2422" s="94" t="s">
        <v>27</v>
      </c>
      <c r="I2422" s="94" t="s">
        <v>14</v>
      </c>
      <c r="J2422" s="91">
        <v>2</v>
      </c>
      <c r="K2422" s="91">
        <v>18103.5</v>
      </c>
    </row>
    <row r="2423" spans="1:11" x14ac:dyDescent="0.4">
      <c r="A2423" s="92">
        <v>13900</v>
      </c>
      <c r="B2423" s="92" t="s">
        <v>139</v>
      </c>
      <c r="C2423" s="93" t="s">
        <v>227</v>
      </c>
      <c r="D2423" s="92">
        <v>2018</v>
      </c>
      <c r="E2423" s="92" t="s">
        <v>11</v>
      </c>
      <c r="F2423" s="92">
        <v>38563</v>
      </c>
      <c r="G2423" s="92" t="s">
        <v>12</v>
      </c>
      <c r="H2423" s="92" t="s">
        <v>27</v>
      </c>
      <c r="I2423" s="92" t="s">
        <v>14</v>
      </c>
      <c r="J2423" s="91">
        <v>2</v>
      </c>
      <c r="K2423" s="91">
        <v>19281.5</v>
      </c>
    </row>
    <row r="2424" spans="1:11" x14ac:dyDescent="0.4">
      <c r="A2424" s="94">
        <v>13900</v>
      </c>
      <c r="B2424" s="94" t="s">
        <v>139</v>
      </c>
      <c r="C2424" s="95" t="s">
        <v>227</v>
      </c>
      <c r="D2424" s="94">
        <v>2018</v>
      </c>
      <c r="E2424" s="94" t="s">
        <v>11</v>
      </c>
      <c r="F2424" s="94">
        <v>39885</v>
      </c>
      <c r="G2424" s="94" t="s">
        <v>17</v>
      </c>
      <c r="H2424" s="94" t="s">
        <v>27</v>
      </c>
      <c r="I2424" s="94" t="s">
        <v>14</v>
      </c>
      <c r="J2424" s="91">
        <v>2</v>
      </c>
      <c r="K2424" s="91">
        <v>19942.5</v>
      </c>
    </row>
    <row r="2425" spans="1:11" x14ac:dyDescent="0.4">
      <c r="A2425" s="92">
        <v>12100</v>
      </c>
      <c r="B2425" s="92" t="s">
        <v>139</v>
      </c>
      <c r="C2425" s="93" t="s">
        <v>225</v>
      </c>
      <c r="D2425" s="92">
        <v>2018</v>
      </c>
      <c r="E2425" s="92" t="s">
        <v>11</v>
      </c>
      <c r="F2425" s="92">
        <v>41852</v>
      </c>
      <c r="G2425" s="92" t="s">
        <v>17</v>
      </c>
      <c r="H2425" s="92" t="s">
        <v>27</v>
      </c>
      <c r="I2425" s="92" t="s">
        <v>14</v>
      </c>
      <c r="J2425" s="91">
        <v>2</v>
      </c>
      <c r="K2425" s="91">
        <v>20926</v>
      </c>
    </row>
    <row r="2426" spans="1:11" x14ac:dyDescent="0.4">
      <c r="A2426" s="94">
        <v>16500</v>
      </c>
      <c r="B2426" s="94" t="s">
        <v>139</v>
      </c>
      <c r="C2426" s="95" t="s">
        <v>232</v>
      </c>
      <c r="D2426" s="94">
        <v>2018</v>
      </c>
      <c r="E2426" s="94" t="s">
        <v>11</v>
      </c>
      <c r="F2426" s="94">
        <v>39454</v>
      </c>
      <c r="G2426" s="94" t="s">
        <v>17</v>
      </c>
      <c r="H2426" s="94" t="s">
        <v>27</v>
      </c>
      <c r="I2426" s="94" t="s">
        <v>14</v>
      </c>
      <c r="J2426" s="91">
        <v>2</v>
      </c>
      <c r="K2426" s="91">
        <v>19727</v>
      </c>
    </row>
    <row r="2427" spans="1:11" x14ac:dyDescent="0.4">
      <c r="A2427" s="92">
        <v>16500</v>
      </c>
      <c r="B2427" s="92" t="s">
        <v>139</v>
      </c>
      <c r="C2427" s="93" t="s">
        <v>232</v>
      </c>
      <c r="D2427" s="92">
        <v>2018</v>
      </c>
      <c r="E2427" s="92" t="s">
        <v>11</v>
      </c>
      <c r="F2427" s="92">
        <v>40203</v>
      </c>
      <c r="G2427" s="92" t="s">
        <v>23</v>
      </c>
      <c r="H2427" s="92" t="s">
        <v>27</v>
      </c>
      <c r="I2427" s="92" t="s">
        <v>14</v>
      </c>
      <c r="J2427" s="91">
        <v>2</v>
      </c>
      <c r="K2427" s="91">
        <v>20101.5</v>
      </c>
    </row>
    <row r="2428" spans="1:11" x14ac:dyDescent="0.4">
      <c r="A2428" s="94">
        <v>13900</v>
      </c>
      <c r="B2428" s="94" t="s">
        <v>139</v>
      </c>
      <c r="C2428" s="95" t="s">
        <v>227</v>
      </c>
      <c r="D2428" s="94">
        <v>2018</v>
      </c>
      <c r="E2428" s="94" t="s">
        <v>11</v>
      </c>
      <c r="F2428" s="94">
        <v>34547</v>
      </c>
      <c r="G2428" s="94" t="s">
        <v>28</v>
      </c>
      <c r="H2428" s="94" t="s">
        <v>27</v>
      </c>
      <c r="I2428" s="94" t="s">
        <v>14</v>
      </c>
      <c r="J2428" s="91">
        <v>2</v>
      </c>
      <c r="K2428" s="91">
        <v>17273.5</v>
      </c>
    </row>
    <row r="2429" spans="1:11" x14ac:dyDescent="0.4">
      <c r="A2429" s="92">
        <v>3700</v>
      </c>
      <c r="B2429" s="92" t="s">
        <v>139</v>
      </c>
      <c r="C2429" s="93" t="s">
        <v>22</v>
      </c>
      <c r="D2429" s="92">
        <v>2015</v>
      </c>
      <c r="E2429" s="92" t="s">
        <v>11</v>
      </c>
      <c r="F2429" s="92">
        <v>75858</v>
      </c>
      <c r="G2429" s="92" t="s">
        <v>17</v>
      </c>
      <c r="H2429" s="92" t="s">
        <v>124</v>
      </c>
      <c r="I2429" s="92" t="s">
        <v>14</v>
      </c>
      <c r="J2429" s="91">
        <v>5</v>
      </c>
      <c r="K2429" s="91">
        <v>15171.6</v>
      </c>
    </row>
    <row r="2430" spans="1:11" x14ac:dyDescent="0.4">
      <c r="A2430" s="94">
        <v>18800</v>
      </c>
      <c r="B2430" s="94" t="s">
        <v>139</v>
      </c>
      <c r="C2430" s="95" t="s">
        <v>232</v>
      </c>
      <c r="D2430" s="94">
        <v>2019</v>
      </c>
      <c r="E2430" s="94" t="s">
        <v>11</v>
      </c>
      <c r="F2430" s="94">
        <v>31123</v>
      </c>
      <c r="G2430" s="94" t="s">
        <v>28</v>
      </c>
      <c r="H2430" s="94" t="s">
        <v>41</v>
      </c>
      <c r="I2430" s="94" t="s">
        <v>14</v>
      </c>
      <c r="J2430" s="91">
        <v>1</v>
      </c>
      <c r="K2430" s="91">
        <v>31123</v>
      </c>
    </row>
    <row r="2431" spans="1:11" x14ac:dyDescent="0.4">
      <c r="A2431" s="92">
        <v>9200</v>
      </c>
      <c r="B2431" s="92" t="s">
        <v>139</v>
      </c>
      <c r="C2431" s="93" t="s">
        <v>229</v>
      </c>
      <c r="D2431" s="92">
        <v>2018</v>
      </c>
      <c r="E2431" s="92" t="s">
        <v>11</v>
      </c>
      <c r="F2431" s="92">
        <v>33808</v>
      </c>
      <c r="G2431" s="92" t="s">
        <v>12</v>
      </c>
      <c r="H2431" s="92" t="s">
        <v>27</v>
      </c>
      <c r="I2431" s="92" t="s">
        <v>14</v>
      </c>
      <c r="J2431" s="91">
        <v>2</v>
      </c>
      <c r="K2431" s="91">
        <v>16904</v>
      </c>
    </row>
    <row r="2432" spans="1:11" x14ac:dyDescent="0.4">
      <c r="A2432" s="94">
        <v>30100</v>
      </c>
      <c r="B2432" s="94" t="s">
        <v>139</v>
      </c>
      <c r="C2432" s="95" t="s">
        <v>233</v>
      </c>
      <c r="D2432" s="94">
        <v>2019</v>
      </c>
      <c r="E2432" s="94" t="s">
        <v>11</v>
      </c>
      <c r="F2432" s="94">
        <v>30599</v>
      </c>
      <c r="G2432" s="94" t="s">
        <v>12</v>
      </c>
      <c r="H2432" s="94" t="s">
        <v>41</v>
      </c>
      <c r="I2432" s="94" t="s">
        <v>14</v>
      </c>
      <c r="J2432" s="91">
        <v>1</v>
      </c>
      <c r="K2432" s="91">
        <v>30599</v>
      </c>
    </row>
    <row r="2433" spans="1:11" x14ac:dyDescent="0.4">
      <c r="A2433" s="92">
        <v>9200</v>
      </c>
      <c r="B2433" s="92" t="s">
        <v>139</v>
      </c>
      <c r="C2433" s="93" t="s">
        <v>229</v>
      </c>
      <c r="D2433" s="92">
        <v>2018</v>
      </c>
      <c r="E2433" s="92" t="s">
        <v>11</v>
      </c>
      <c r="F2433" s="92">
        <v>33931</v>
      </c>
      <c r="G2433" s="92" t="s">
        <v>12</v>
      </c>
      <c r="H2433" s="92" t="s">
        <v>27</v>
      </c>
      <c r="I2433" s="92" t="s">
        <v>14</v>
      </c>
      <c r="J2433" s="91">
        <v>2</v>
      </c>
      <c r="K2433" s="91">
        <v>16965.5</v>
      </c>
    </row>
    <row r="2434" spans="1:11" x14ac:dyDescent="0.4">
      <c r="A2434" s="94">
        <v>11100</v>
      </c>
      <c r="B2434" s="94" t="s">
        <v>139</v>
      </c>
      <c r="C2434" s="95" t="s">
        <v>224</v>
      </c>
      <c r="D2434" s="94">
        <v>2019</v>
      </c>
      <c r="E2434" s="94" t="s">
        <v>11</v>
      </c>
      <c r="F2434" s="94">
        <v>40359</v>
      </c>
      <c r="G2434" s="94" t="s">
        <v>12</v>
      </c>
      <c r="H2434" s="94" t="s">
        <v>41</v>
      </c>
      <c r="I2434" s="94" t="s">
        <v>14</v>
      </c>
      <c r="J2434" s="91">
        <v>1</v>
      </c>
      <c r="K2434" s="91">
        <v>40359</v>
      </c>
    </row>
    <row r="2435" spans="1:11" x14ac:dyDescent="0.4">
      <c r="A2435" s="92">
        <v>13900</v>
      </c>
      <c r="B2435" s="92" t="s">
        <v>139</v>
      </c>
      <c r="C2435" s="93" t="s">
        <v>227</v>
      </c>
      <c r="D2435" s="92">
        <v>2018</v>
      </c>
      <c r="E2435" s="92" t="s">
        <v>11</v>
      </c>
      <c r="F2435" s="92">
        <v>44313</v>
      </c>
      <c r="G2435" s="92" t="s">
        <v>28</v>
      </c>
      <c r="H2435" s="92" t="s">
        <v>27</v>
      </c>
      <c r="I2435" s="92" t="s">
        <v>14</v>
      </c>
      <c r="J2435" s="91">
        <v>2</v>
      </c>
      <c r="K2435" s="91">
        <v>22156.5</v>
      </c>
    </row>
    <row r="2436" spans="1:11" x14ac:dyDescent="0.4">
      <c r="A2436" s="94">
        <v>9100</v>
      </c>
      <c r="B2436" s="94" t="s">
        <v>139</v>
      </c>
      <c r="C2436" s="95" t="s">
        <v>229</v>
      </c>
      <c r="D2436" s="94">
        <v>2018</v>
      </c>
      <c r="E2436" s="94" t="s">
        <v>11</v>
      </c>
      <c r="F2436" s="94">
        <v>33078</v>
      </c>
      <c r="G2436" s="94" t="s">
        <v>12</v>
      </c>
      <c r="H2436" s="94" t="s">
        <v>27</v>
      </c>
      <c r="I2436" s="94" t="s">
        <v>14</v>
      </c>
      <c r="J2436" s="91">
        <v>2</v>
      </c>
      <c r="K2436" s="91">
        <v>16539</v>
      </c>
    </row>
    <row r="2437" spans="1:11" x14ac:dyDescent="0.4">
      <c r="A2437" s="92">
        <v>22800</v>
      </c>
      <c r="B2437" s="92" t="s">
        <v>139</v>
      </c>
      <c r="C2437" s="93" t="s">
        <v>226</v>
      </c>
      <c r="D2437" s="92">
        <v>2019</v>
      </c>
      <c r="E2437" s="92" t="s">
        <v>11</v>
      </c>
      <c r="F2437" s="92">
        <v>24320</v>
      </c>
      <c r="G2437" s="92" t="s">
        <v>12</v>
      </c>
      <c r="H2437" s="92" t="s">
        <v>124</v>
      </c>
      <c r="I2437" s="92" t="s">
        <v>14</v>
      </c>
      <c r="J2437" s="91">
        <v>1</v>
      </c>
      <c r="K2437" s="91">
        <v>24320</v>
      </c>
    </row>
    <row r="2438" spans="1:11" x14ac:dyDescent="0.4">
      <c r="A2438" s="94">
        <v>13900</v>
      </c>
      <c r="B2438" s="94" t="s">
        <v>139</v>
      </c>
      <c r="C2438" s="95" t="s">
        <v>227</v>
      </c>
      <c r="D2438" s="94">
        <v>2018</v>
      </c>
      <c r="E2438" s="94" t="s">
        <v>11</v>
      </c>
      <c r="F2438" s="94">
        <v>42502</v>
      </c>
      <c r="G2438" s="94" t="s">
        <v>12</v>
      </c>
      <c r="H2438" s="94" t="s">
        <v>27</v>
      </c>
      <c r="I2438" s="94" t="s">
        <v>14</v>
      </c>
      <c r="J2438" s="91">
        <v>2</v>
      </c>
      <c r="K2438" s="91">
        <v>21251</v>
      </c>
    </row>
    <row r="2439" spans="1:11" x14ac:dyDescent="0.4">
      <c r="A2439" s="92">
        <v>12600</v>
      </c>
      <c r="B2439" s="92" t="s">
        <v>139</v>
      </c>
      <c r="C2439" s="93" t="s">
        <v>225</v>
      </c>
      <c r="D2439" s="92">
        <v>2019</v>
      </c>
      <c r="E2439" s="92" t="s">
        <v>11</v>
      </c>
      <c r="F2439" s="92">
        <v>33497</v>
      </c>
      <c r="G2439" s="92" t="s">
        <v>32</v>
      </c>
      <c r="H2439" s="92" t="s">
        <v>33</v>
      </c>
      <c r="I2439" s="92" t="s">
        <v>14</v>
      </c>
      <c r="J2439" s="91">
        <v>1</v>
      </c>
      <c r="K2439" s="91">
        <v>33497</v>
      </c>
    </row>
    <row r="2440" spans="1:11" x14ac:dyDescent="0.4">
      <c r="A2440" s="94">
        <v>9200</v>
      </c>
      <c r="B2440" s="94" t="s">
        <v>139</v>
      </c>
      <c r="C2440" s="95" t="s">
        <v>229</v>
      </c>
      <c r="D2440" s="94">
        <v>2018</v>
      </c>
      <c r="E2440" s="94" t="s">
        <v>11</v>
      </c>
      <c r="F2440" s="94">
        <v>39577</v>
      </c>
      <c r="G2440" s="94" t="s">
        <v>17</v>
      </c>
      <c r="H2440" s="94" t="s">
        <v>27</v>
      </c>
      <c r="I2440" s="94" t="s">
        <v>14</v>
      </c>
      <c r="J2440" s="91">
        <v>2</v>
      </c>
      <c r="K2440" s="91">
        <v>19788.5</v>
      </c>
    </row>
    <row r="2441" spans="1:11" x14ac:dyDescent="0.4">
      <c r="A2441" s="92">
        <v>12100</v>
      </c>
      <c r="B2441" s="92" t="s">
        <v>139</v>
      </c>
      <c r="C2441" s="93" t="s">
        <v>225</v>
      </c>
      <c r="D2441" s="92">
        <v>2019</v>
      </c>
      <c r="E2441" s="92" t="s">
        <v>11</v>
      </c>
      <c r="F2441" s="92">
        <v>36974</v>
      </c>
      <c r="G2441" s="92" t="s">
        <v>32</v>
      </c>
      <c r="H2441" s="92" t="s">
        <v>33</v>
      </c>
      <c r="I2441" s="92" t="s">
        <v>14</v>
      </c>
      <c r="J2441" s="91">
        <v>1</v>
      </c>
      <c r="K2441" s="91">
        <v>36974</v>
      </c>
    </row>
    <row r="2442" spans="1:11" x14ac:dyDescent="0.4">
      <c r="A2442" s="94">
        <v>9200</v>
      </c>
      <c r="B2442" s="94" t="s">
        <v>139</v>
      </c>
      <c r="C2442" s="95" t="s">
        <v>229</v>
      </c>
      <c r="D2442" s="94">
        <v>2018</v>
      </c>
      <c r="E2442" s="94" t="s">
        <v>11</v>
      </c>
      <c r="F2442" s="94">
        <v>41220</v>
      </c>
      <c r="G2442" s="94" t="s">
        <v>12</v>
      </c>
      <c r="H2442" s="94" t="s">
        <v>27</v>
      </c>
      <c r="I2442" s="94" t="s">
        <v>14</v>
      </c>
      <c r="J2442" s="91">
        <v>2</v>
      </c>
      <c r="K2442" s="91">
        <v>20610</v>
      </c>
    </row>
    <row r="2443" spans="1:11" x14ac:dyDescent="0.4">
      <c r="A2443" s="92">
        <v>2300</v>
      </c>
      <c r="B2443" s="92" t="s">
        <v>139</v>
      </c>
      <c r="C2443" s="93" t="s">
        <v>226</v>
      </c>
      <c r="D2443" s="92">
        <v>2019</v>
      </c>
      <c r="E2443" s="92" t="s">
        <v>11</v>
      </c>
      <c r="F2443" s="92">
        <v>1</v>
      </c>
      <c r="G2443" s="92" t="s">
        <v>17</v>
      </c>
      <c r="H2443" s="92" t="s">
        <v>33</v>
      </c>
      <c r="I2443" s="92" t="s">
        <v>14</v>
      </c>
      <c r="J2443" s="91">
        <v>1</v>
      </c>
      <c r="K2443" s="91">
        <v>1</v>
      </c>
    </row>
    <row r="2444" spans="1:11" x14ac:dyDescent="0.4">
      <c r="A2444" s="94">
        <v>13900</v>
      </c>
      <c r="B2444" s="94" t="s">
        <v>139</v>
      </c>
      <c r="C2444" s="95" t="s">
        <v>227</v>
      </c>
      <c r="D2444" s="94">
        <v>2018</v>
      </c>
      <c r="E2444" s="94" t="s">
        <v>11</v>
      </c>
      <c r="F2444" s="94">
        <v>41539</v>
      </c>
      <c r="G2444" s="94" t="s">
        <v>12</v>
      </c>
      <c r="H2444" s="94" t="s">
        <v>27</v>
      </c>
      <c r="I2444" s="94" t="s">
        <v>14</v>
      </c>
      <c r="J2444" s="91">
        <v>2</v>
      </c>
      <c r="K2444" s="91">
        <v>20769.5</v>
      </c>
    </row>
    <row r="2445" spans="1:11" x14ac:dyDescent="0.4">
      <c r="A2445" s="92">
        <v>9500</v>
      </c>
      <c r="B2445" s="92" t="s">
        <v>139</v>
      </c>
      <c r="C2445" s="93" t="s">
        <v>224</v>
      </c>
      <c r="D2445" s="92">
        <v>2019</v>
      </c>
      <c r="E2445" s="92" t="s">
        <v>11</v>
      </c>
      <c r="F2445" s="92">
        <v>19646</v>
      </c>
      <c r="G2445" s="92" t="s">
        <v>12</v>
      </c>
      <c r="H2445" s="92" t="s">
        <v>33</v>
      </c>
      <c r="I2445" s="92" t="s">
        <v>14</v>
      </c>
      <c r="J2445" s="91">
        <v>1</v>
      </c>
      <c r="K2445" s="91">
        <v>19646</v>
      </c>
    </row>
    <row r="2446" spans="1:11" x14ac:dyDescent="0.4">
      <c r="A2446" s="94">
        <v>13900</v>
      </c>
      <c r="B2446" s="94" t="s">
        <v>139</v>
      </c>
      <c r="C2446" s="95" t="s">
        <v>227</v>
      </c>
      <c r="D2446" s="94">
        <v>2018</v>
      </c>
      <c r="E2446" s="94" t="s">
        <v>11</v>
      </c>
      <c r="F2446" s="94">
        <v>39924</v>
      </c>
      <c r="G2446" s="94" t="s">
        <v>28</v>
      </c>
      <c r="H2446" s="94" t="s">
        <v>27</v>
      </c>
      <c r="I2446" s="94" t="s">
        <v>14</v>
      </c>
      <c r="J2446" s="91">
        <v>2</v>
      </c>
      <c r="K2446" s="91">
        <v>19962</v>
      </c>
    </row>
    <row r="2447" spans="1:11" x14ac:dyDescent="0.4">
      <c r="A2447" s="92">
        <v>1700</v>
      </c>
      <c r="B2447" s="92" t="s">
        <v>139</v>
      </c>
      <c r="C2447" s="93" t="s">
        <v>230</v>
      </c>
      <c r="D2447" s="92">
        <v>2019</v>
      </c>
      <c r="E2447" s="92" t="s">
        <v>11</v>
      </c>
      <c r="F2447" s="92">
        <v>33279</v>
      </c>
      <c r="G2447" s="92" t="s">
        <v>26</v>
      </c>
      <c r="H2447" s="92" t="s">
        <v>33</v>
      </c>
      <c r="I2447" s="92" t="s">
        <v>14</v>
      </c>
      <c r="J2447" s="91">
        <v>1</v>
      </c>
      <c r="K2447" s="91">
        <v>33279</v>
      </c>
    </row>
    <row r="2448" spans="1:11" x14ac:dyDescent="0.4">
      <c r="A2448" s="94">
        <v>13900</v>
      </c>
      <c r="B2448" s="94" t="s">
        <v>139</v>
      </c>
      <c r="C2448" s="95" t="s">
        <v>227</v>
      </c>
      <c r="D2448" s="94">
        <v>2018</v>
      </c>
      <c r="E2448" s="94" t="s">
        <v>11</v>
      </c>
      <c r="F2448" s="94">
        <v>40259</v>
      </c>
      <c r="G2448" s="94" t="s">
        <v>32</v>
      </c>
      <c r="H2448" s="94" t="s">
        <v>27</v>
      </c>
      <c r="I2448" s="94" t="s">
        <v>14</v>
      </c>
      <c r="J2448" s="91">
        <v>2</v>
      </c>
      <c r="K2448" s="91">
        <v>20129.5</v>
      </c>
    </row>
    <row r="2449" spans="1:11" x14ac:dyDescent="0.4">
      <c r="A2449" s="92">
        <v>10400</v>
      </c>
      <c r="B2449" s="92" t="s">
        <v>139</v>
      </c>
      <c r="C2449" s="93" t="s">
        <v>224</v>
      </c>
      <c r="D2449" s="92">
        <v>2019</v>
      </c>
      <c r="E2449" s="92" t="s">
        <v>11</v>
      </c>
      <c r="F2449" s="92">
        <v>25264</v>
      </c>
      <c r="G2449" s="92" t="s">
        <v>23</v>
      </c>
      <c r="H2449" s="92" t="s">
        <v>33</v>
      </c>
      <c r="I2449" s="92" t="s">
        <v>14</v>
      </c>
      <c r="J2449" s="91">
        <v>1</v>
      </c>
      <c r="K2449" s="91">
        <v>25264</v>
      </c>
    </row>
    <row r="2450" spans="1:11" x14ac:dyDescent="0.4">
      <c r="A2450" s="94">
        <v>9200</v>
      </c>
      <c r="B2450" s="94" t="s">
        <v>139</v>
      </c>
      <c r="C2450" s="95" t="s">
        <v>229</v>
      </c>
      <c r="D2450" s="94">
        <v>2018</v>
      </c>
      <c r="E2450" s="94" t="s">
        <v>11</v>
      </c>
      <c r="F2450" s="94">
        <v>35677</v>
      </c>
      <c r="G2450" s="94" t="s">
        <v>12</v>
      </c>
      <c r="H2450" s="94" t="s">
        <v>27</v>
      </c>
      <c r="I2450" s="94" t="s">
        <v>14</v>
      </c>
      <c r="J2450" s="91">
        <v>2</v>
      </c>
      <c r="K2450" s="91">
        <v>17838.5</v>
      </c>
    </row>
    <row r="2451" spans="1:11" x14ac:dyDescent="0.4">
      <c r="A2451" s="92">
        <v>7400</v>
      </c>
      <c r="B2451" s="92" t="s">
        <v>139</v>
      </c>
      <c r="C2451" s="93" t="s">
        <v>229</v>
      </c>
      <c r="D2451" s="92">
        <v>2019</v>
      </c>
      <c r="E2451" s="92" t="s">
        <v>11</v>
      </c>
      <c r="F2451" s="92">
        <v>35511</v>
      </c>
      <c r="G2451" s="92" t="s">
        <v>12</v>
      </c>
      <c r="H2451" s="92" t="s">
        <v>33</v>
      </c>
      <c r="I2451" s="92" t="s">
        <v>14</v>
      </c>
      <c r="J2451" s="91">
        <v>1</v>
      </c>
      <c r="K2451" s="91">
        <v>35511</v>
      </c>
    </row>
    <row r="2452" spans="1:11" x14ac:dyDescent="0.4">
      <c r="A2452" s="94">
        <v>9200</v>
      </c>
      <c r="B2452" s="94" t="s">
        <v>139</v>
      </c>
      <c r="C2452" s="95" t="s">
        <v>229</v>
      </c>
      <c r="D2452" s="94">
        <v>2018</v>
      </c>
      <c r="E2452" s="94" t="s">
        <v>11</v>
      </c>
      <c r="F2452" s="94">
        <v>33027</v>
      </c>
      <c r="G2452" s="94" t="s">
        <v>12</v>
      </c>
      <c r="H2452" s="94" t="s">
        <v>27</v>
      </c>
      <c r="I2452" s="94" t="s">
        <v>14</v>
      </c>
      <c r="J2452" s="91">
        <v>2</v>
      </c>
      <c r="K2452" s="91">
        <v>16513.5</v>
      </c>
    </row>
    <row r="2453" spans="1:11" x14ac:dyDescent="0.4">
      <c r="A2453" s="92">
        <v>7800</v>
      </c>
      <c r="B2453" s="92" t="s">
        <v>139</v>
      </c>
      <c r="C2453" s="93" t="s">
        <v>229</v>
      </c>
      <c r="D2453" s="92">
        <v>2019</v>
      </c>
      <c r="E2453" s="92" t="s">
        <v>11</v>
      </c>
      <c r="F2453" s="92">
        <v>23609</v>
      </c>
      <c r="G2453" s="92" t="s">
        <v>26</v>
      </c>
      <c r="H2453" s="92" t="s">
        <v>33</v>
      </c>
      <c r="I2453" s="92" t="s">
        <v>14</v>
      </c>
      <c r="J2453" s="91">
        <v>1</v>
      </c>
      <c r="K2453" s="91">
        <v>23609</v>
      </c>
    </row>
    <row r="2454" spans="1:11" x14ac:dyDescent="0.4">
      <c r="A2454" s="94">
        <v>9200</v>
      </c>
      <c r="B2454" s="94" t="s">
        <v>139</v>
      </c>
      <c r="C2454" s="95" t="s">
        <v>229</v>
      </c>
      <c r="D2454" s="94">
        <v>2018</v>
      </c>
      <c r="E2454" s="94" t="s">
        <v>11</v>
      </c>
      <c r="F2454" s="94">
        <v>34553</v>
      </c>
      <c r="G2454" s="94" t="s">
        <v>17</v>
      </c>
      <c r="H2454" s="94" t="s">
        <v>27</v>
      </c>
      <c r="I2454" s="94" t="s">
        <v>14</v>
      </c>
      <c r="J2454" s="91">
        <v>2</v>
      </c>
      <c r="K2454" s="91">
        <v>17276.5</v>
      </c>
    </row>
    <row r="2455" spans="1:11" x14ac:dyDescent="0.4">
      <c r="A2455" s="92">
        <v>9200</v>
      </c>
      <c r="B2455" s="92" t="s">
        <v>139</v>
      </c>
      <c r="C2455" s="93" t="s">
        <v>229</v>
      </c>
      <c r="D2455" s="92">
        <v>2018</v>
      </c>
      <c r="E2455" s="92" t="s">
        <v>11</v>
      </c>
      <c r="F2455" s="92">
        <v>31594</v>
      </c>
      <c r="G2455" s="92" t="s">
        <v>17</v>
      </c>
      <c r="H2455" s="92" t="s">
        <v>27</v>
      </c>
      <c r="I2455" s="92" t="s">
        <v>14</v>
      </c>
      <c r="J2455" s="91">
        <v>2</v>
      </c>
      <c r="K2455" s="91">
        <v>15797</v>
      </c>
    </row>
    <row r="2456" spans="1:11" x14ac:dyDescent="0.4">
      <c r="A2456" s="94">
        <v>9200</v>
      </c>
      <c r="B2456" s="94" t="s">
        <v>139</v>
      </c>
      <c r="C2456" s="95" t="s">
        <v>229</v>
      </c>
      <c r="D2456" s="94">
        <v>2018</v>
      </c>
      <c r="E2456" s="94" t="s">
        <v>11</v>
      </c>
      <c r="F2456" s="94">
        <v>32557</v>
      </c>
      <c r="G2456" s="94" t="s">
        <v>12</v>
      </c>
      <c r="H2456" s="94" t="s">
        <v>27</v>
      </c>
      <c r="I2456" s="94" t="s">
        <v>14</v>
      </c>
      <c r="J2456" s="91">
        <v>2</v>
      </c>
      <c r="K2456" s="91">
        <v>16278.5</v>
      </c>
    </row>
    <row r="2457" spans="1:11" x14ac:dyDescent="0.4">
      <c r="A2457" s="92">
        <v>9200</v>
      </c>
      <c r="B2457" s="92" t="s">
        <v>139</v>
      </c>
      <c r="C2457" s="93" t="s">
        <v>229</v>
      </c>
      <c r="D2457" s="92">
        <v>2018</v>
      </c>
      <c r="E2457" s="92" t="s">
        <v>11</v>
      </c>
      <c r="F2457" s="92">
        <v>31371</v>
      </c>
      <c r="G2457" s="92" t="s">
        <v>17</v>
      </c>
      <c r="H2457" s="92" t="s">
        <v>27</v>
      </c>
      <c r="I2457" s="92" t="s">
        <v>14</v>
      </c>
      <c r="J2457" s="91">
        <v>2</v>
      </c>
      <c r="K2457" s="91">
        <v>15685.5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C1:Y2410"/>
  <sheetViews>
    <sheetView workbookViewId="0">
      <selection activeCell="B28" sqref="B28"/>
    </sheetView>
  </sheetViews>
  <sheetFormatPr defaultColWidth="12.609375" defaultRowHeight="15.75" customHeight="1" x14ac:dyDescent="0.4"/>
  <cols>
    <col min="3" max="3" width="15.77734375" bestFit="1" customWidth="1"/>
    <col min="4" max="4" width="13.27734375" bestFit="1" customWidth="1"/>
    <col min="6" max="6" width="16.77734375" bestFit="1" customWidth="1"/>
    <col min="7" max="7" width="14.109375" bestFit="1" customWidth="1"/>
    <col min="8" max="8" width="14.1640625" bestFit="1" customWidth="1"/>
    <col min="9" max="9" width="18.0546875" bestFit="1" customWidth="1"/>
    <col min="10" max="10" width="14.109375" bestFit="1" customWidth="1"/>
    <col min="11" max="11" width="13.21875" bestFit="1" customWidth="1"/>
    <col min="12" max="12" width="15.77734375" bestFit="1" customWidth="1"/>
    <col min="15" max="15" width="15.77734375" bestFit="1" customWidth="1"/>
    <col min="16" max="16" width="13.21875" bestFit="1" customWidth="1"/>
    <col min="17" max="17" width="13.21875" customWidth="1"/>
    <col min="18" max="18" width="15.77734375" bestFit="1" customWidth="1"/>
  </cols>
  <sheetData>
    <row r="1" spans="3:25" ht="15.75" customHeight="1" x14ac:dyDescent="0.4">
      <c r="E1" s="98" t="s">
        <v>277</v>
      </c>
      <c r="F1" s="98"/>
      <c r="G1" s="98"/>
      <c r="H1" s="98"/>
      <c r="I1" s="98"/>
    </row>
    <row r="2" spans="3:25" ht="15.75" customHeight="1" x14ac:dyDescent="0.4">
      <c r="E2" s="98"/>
      <c r="F2" s="98"/>
      <c r="G2" s="98"/>
      <c r="H2" s="98"/>
      <c r="I2" s="98"/>
    </row>
    <row r="3" spans="3:25" ht="15.75" customHeight="1" x14ac:dyDescent="0.4">
      <c r="E3" s="98"/>
      <c r="F3" s="98"/>
      <c r="G3" s="98"/>
      <c r="H3" s="98"/>
      <c r="I3" s="98"/>
    </row>
    <row r="5" spans="3:25" ht="15.75" customHeight="1" x14ac:dyDescent="0.45">
      <c r="C5" s="1" t="s">
        <v>0</v>
      </c>
      <c r="D5" s="1"/>
      <c r="F5" s="1" t="s">
        <v>249</v>
      </c>
      <c r="G5" s="1"/>
      <c r="I5" s="1" t="s">
        <v>250</v>
      </c>
      <c r="J5" s="1"/>
      <c r="L5" s="99" t="s">
        <v>265</v>
      </c>
      <c r="M5" s="100"/>
      <c r="O5" s="1" t="s">
        <v>272</v>
      </c>
      <c r="P5" s="1"/>
      <c r="R5" s="1" t="s">
        <v>270</v>
      </c>
      <c r="S5" s="1"/>
      <c r="U5" s="1" t="s">
        <v>342</v>
      </c>
      <c r="V5" s="1"/>
      <c r="X5" s="1" t="s">
        <v>343</v>
      </c>
      <c r="Y5" s="1"/>
    </row>
    <row r="6" spans="3:25" ht="15.75" customHeight="1" x14ac:dyDescent="0.4">
      <c r="C6" s="2"/>
      <c r="D6" s="2"/>
      <c r="F6" s="2"/>
      <c r="G6" s="2"/>
      <c r="I6" s="2"/>
      <c r="J6" s="2"/>
      <c r="L6" s="2"/>
      <c r="M6" s="2"/>
      <c r="O6" s="2"/>
      <c r="P6" s="2"/>
      <c r="R6" s="2"/>
      <c r="S6" s="2"/>
      <c r="U6" s="2"/>
      <c r="V6" s="2"/>
      <c r="X6" s="2"/>
      <c r="Y6" s="2"/>
    </row>
    <row r="7" spans="3:25" ht="15.75" customHeight="1" x14ac:dyDescent="0.4">
      <c r="C7" s="2" t="s">
        <v>251</v>
      </c>
      <c r="D7" s="7">
        <v>19096.258550488601</v>
      </c>
      <c r="F7" s="2" t="s">
        <v>251</v>
      </c>
      <c r="G7" s="7">
        <v>2017</v>
      </c>
      <c r="I7" s="2" t="s">
        <v>251</v>
      </c>
      <c r="J7" s="7">
        <v>50111.425081433226</v>
      </c>
      <c r="L7" s="2" t="s">
        <v>251</v>
      </c>
      <c r="M7" s="5">
        <f>ROUND(87.7142857142857, 2)</f>
        <v>87.71</v>
      </c>
      <c r="O7" s="2" t="s">
        <v>251</v>
      </c>
      <c r="P7" s="2">
        <v>1228</v>
      </c>
      <c r="R7" s="2" t="s">
        <v>251</v>
      </c>
      <c r="S7" s="2">
        <v>52.255319148936174</v>
      </c>
      <c r="U7" s="2" t="s">
        <v>251</v>
      </c>
      <c r="V7" s="2">
        <v>3.0688110749185666</v>
      </c>
      <c r="X7" s="2" t="s">
        <v>251</v>
      </c>
      <c r="Y7" s="2">
        <v>18708.89145925222</v>
      </c>
    </row>
    <row r="8" spans="3:25" ht="15.75" customHeight="1" x14ac:dyDescent="0.4">
      <c r="C8" s="2" t="s">
        <v>255</v>
      </c>
      <c r="D8" s="7">
        <v>241.37706759348356</v>
      </c>
      <c r="F8" s="2" t="s">
        <v>255</v>
      </c>
      <c r="G8" s="7">
        <v>5.9677439832734498E-2</v>
      </c>
      <c r="I8" s="2" t="s">
        <v>255</v>
      </c>
      <c r="J8" s="7">
        <v>1101.8284082154155</v>
      </c>
      <c r="L8" s="2" t="s">
        <v>255</v>
      </c>
      <c r="M8" s="6">
        <f>ROUND(46.4879189273733, 2)</f>
        <v>46.49</v>
      </c>
      <c r="O8" s="2" t="s">
        <v>255</v>
      </c>
      <c r="P8" s="2">
        <v>1221</v>
      </c>
      <c r="R8" s="2" t="s">
        <v>255</v>
      </c>
      <c r="S8" s="2">
        <v>20.690742277403263</v>
      </c>
      <c r="U8" s="2" t="s">
        <v>255</v>
      </c>
      <c r="V8" s="2">
        <v>5.9677439832734769E-2</v>
      </c>
      <c r="X8" s="2" t="s">
        <v>255</v>
      </c>
      <c r="Y8" s="2">
        <v>214.39100831218451</v>
      </c>
    </row>
    <row r="9" spans="3:25" ht="15.75" customHeight="1" x14ac:dyDescent="0.4">
      <c r="C9" s="2" t="s">
        <v>252</v>
      </c>
      <c r="D9" s="7">
        <v>17050</v>
      </c>
      <c r="F9" s="2" t="s">
        <v>252</v>
      </c>
      <c r="G9" s="7">
        <v>2018</v>
      </c>
      <c r="I9" s="2" t="s">
        <v>252</v>
      </c>
      <c r="J9" s="7">
        <v>35048.5</v>
      </c>
      <c r="L9" s="2" t="s">
        <v>252</v>
      </c>
      <c r="M9" s="6">
        <v>9.5</v>
      </c>
      <c r="O9" s="2" t="s">
        <v>252</v>
      </c>
      <c r="P9" s="2">
        <v>1228</v>
      </c>
      <c r="R9" s="2" t="s">
        <v>252</v>
      </c>
      <c r="S9" s="2">
        <v>2</v>
      </c>
      <c r="U9" s="2" t="s">
        <v>252</v>
      </c>
      <c r="V9" s="2">
        <v>2</v>
      </c>
      <c r="X9" s="2" t="s">
        <v>252</v>
      </c>
      <c r="Y9" s="2">
        <v>17090.5</v>
      </c>
    </row>
    <row r="10" spans="3:25" ht="15.75" customHeight="1" x14ac:dyDescent="0.4">
      <c r="C10" s="2" t="s">
        <v>254</v>
      </c>
      <c r="D10" s="7">
        <v>16500</v>
      </c>
      <c r="F10" s="2" t="s">
        <v>254</v>
      </c>
      <c r="G10" s="7">
        <v>2019</v>
      </c>
      <c r="I10" s="2" t="s">
        <v>254</v>
      </c>
      <c r="J10" s="7">
        <v>1</v>
      </c>
      <c r="L10" s="2" t="s">
        <v>254</v>
      </c>
      <c r="M10" s="6">
        <v>1</v>
      </c>
      <c r="O10" s="2" t="s">
        <v>256</v>
      </c>
      <c r="P10" s="2">
        <v>1726.7547596575491</v>
      </c>
      <c r="R10" s="2" t="s">
        <v>254</v>
      </c>
      <c r="S10" s="2">
        <v>1</v>
      </c>
      <c r="U10" s="2" t="s">
        <v>254</v>
      </c>
      <c r="V10" s="2">
        <v>1</v>
      </c>
      <c r="X10" s="2" t="s">
        <v>254</v>
      </c>
      <c r="Y10" s="2">
        <v>0.5</v>
      </c>
    </row>
    <row r="11" spans="3:25" ht="15.75" customHeight="1" x14ac:dyDescent="0.4">
      <c r="C11" s="2" t="s">
        <v>256</v>
      </c>
      <c r="D11" s="7">
        <v>11962.17600583738</v>
      </c>
      <c r="F11" s="2" t="s">
        <v>256</v>
      </c>
      <c r="G11" s="7">
        <v>2.9574973545507306</v>
      </c>
      <c r="I11" s="2" t="s">
        <v>256</v>
      </c>
      <c r="J11" s="7">
        <v>54604.463790661546</v>
      </c>
      <c r="L11" s="2" t="s">
        <v>256</v>
      </c>
      <c r="M11" s="6">
        <v>245.99094490152473</v>
      </c>
      <c r="O11" s="2" t="s">
        <v>257</v>
      </c>
      <c r="P11" s="2">
        <v>2981682</v>
      </c>
      <c r="R11" s="2" t="s">
        <v>256</v>
      </c>
      <c r="S11" s="2">
        <v>141.84858247979204</v>
      </c>
      <c r="U11" s="2" t="s">
        <v>256</v>
      </c>
      <c r="V11" s="2">
        <v>2.9574973545507439</v>
      </c>
      <c r="X11" s="2" t="s">
        <v>256</v>
      </c>
      <c r="Y11" s="2">
        <v>10624.79961774352</v>
      </c>
    </row>
    <row r="12" spans="3:25" ht="15.75" customHeight="1" x14ac:dyDescent="0.4">
      <c r="C12" s="2" t="s">
        <v>257</v>
      </c>
      <c r="D12" s="7">
        <v>143093654.79463154</v>
      </c>
      <c r="F12" s="2" t="s">
        <v>257</v>
      </c>
      <c r="G12" s="7">
        <v>8.7467906021745705</v>
      </c>
      <c r="I12" s="2" t="s">
        <v>257</v>
      </c>
      <c r="J12" s="7">
        <v>2981647465.8656678</v>
      </c>
      <c r="L12" s="2" t="s">
        <v>257</v>
      </c>
      <c r="M12" s="6">
        <v>60511.544973544973</v>
      </c>
      <c r="O12" s="2" t="s">
        <v>253</v>
      </c>
      <c r="P12" s="2">
        <v>2442</v>
      </c>
      <c r="R12" s="2" t="s">
        <v>257</v>
      </c>
      <c r="S12" s="2">
        <v>20121.020351526364</v>
      </c>
      <c r="U12" s="2" t="s">
        <v>257</v>
      </c>
      <c r="V12" s="2">
        <v>8.7467906021746487</v>
      </c>
      <c r="X12" s="2" t="s">
        <v>257</v>
      </c>
      <c r="Y12" s="2">
        <v>112886366.91720286</v>
      </c>
    </row>
    <row r="13" spans="3:25" ht="15.75" customHeight="1" x14ac:dyDescent="0.4">
      <c r="C13" s="2" t="s">
        <v>258</v>
      </c>
      <c r="D13" s="7">
        <v>1.3968473792695413</v>
      </c>
      <c r="F13" s="2" t="s">
        <v>258</v>
      </c>
      <c r="G13" s="7">
        <v>32.202075816239329</v>
      </c>
      <c r="I13" s="2" t="s">
        <v>258</v>
      </c>
      <c r="J13" s="7">
        <v>104.49936672801546</v>
      </c>
      <c r="L13" s="2" t="s">
        <v>258</v>
      </c>
      <c r="M13" s="6">
        <v>17.423314247997833</v>
      </c>
      <c r="O13" s="2" t="s">
        <v>260</v>
      </c>
      <c r="P13" s="2">
        <v>7</v>
      </c>
      <c r="R13" s="2" t="s">
        <v>258</v>
      </c>
      <c r="S13" s="2">
        <v>11.425727954104037</v>
      </c>
      <c r="U13" s="2" t="s">
        <v>258</v>
      </c>
      <c r="V13" s="2">
        <v>32.202075816239315</v>
      </c>
      <c r="X13" s="2" t="s">
        <v>258</v>
      </c>
      <c r="Y13" s="2">
        <v>11.820387742651668</v>
      </c>
    </row>
    <row r="14" spans="3:25" ht="15.75" customHeight="1" x14ac:dyDescent="0.4">
      <c r="C14" s="2" t="s">
        <v>259</v>
      </c>
      <c r="D14" s="7">
        <v>0.96082013795173205</v>
      </c>
      <c r="F14" s="2" t="s">
        <v>259</v>
      </c>
      <c r="G14" s="7">
        <v>-3.7980717366598866</v>
      </c>
      <c r="I14" s="2" t="s">
        <v>259</v>
      </c>
      <c r="J14" s="7">
        <v>7.2256234617207777</v>
      </c>
      <c r="L14" s="2" t="s">
        <v>259</v>
      </c>
      <c r="M14" s="6">
        <v>3.9846355867783561</v>
      </c>
      <c r="O14" s="2" t="s">
        <v>261</v>
      </c>
      <c r="P14" s="2">
        <v>2449</v>
      </c>
      <c r="R14" s="2" t="s">
        <v>259</v>
      </c>
      <c r="S14" s="2">
        <v>3.3536344637737621</v>
      </c>
      <c r="U14" s="2" t="s">
        <v>259</v>
      </c>
      <c r="V14" s="2">
        <v>3.798071736659888</v>
      </c>
      <c r="X14" s="2" t="s">
        <v>259</v>
      </c>
      <c r="Y14" s="2">
        <v>1.7955874007151997</v>
      </c>
    </row>
    <row r="15" spans="3:25" ht="15.75" customHeight="1" x14ac:dyDescent="0.4">
      <c r="C15" s="2" t="s">
        <v>253</v>
      </c>
      <c r="D15" s="7">
        <v>84875</v>
      </c>
      <c r="F15" s="2" t="s">
        <v>253</v>
      </c>
      <c r="G15" s="7">
        <v>47</v>
      </c>
      <c r="I15" s="2" t="s">
        <v>253</v>
      </c>
      <c r="J15" s="7">
        <v>1017936</v>
      </c>
      <c r="L15" s="2" t="s">
        <v>253</v>
      </c>
      <c r="M15" s="6">
        <v>1216</v>
      </c>
      <c r="O15" s="2" t="s">
        <v>262</v>
      </c>
      <c r="P15" s="2">
        <v>2456</v>
      </c>
      <c r="R15" s="2" t="s">
        <v>253</v>
      </c>
      <c r="S15" s="2">
        <v>701</v>
      </c>
      <c r="U15" s="2" t="s">
        <v>253</v>
      </c>
      <c r="V15" s="2">
        <v>47</v>
      </c>
      <c r="X15" s="2" t="s">
        <v>253</v>
      </c>
      <c r="Y15" s="2">
        <v>142857</v>
      </c>
    </row>
    <row r="16" spans="3:25" ht="15.75" customHeight="1" x14ac:dyDescent="0.4">
      <c r="C16" s="2" t="s">
        <v>260</v>
      </c>
      <c r="D16" s="7">
        <v>25</v>
      </c>
      <c r="F16" s="2" t="s">
        <v>260</v>
      </c>
      <c r="G16" s="7">
        <v>1973</v>
      </c>
      <c r="I16" s="2" t="s">
        <v>260</v>
      </c>
      <c r="J16" s="7">
        <v>0</v>
      </c>
      <c r="L16" s="2" t="s">
        <v>260</v>
      </c>
      <c r="M16" s="6">
        <v>1</v>
      </c>
      <c r="R16" s="2" t="s">
        <v>260</v>
      </c>
      <c r="S16" s="2">
        <v>1</v>
      </c>
      <c r="U16" s="2" t="s">
        <v>260</v>
      </c>
      <c r="V16" s="2">
        <v>0</v>
      </c>
      <c r="X16" s="2" t="s">
        <v>260</v>
      </c>
      <c r="Y16" s="2">
        <v>0</v>
      </c>
    </row>
    <row r="17" spans="3:25" ht="15.75" customHeight="1" x14ac:dyDescent="0.4">
      <c r="C17" s="2" t="s">
        <v>261</v>
      </c>
      <c r="D17" s="7">
        <v>84900</v>
      </c>
      <c r="F17" s="2" t="s">
        <v>261</v>
      </c>
      <c r="G17" s="7">
        <v>2020</v>
      </c>
      <c r="I17" s="2" t="s">
        <v>261</v>
      </c>
      <c r="J17" s="7">
        <v>1017936</v>
      </c>
      <c r="L17" s="2" t="s">
        <v>261</v>
      </c>
      <c r="M17" s="6">
        <v>1217</v>
      </c>
      <c r="R17" s="2" t="s">
        <v>261</v>
      </c>
      <c r="S17" s="2">
        <v>702</v>
      </c>
      <c r="U17" s="2" t="s">
        <v>261</v>
      </c>
      <c r="V17" s="2">
        <v>47</v>
      </c>
      <c r="X17" s="2" t="s">
        <v>261</v>
      </c>
      <c r="Y17" s="2">
        <v>142857</v>
      </c>
    </row>
    <row r="18" spans="3:25" ht="15.75" customHeight="1" x14ac:dyDescent="0.4">
      <c r="C18" s="2" t="s">
        <v>262</v>
      </c>
      <c r="D18" s="7">
        <v>46900411</v>
      </c>
      <c r="F18" s="2" t="s">
        <v>262</v>
      </c>
      <c r="G18" s="7">
        <v>4953583</v>
      </c>
      <c r="I18" s="2" t="s">
        <v>262</v>
      </c>
      <c r="J18" s="7">
        <v>123073660</v>
      </c>
      <c r="L18" s="2" t="s">
        <v>262</v>
      </c>
      <c r="M18" s="6">
        <v>2456</v>
      </c>
      <c r="R18" s="2" t="s">
        <v>262</v>
      </c>
      <c r="S18" s="2">
        <v>2456</v>
      </c>
      <c r="U18" s="2" t="s">
        <v>262</v>
      </c>
      <c r="V18" s="2">
        <v>7537</v>
      </c>
      <c r="X18" s="2" t="s">
        <v>262</v>
      </c>
      <c r="Y18" s="2">
        <v>45949037.423923448</v>
      </c>
    </row>
    <row r="19" spans="3:25" ht="15.75" customHeight="1" x14ac:dyDescent="0.4">
      <c r="L19" s="2" t="s">
        <v>263</v>
      </c>
      <c r="M19" s="6">
        <v>28</v>
      </c>
      <c r="R19" s="2" t="s">
        <v>263</v>
      </c>
      <c r="S19" s="2">
        <v>47</v>
      </c>
      <c r="U19" s="2" t="s">
        <v>263</v>
      </c>
      <c r="V19" s="2">
        <v>2456</v>
      </c>
      <c r="X19" s="2" t="s">
        <v>263</v>
      </c>
      <c r="Y19" s="2">
        <v>2456</v>
      </c>
    </row>
    <row r="20" spans="3:25" ht="15.75" customHeight="1" x14ac:dyDescent="0.45">
      <c r="L20" s="9"/>
      <c r="M20" s="9"/>
    </row>
    <row r="51" spans="5:10" ht="15.75" customHeight="1" x14ac:dyDescent="0.95">
      <c r="E51" s="8"/>
      <c r="H51" s="8"/>
      <c r="I51" s="8"/>
    </row>
    <row r="52" spans="5:10" ht="15.75" customHeight="1" x14ac:dyDescent="0.95">
      <c r="E52" s="8"/>
      <c r="H52" s="8"/>
      <c r="I52" s="8"/>
      <c r="J52" s="8"/>
    </row>
    <row r="53" spans="5:10" ht="15.75" customHeight="1" x14ac:dyDescent="0.95">
      <c r="H53" s="8"/>
      <c r="I53" s="8"/>
      <c r="J53" s="8"/>
    </row>
    <row r="2410" spans="6:6" ht="15.75" customHeight="1" x14ac:dyDescent="0.4">
      <c r="F2410">
        <v>1</v>
      </c>
    </row>
  </sheetData>
  <mergeCells count="2">
    <mergeCell ref="E1:I3"/>
    <mergeCell ref="L5:M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48773-DAF9-4F6B-802A-CFC8BD543DB0}">
  <dimension ref="C1:BU39"/>
  <sheetViews>
    <sheetView topLeftCell="AG7" zoomScaleNormal="100" workbookViewId="0">
      <selection activeCell="T24" sqref="T24"/>
    </sheetView>
  </sheetViews>
  <sheetFormatPr defaultRowHeight="12.3" x14ac:dyDescent="0.4"/>
  <cols>
    <col min="4" max="4" width="16.44140625" bestFit="1" customWidth="1"/>
    <col min="5" max="5" width="21.77734375" bestFit="1" customWidth="1"/>
    <col min="6" max="7" width="12.83203125" bestFit="1" customWidth="1"/>
    <col min="8" max="8" width="18.38671875" bestFit="1" customWidth="1"/>
    <col min="10" max="10" width="24.6640625" bestFit="1" customWidth="1"/>
    <col min="11" max="11" width="18.38671875" bestFit="1" customWidth="1"/>
    <col min="12" max="12" width="15.0546875" bestFit="1" customWidth="1"/>
    <col min="13" max="13" width="18.38671875" bestFit="1" customWidth="1"/>
    <col min="14" max="14" width="13.5546875" bestFit="1" customWidth="1"/>
    <col min="16" max="16" width="15.0546875" bestFit="1" customWidth="1"/>
    <col min="17" max="18" width="15.0546875" customWidth="1"/>
    <col min="19" max="19" width="18.38671875" bestFit="1" customWidth="1"/>
    <col min="20" max="20" width="16.609375" bestFit="1" customWidth="1"/>
    <col min="21" max="21" width="21.77734375" bestFit="1" customWidth="1"/>
    <col min="22" max="22" width="14.1640625" bestFit="1" customWidth="1"/>
    <col min="23" max="23" width="11.5546875" bestFit="1" customWidth="1"/>
    <col min="24" max="24" width="13.5546875" bestFit="1" customWidth="1"/>
    <col min="25" max="25" width="14.1640625" bestFit="1" customWidth="1"/>
    <col min="26" max="26" width="15.0546875" bestFit="1" customWidth="1"/>
    <col min="27" max="27" width="18.38671875" bestFit="1" customWidth="1"/>
    <col min="28" max="28" width="15.5" bestFit="1" customWidth="1"/>
    <col min="29" max="30" width="21.77734375" bestFit="1" customWidth="1"/>
    <col min="31" max="31" width="14.1640625" bestFit="1" customWidth="1"/>
    <col min="32" max="32" width="15.33203125" bestFit="1" customWidth="1"/>
    <col min="35" max="35" width="21.77734375" bestFit="1" customWidth="1"/>
    <col min="38" max="38" width="16.77734375" bestFit="1" customWidth="1"/>
    <col min="39" max="39" width="14.71875" bestFit="1" customWidth="1"/>
    <col min="41" max="41" width="38.77734375" bestFit="1" customWidth="1"/>
    <col min="42" max="42" width="14.71875" bestFit="1" customWidth="1"/>
    <col min="44" max="44" width="14.0546875" bestFit="1" customWidth="1"/>
    <col min="45" max="45" width="14.71875" bestFit="1" customWidth="1"/>
    <col min="47" max="47" width="16" bestFit="1" customWidth="1"/>
    <col min="48" max="48" width="17.33203125" bestFit="1" customWidth="1"/>
    <col min="50" max="50" width="15.5546875" bestFit="1" customWidth="1"/>
    <col min="51" max="51" width="17.33203125" bestFit="1" customWidth="1"/>
    <col min="53" max="53" width="15.0546875" bestFit="1" customWidth="1"/>
    <col min="54" max="54" width="17.33203125" bestFit="1" customWidth="1"/>
    <col min="56" max="56" width="25.27734375" bestFit="1" customWidth="1"/>
    <col min="59" max="59" width="16.83203125" bestFit="1" customWidth="1"/>
    <col min="67" max="67" width="19.38671875" bestFit="1" customWidth="1"/>
    <col min="68" max="68" width="18.27734375" bestFit="1" customWidth="1"/>
    <col min="70" max="70" width="19.109375" bestFit="1" customWidth="1"/>
    <col min="71" max="71" width="18.27734375" bestFit="1" customWidth="1"/>
  </cols>
  <sheetData>
    <row r="1" spans="3:73" x14ac:dyDescent="0.4">
      <c r="E1" s="98" t="s">
        <v>276</v>
      </c>
      <c r="F1" s="98"/>
      <c r="G1" s="98"/>
      <c r="H1" s="98"/>
      <c r="I1" s="98"/>
    </row>
    <row r="2" spans="3:73" x14ac:dyDescent="0.4">
      <c r="E2" s="98"/>
      <c r="F2" s="98"/>
      <c r="G2" s="98"/>
      <c r="H2" s="98"/>
      <c r="I2" s="98"/>
    </row>
    <row r="3" spans="3:73" x14ac:dyDescent="0.4">
      <c r="E3" s="98"/>
      <c r="F3" s="98"/>
      <c r="G3" s="98"/>
      <c r="H3" s="98"/>
      <c r="I3" s="98"/>
    </row>
    <row r="4" spans="3:73" ht="12.3" customHeight="1" x14ac:dyDescent="0.6">
      <c r="J4" s="22"/>
      <c r="K4" s="22"/>
      <c r="L4" s="22"/>
    </row>
    <row r="5" spans="3:73" ht="14.1" customHeight="1" x14ac:dyDescent="0.6">
      <c r="C5" s="22"/>
      <c r="D5" s="22"/>
      <c r="E5" s="22"/>
      <c r="G5" s="101" t="s">
        <v>315</v>
      </c>
      <c r="H5" s="101"/>
      <c r="I5" s="101"/>
      <c r="J5" s="101"/>
      <c r="K5" s="22"/>
      <c r="L5" s="22"/>
      <c r="N5" s="24"/>
      <c r="O5" s="24"/>
      <c r="T5" s="101" t="s">
        <v>344</v>
      </c>
      <c r="U5" s="101"/>
      <c r="V5" s="101"/>
      <c r="W5" s="101"/>
    </row>
    <row r="6" spans="3:73" ht="12.3" customHeight="1" x14ac:dyDescent="0.6">
      <c r="C6" s="22"/>
      <c r="D6" s="22"/>
      <c r="E6" s="22"/>
      <c r="G6" s="101"/>
      <c r="H6" s="101"/>
      <c r="I6" s="101"/>
      <c r="J6" s="101"/>
      <c r="K6" s="22"/>
      <c r="L6" s="22"/>
      <c r="T6" s="101"/>
      <c r="U6" s="101"/>
      <c r="V6" s="101"/>
      <c r="W6" s="101"/>
    </row>
    <row r="7" spans="3:73" ht="12.3" customHeight="1" x14ac:dyDescent="0.6">
      <c r="C7" s="22"/>
      <c r="D7" s="22"/>
      <c r="E7" s="22"/>
      <c r="G7" s="101"/>
      <c r="H7" s="101"/>
      <c r="I7" s="101"/>
      <c r="J7" s="101"/>
      <c r="T7" s="101"/>
      <c r="U7" s="101"/>
      <c r="V7" s="101"/>
      <c r="W7" s="101"/>
    </row>
    <row r="10" spans="3:73" ht="12.3" customHeight="1" x14ac:dyDescent="0.6">
      <c r="T10" s="3" t="s">
        <v>273</v>
      </c>
      <c r="U10" t="s">
        <v>274</v>
      </c>
      <c r="W10" s="3" t="s">
        <v>267</v>
      </c>
      <c r="X10" t="s">
        <v>268</v>
      </c>
      <c r="Z10" s="3" t="s">
        <v>278</v>
      </c>
      <c r="AA10" t="s">
        <v>275</v>
      </c>
      <c r="AC10" s="101" t="s">
        <v>324</v>
      </c>
      <c r="AD10" s="101"/>
      <c r="AE10" s="101"/>
      <c r="AL10" s="101" t="s">
        <v>325</v>
      </c>
      <c r="AM10" s="101"/>
      <c r="AN10" s="101"/>
      <c r="AU10" s="101" t="s">
        <v>327</v>
      </c>
      <c r="AV10" s="101"/>
      <c r="AW10" s="101"/>
      <c r="AX10" s="101"/>
      <c r="BD10" s="101" t="s">
        <v>339</v>
      </c>
      <c r="BE10" s="101"/>
      <c r="BF10" s="101"/>
      <c r="BG10" s="101"/>
      <c r="BH10" s="101"/>
      <c r="BM10" s="87"/>
      <c r="BN10" s="101" t="s">
        <v>345</v>
      </c>
      <c r="BO10" s="101"/>
      <c r="BP10" s="101"/>
      <c r="BQ10" s="101"/>
      <c r="BR10" s="101"/>
      <c r="BS10" s="101"/>
      <c r="BT10" s="101"/>
      <c r="BU10" s="87"/>
    </row>
    <row r="11" spans="3:73" ht="12.3" customHeight="1" x14ac:dyDescent="0.6">
      <c r="T11" s="4" t="s">
        <v>126</v>
      </c>
      <c r="U11">
        <v>3</v>
      </c>
      <c r="W11" s="4" t="s">
        <v>108</v>
      </c>
      <c r="X11">
        <v>7</v>
      </c>
      <c r="Z11" s="4" t="s">
        <v>11</v>
      </c>
      <c r="AA11">
        <v>2334</v>
      </c>
      <c r="AC11" s="101"/>
      <c r="AD11" s="101"/>
      <c r="AE11" s="101"/>
      <c r="AL11" s="101"/>
      <c r="AM11" s="101"/>
      <c r="AN11" s="101"/>
      <c r="AU11" s="101"/>
      <c r="AV11" s="101"/>
      <c r="AW11" s="101"/>
      <c r="AX11" s="101"/>
      <c r="BD11" s="101"/>
      <c r="BE11" s="101"/>
      <c r="BF11" s="101"/>
      <c r="BG11" s="101"/>
      <c r="BH11" s="101"/>
      <c r="BM11" s="87"/>
      <c r="BN11" s="101"/>
      <c r="BO11" s="101"/>
      <c r="BP11" s="101"/>
      <c r="BQ11" s="101"/>
      <c r="BR11" s="101"/>
      <c r="BS11" s="101"/>
      <c r="BT11" s="101"/>
      <c r="BU11" s="87"/>
    </row>
    <row r="12" spans="3:73" ht="12.3" customHeight="1" x14ac:dyDescent="0.6">
      <c r="T12" s="4" t="s">
        <v>132</v>
      </c>
      <c r="U12">
        <v>3</v>
      </c>
      <c r="W12" s="4" t="s">
        <v>14</v>
      </c>
      <c r="X12">
        <v>2449</v>
      </c>
      <c r="Z12" s="4" t="s">
        <v>95</v>
      </c>
      <c r="AA12">
        <v>122</v>
      </c>
      <c r="AC12" s="101"/>
      <c r="AD12" s="101"/>
      <c r="AE12" s="101"/>
      <c r="AL12" s="101"/>
      <c r="AM12" s="101"/>
      <c r="AN12" s="101"/>
      <c r="AU12" s="101"/>
      <c r="AV12" s="101"/>
      <c r="AW12" s="101"/>
      <c r="AX12" s="101"/>
      <c r="BD12" s="101"/>
      <c r="BE12" s="101"/>
      <c r="BF12" s="101"/>
      <c r="BG12" s="101"/>
      <c r="BH12" s="101"/>
      <c r="BM12" s="87"/>
      <c r="BN12" s="101"/>
      <c r="BO12" s="101"/>
      <c r="BP12" s="101"/>
      <c r="BQ12" s="101"/>
      <c r="BR12" s="101"/>
      <c r="BS12" s="101"/>
      <c r="BT12" s="101"/>
      <c r="BU12" s="87"/>
    </row>
    <row r="13" spans="3:73" x14ac:dyDescent="0.4">
      <c r="T13" s="4" t="s">
        <v>67</v>
      </c>
      <c r="U13">
        <v>16</v>
      </c>
      <c r="W13" s="4" t="s">
        <v>264</v>
      </c>
      <c r="X13">
        <v>2456</v>
      </c>
      <c r="Z13" s="4" t="s">
        <v>264</v>
      </c>
      <c r="AA13">
        <v>2456</v>
      </c>
    </row>
    <row r="14" spans="3:73" ht="14.1" x14ac:dyDescent="0.4">
      <c r="T14" s="4" t="s">
        <v>42</v>
      </c>
      <c r="U14">
        <v>12</v>
      </c>
      <c r="AC14" s="23" t="s">
        <v>317</v>
      </c>
      <c r="AD14" s="23" t="s">
        <v>263</v>
      </c>
      <c r="AF14" s="23" t="s">
        <v>319</v>
      </c>
      <c r="AG14" s="23" t="s">
        <v>263</v>
      </c>
      <c r="AI14" s="23" t="s">
        <v>323</v>
      </c>
      <c r="AJ14" s="23" t="s">
        <v>263</v>
      </c>
      <c r="AL14" s="23" t="s">
        <v>316</v>
      </c>
      <c r="AM14" s="23" t="s">
        <v>326</v>
      </c>
      <c r="AO14" s="23" t="s">
        <v>249</v>
      </c>
      <c r="AP14" s="23" t="s">
        <v>326</v>
      </c>
      <c r="AR14" s="23" t="s">
        <v>322</v>
      </c>
      <c r="AS14" s="23" t="s">
        <v>326</v>
      </c>
      <c r="AU14" s="23" t="s">
        <v>316</v>
      </c>
      <c r="AV14" s="23" t="s">
        <v>328</v>
      </c>
      <c r="AX14" s="23" t="s">
        <v>318</v>
      </c>
      <c r="AY14" s="23" t="s">
        <v>328</v>
      </c>
      <c r="BA14" s="23" t="s">
        <v>322</v>
      </c>
      <c r="BB14" s="23" t="s">
        <v>328</v>
      </c>
      <c r="BD14" s="23" t="s">
        <v>330</v>
      </c>
      <c r="BE14" s="23" t="s">
        <v>331</v>
      </c>
      <c r="BG14" s="89" t="s">
        <v>330</v>
      </c>
      <c r="BH14" s="89" t="s">
        <v>331</v>
      </c>
      <c r="BO14" s="88" t="s">
        <v>349</v>
      </c>
      <c r="BP14" s="88" t="s">
        <v>350</v>
      </c>
      <c r="BR14" s="89" t="s">
        <v>351</v>
      </c>
      <c r="BS14" s="89" t="s">
        <v>350</v>
      </c>
    </row>
    <row r="15" spans="3:73" ht="14.1" x14ac:dyDescent="0.4">
      <c r="T15" s="4" t="s">
        <v>75</v>
      </c>
      <c r="U15">
        <v>9</v>
      </c>
      <c r="AC15" s="23" t="s">
        <v>15</v>
      </c>
      <c r="AD15" s="2">
        <v>1217</v>
      </c>
      <c r="AF15" s="23" t="s">
        <v>22</v>
      </c>
      <c r="AG15" s="2">
        <v>620</v>
      </c>
      <c r="AI15" s="23" t="s">
        <v>53</v>
      </c>
      <c r="AJ15" s="2">
        <v>298</v>
      </c>
      <c r="AL15" s="23" t="s">
        <v>128</v>
      </c>
      <c r="AM15" s="2">
        <v>54680</v>
      </c>
      <c r="AO15" s="23">
        <v>1973</v>
      </c>
      <c r="AP15" s="2">
        <v>29800</v>
      </c>
      <c r="AR15" s="23" t="s">
        <v>99</v>
      </c>
      <c r="AS15" s="2">
        <v>44969.444444444453</v>
      </c>
      <c r="AU15" s="23" t="s">
        <v>154</v>
      </c>
      <c r="AV15" s="2">
        <v>639992.33333333337</v>
      </c>
      <c r="AX15" s="23" t="s">
        <v>155</v>
      </c>
      <c r="AY15" s="2">
        <v>639992.33333333337</v>
      </c>
      <c r="BA15" s="23" t="s">
        <v>212</v>
      </c>
      <c r="BB15" s="2">
        <v>363810</v>
      </c>
      <c r="BD15" s="2" t="s">
        <v>332</v>
      </c>
      <c r="BE15" s="2">
        <v>0.94797122478485107</v>
      </c>
      <c r="BG15" s="2" t="s">
        <v>336</v>
      </c>
      <c r="BH15" s="2">
        <v>0.96082013795172982</v>
      </c>
      <c r="BO15" s="16" t="s">
        <v>55</v>
      </c>
      <c r="BP15" s="25">
        <v>17</v>
      </c>
      <c r="BR15" s="90" t="s">
        <v>126</v>
      </c>
      <c r="BS15" s="2">
        <v>9.6666666666666661</v>
      </c>
    </row>
    <row r="16" spans="3:73" ht="14.1" x14ac:dyDescent="0.4">
      <c r="T16" s="4" t="s">
        <v>25</v>
      </c>
      <c r="U16">
        <v>286</v>
      </c>
      <c r="AC16" s="23" t="s">
        <v>19</v>
      </c>
      <c r="AD16" s="2">
        <v>430</v>
      </c>
      <c r="AF16" s="23" t="s">
        <v>81</v>
      </c>
      <c r="AG16" s="2">
        <v>219</v>
      </c>
      <c r="AI16" s="23" t="s">
        <v>27</v>
      </c>
      <c r="AJ16" s="2">
        <v>245</v>
      </c>
      <c r="AL16" s="23" t="s">
        <v>135</v>
      </c>
      <c r="AM16" s="2">
        <v>36300</v>
      </c>
      <c r="AO16" s="23">
        <v>2020</v>
      </c>
      <c r="AP16" s="2">
        <v>25083.854166666672</v>
      </c>
      <c r="AR16" s="23" t="s">
        <v>107</v>
      </c>
      <c r="AS16" s="2">
        <v>30357.142857142859</v>
      </c>
      <c r="AU16" s="23" t="s">
        <v>9</v>
      </c>
      <c r="AV16" s="2">
        <v>274117</v>
      </c>
      <c r="AX16" s="23" t="s">
        <v>10</v>
      </c>
      <c r="AY16" s="2">
        <v>274117</v>
      </c>
      <c r="BA16" s="23" t="s">
        <v>131</v>
      </c>
      <c r="BB16" s="2">
        <v>123319.3333333333</v>
      </c>
      <c r="BD16" s="25" t="s">
        <v>333</v>
      </c>
      <c r="BE16" s="2">
        <v>1.1949325210097451E-28</v>
      </c>
      <c r="BG16" s="2" t="s">
        <v>337</v>
      </c>
      <c r="BH16" s="2">
        <v>7.2256234617207618</v>
      </c>
      <c r="BO16" s="16" t="s">
        <v>97</v>
      </c>
      <c r="BP16" s="25">
        <v>15.33333333333333</v>
      </c>
      <c r="BR16" s="90" t="s">
        <v>132</v>
      </c>
      <c r="BS16" s="2">
        <v>6.666666666666667</v>
      </c>
    </row>
    <row r="17" spans="20:71" ht="14.1" x14ac:dyDescent="0.4">
      <c r="T17" s="4" t="s">
        <v>37</v>
      </c>
      <c r="U17">
        <v>18</v>
      </c>
      <c r="AC17" s="23" t="s">
        <v>139</v>
      </c>
      <c r="AD17" s="2">
        <v>312</v>
      </c>
      <c r="AF17" s="23" t="s">
        <v>47</v>
      </c>
      <c r="AG17" s="2">
        <v>148</v>
      </c>
      <c r="AI17" s="23" t="s">
        <v>29</v>
      </c>
      <c r="AJ17" s="2">
        <v>209</v>
      </c>
      <c r="AL17" s="23" t="s">
        <v>137</v>
      </c>
      <c r="AM17" s="2">
        <v>33220</v>
      </c>
      <c r="AO17" s="23">
        <v>2019</v>
      </c>
      <c r="AP17" s="2">
        <v>24025.404708520178</v>
      </c>
      <c r="AR17" s="23" t="s">
        <v>124</v>
      </c>
      <c r="AS17" s="2">
        <v>27696.100917431191</v>
      </c>
      <c r="AU17" s="23" t="s">
        <v>126</v>
      </c>
      <c r="AV17" s="2">
        <v>120379.6666666667</v>
      </c>
      <c r="AX17" s="23" t="s">
        <v>97</v>
      </c>
      <c r="AY17" s="2">
        <v>212579.75</v>
      </c>
      <c r="BA17" s="23" t="s">
        <v>119</v>
      </c>
      <c r="BB17" s="2">
        <v>115227.81818181821</v>
      </c>
      <c r="BD17" s="2" t="s">
        <v>334</v>
      </c>
      <c r="BE17" s="2">
        <v>0.59095168113708496</v>
      </c>
      <c r="BG17" s="2" t="s">
        <v>338</v>
      </c>
      <c r="BH17" s="2">
        <v>1.396847379269518</v>
      </c>
      <c r="BO17" s="16" t="s">
        <v>30</v>
      </c>
      <c r="BP17" s="25">
        <v>14.8</v>
      </c>
      <c r="BR17" s="90" t="s">
        <v>67</v>
      </c>
      <c r="BS17" s="2">
        <v>4.625</v>
      </c>
    </row>
    <row r="18" spans="20:71" ht="14.1" x14ac:dyDescent="0.4">
      <c r="T18" s="4" t="s">
        <v>19</v>
      </c>
      <c r="U18">
        <v>430</v>
      </c>
      <c r="AC18" s="23" t="s">
        <v>25</v>
      </c>
      <c r="AD18" s="2">
        <v>286</v>
      </c>
      <c r="AF18" s="23" t="s">
        <v>83</v>
      </c>
      <c r="AG18" s="2">
        <v>102</v>
      </c>
      <c r="AI18" s="23" t="s">
        <v>33</v>
      </c>
      <c r="AJ18" s="2">
        <v>185</v>
      </c>
      <c r="AL18" s="23" t="s">
        <v>150</v>
      </c>
      <c r="AM18" s="2">
        <v>30300</v>
      </c>
      <c r="AO18" s="23">
        <v>2018</v>
      </c>
      <c r="AP18" s="2">
        <v>19058.339240506331</v>
      </c>
      <c r="AR18" s="23" t="s">
        <v>188</v>
      </c>
      <c r="AS18" s="2">
        <v>27375</v>
      </c>
      <c r="AU18" s="23" t="s">
        <v>132</v>
      </c>
      <c r="AV18" s="2">
        <v>96822.666666666672</v>
      </c>
      <c r="AX18" s="23" t="s">
        <v>16</v>
      </c>
      <c r="AY18" s="2">
        <v>190552</v>
      </c>
      <c r="BA18" s="23" t="s">
        <v>134</v>
      </c>
      <c r="BB18" s="2">
        <v>111888.42857142859</v>
      </c>
      <c r="BD18" s="2" t="s">
        <v>335</v>
      </c>
      <c r="BE18" s="2">
        <v>0</v>
      </c>
      <c r="BO18" s="16" t="s">
        <v>48</v>
      </c>
      <c r="BP18" s="25">
        <v>13</v>
      </c>
      <c r="BR18" s="90" t="s">
        <v>42</v>
      </c>
      <c r="BS18" s="2">
        <v>3.1666666666666665</v>
      </c>
    </row>
    <row r="19" spans="20:71" ht="14.1" x14ac:dyDescent="0.4">
      <c r="T19" s="4" t="s">
        <v>15</v>
      </c>
      <c r="U19">
        <v>1217</v>
      </c>
      <c r="AC19" s="23" t="s">
        <v>31</v>
      </c>
      <c r="AD19" s="2">
        <v>40</v>
      </c>
      <c r="AF19" s="23" t="s">
        <v>20</v>
      </c>
      <c r="AG19" s="2">
        <v>86</v>
      </c>
      <c r="AI19" s="23" t="s">
        <v>70</v>
      </c>
      <c r="AJ19" s="2">
        <v>169</v>
      </c>
      <c r="AL19" s="23" t="s">
        <v>145</v>
      </c>
      <c r="AM19" s="2">
        <v>28900</v>
      </c>
      <c r="AO19" s="23">
        <v>2017</v>
      </c>
      <c r="AP19" s="2">
        <v>18645.898936170212</v>
      </c>
      <c r="AR19" s="23" t="s">
        <v>82</v>
      </c>
      <c r="AS19" s="2">
        <v>26771.428571428569</v>
      </c>
      <c r="AU19" s="23" t="s">
        <v>127</v>
      </c>
      <c r="AV19" s="2">
        <v>86052.727272727279</v>
      </c>
      <c r="AX19" s="23" t="s">
        <v>202</v>
      </c>
      <c r="AY19" s="2">
        <v>188394</v>
      </c>
      <c r="BA19" s="23" t="s">
        <v>203</v>
      </c>
      <c r="BB19" s="2">
        <v>110318</v>
      </c>
      <c r="BO19" s="16" t="s">
        <v>10</v>
      </c>
      <c r="BP19" s="25">
        <v>12</v>
      </c>
      <c r="BR19" s="90" t="s">
        <v>75</v>
      </c>
      <c r="BS19" s="2">
        <v>3.4444444444444446</v>
      </c>
    </row>
    <row r="20" spans="20:71" ht="14.1" x14ac:dyDescent="0.4">
      <c r="T20" s="4" t="s">
        <v>31</v>
      </c>
      <c r="U20">
        <v>40</v>
      </c>
      <c r="AC20" s="23" t="s">
        <v>60</v>
      </c>
      <c r="AD20" s="2">
        <v>30</v>
      </c>
      <c r="AF20" s="23" t="s">
        <v>167</v>
      </c>
      <c r="AG20" s="2">
        <v>65</v>
      </c>
      <c r="AI20" s="23" t="s">
        <v>41</v>
      </c>
      <c r="AJ20" s="2">
        <v>146</v>
      </c>
      <c r="AL20" s="23" t="s">
        <v>56</v>
      </c>
      <c r="AM20" s="2">
        <v>28704</v>
      </c>
      <c r="AO20" s="23">
        <v>2016</v>
      </c>
      <c r="AP20" s="2">
        <v>18280.911330049261</v>
      </c>
      <c r="AR20" s="23" t="s">
        <v>173</v>
      </c>
      <c r="AS20" s="2">
        <v>24956.666666666672</v>
      </c>
      <c r="AU20" s="23" t="s">
        <v>37</v>
      </c>
      <c r="AV20" s="2">
        <v>73004</v>
      </c>
      <c r="AX20" s="23" t="s">
        <v>30</v>
      </c>
      <c r="AY20" s="2">
        <v>179241</v>
      </c>
      <c r="BA20" s="23" t="s">
        <v>171</v>
      </c>
      <c r="BB20" s="2">
        <v>94675.518518518526</v>
      </c>
      <c r="BO20" s="16" t="s">
        <v>35</v>
      </c>
      <c r="BP20" s="25">
        <v>11.25</v>
      </c>
      <c r="BR20" s="90" t="s">
        <v>25</v>
      </c>
      <c r="BS20" s="2">
        <v>3.9790209790209792</v>
      </c>
    </row>
    <row r="21" spans="20:71" ht="14.1" x14ac:dyDescent="0.4">
      <c r="T21" s="4" t="s">
        <v>128</v>
      </c>
      <c r="U21">
        <v>1</v>
      </c>
      <c r="AC21" s="23" t="s">
        <v>37</v>
      </c>
      <c r="AD21" s="2">
        <v>18</v>
      </c>
      <c r="AF21" s="23" t="s">
        <v>76</v>
      </c>
      <c r="AG21" s="2">
        <v>64</v>
      </c>
      <c r="AI21" s="23" t="s">
        <v>114</v>
      </c>
      <c r="AJ21" s="2">
        <v>116</v>
      </c>
      <c r="AL21" s="23" t="s">
        <v>67</v>
      </c>
      <c r="AM21" s="2">
        <v>28046.875</v>
      </c>
      <c r="AO21" s="23">
        <v>2015</v>
      </c>
      <c r="AP21" s="2">
        <v>15563.16836734694</v>
      </c>
      <c r="AR21" s="23" t="s">
        <v>70</v>
      </c>
      <c r="AS21" s="2">
        <v>23899.8224852071</v>
      </c>
      <c r="AU21" s="23" t="s">
        <v>25</v>
      </c>
      <c r="AV21" s="2">
        <v>60603.066433566433</v>
      </c>
      <c r="AX21" s="23" t="s">
        <v>48</v>
      </c>
      <c r="AY21" s="2">
        <v>150437.66666666669</v>
      </c>
      <c r="BA21" s="23" t="s">
        <v>186</v>
      </c>
      <c r="BB21" s="2">
        <v>81517.909090909088</v>
      </c>
      <c r="BO21" s="16" t="s">
        <v>8</v>
      </c>
      <c r="BP21" s="25">
        <v>9.5</v>
      </c>
      <c r="BR21" s="90" t="s">
        <v>37</v>
      </c>
      <c r="BS21" s="2">
        <v>5.2222222222222223</v>
      </c>
    </row>
    <row r="22" spans="20:71" ht="14.1" x14ac:dyDescent="0.4">
      <c r="T22" s="4" t="s">
        <v>120</v>
      </c>
      <c r="U22">
        <v>4</v>
      </c>
      <c r="AC22" s="23" t="s">
        <v>67</v>
      </c>
      <c r="AD22" s="2">
        <v>16</v>
      </c>
      <c r="AF22" s="23" t="s">
        <v>179</v>
      </c>
      <c r="AG22" s="2">
        <v>61</v>
      </c>
      <c r="AI22" s="23" t="s">
        <v>124</v>
      </c>
      <c r="AJ22" s="2">
        <v>109</v>
      </c>
      <c r="AL22" s="23" t="s">
        <v>75</v>
      </c>
      <c r="AM22" s="2">
        <v>27712.222222222219</v>
      </c>
      <c r="AO22" s="23">
        <v>2014</v>
      </c>
      <c r="AP22" s="2">
        <v>11932.087378640779</v>
      </c>
      <c r="AR22" s="23" t="s">
        <v>187</v>
      </c>
      <c r="AS22" s="2">
        <v>23872.058823529409</v>
      </c>
      <c r="AU22" s="23" t="s">
        <v>115</v>
      </c>
      <c r="AV22" s="2">
        <v>56683.866666666669</v>
      </c>
      <c r="AX22" s="23" t="s">
        <v>96</v>
      </c>
      <c r="AY22" s="2">
        <v>133269.875</v>
      </c>
      <c r="BA22" s="23" t="s">
        <v>21</v>
      </c>
      <c r="BB22" s="2">
        <v>78592.882352941175</v>
      </c>
      <c r="BO22" s="16" t="s">
        <v>52</v>
      </c>
      <c r="BP22" s="25">
        <v>9.5</v>
      </c>
      <c r="BR22" s="90" t="s">
        <v>19</v>
      </c>
      <c r="BS22" s="2">
        <v>2.6790697674418604</v>
      </c>
    </row>
    <row r="23" spans="20:71" ht="14.1" x14ac:dyDescent="0.4">
      <c r="T23" s="4" t="s">
        <v>127</v>
      </c>
      <c r="U23">
        <v>11</v>
      </c>
      <c r="AC23" s="23" t="s">
        <v>115</v>
      </c>
      <c r="AD23" s="2">
        <v>15</v>
      </c>
      <c r="AF23" s="23" t="s">
        <v>227</v>
      </c>
      <c r="AG23" s="2">
        <v>54</v>
      </c>
      <c r="AI23" s="23" t="s">
        <v>142</v>
      </c>
      <c r="AJ23" s="2">
        <v>93</v>
      </c>
      <c r="AL23" s="23" t="s">
        <v>15</v>
      </c>
      <c r="AM23" s="2">
        <v>21987.35168447001</v>
      </c>
      <c r="AO23" s="23">
        <v>2013</v>
      </c>
      <c r="AP23" s="2">
        <v>8867.3529411764703</v>
      </c>
      <c r="AR23" s="23" t="s">
        <v>175</v>
      </c>
      <c r="AS23" s="2">
        <v>23653.52941176471</v>
      </c>
      <c r="AU23" s="23" t="s">
        <v>31</v>
      </c>
      <c r="AV23" s="2">
        <v>55592.474999999999</v>
      </c>
      <c r="AX23" s="23" t="s">
        <v>222</v>
      </c>
      <c r="AY23" s="2">
        <v>118483</v>
      </c>
      <c r="BA23" s="23" t="s">
        <v>178</v>
      </c>
      <c r="BB23" s="2">
        <v>77347.666666666672</v>
      </c>
      <c r="BO23" s="16" t="s">
        <v>156</v>
      </c>
      <c r="BP23" s="25">
        <v>9</v>
      </c>
      <c r="BR23" s="90" t="s">
        <v>15</v>
      </c>
      <c r="BS23" s="2">
        <v>3.0361544782251437</v>
      </c>
    </row>
    <row r="24" spans="20:71" ht="14.1" x14ac:dyDescent="0.4">
      <c r="T24" s="4" t="s">
        <v>115</v>
      </c>
      <c r="U24">
        <v>15</v>
      </c>
      <c r="AC24" s="23" t="s">
        <v>49</v>
      </c>
      <c r="AD24" s="2">
        <v>12</v>
      </c>
      <c r="AF24" s="23" t="s">
        <v>84</v>
      </c>
      <c r="AG24" s="2">
        <v>44</v>
      </c>
      <c r="AI24" s="23" t="s">
        <v>24</v>
      </c>
      <c r="AJ24" s="2">
        <v>88</v>
      </c>
      <c r="AL24" s="23" t="s">
        <v>42</v>
      </c>
      <c r="AM24" s="2">
        <v>21358.75</v>
      </c>
      <c r="AO24" s="23">
        <v>2011</v>
      </c>
      <c r="AP24" s="2">
        <v>8737.565217391304</v>
      </c>
      <c r="AR24" s="23" t="s">
        <v>53</v>
      </c>
      <c r="AS24" s="2">
        <v>22886.755033557049</v>
      </c>
      <c r="AU24" s="23" t="s">
        <v>56</v>
      </c>
      <c r="AV24" s="2">
        <v>54597</v>
      </c>
      <c r="AX24" s="23" t="s">
        <v>89</v>
      </c>
      <c r="AY24" s="2">
        <v>115296.25</v>
      </c>
      <c r="BA24" s="23" t="s">
        <v>63</v>
      </c>
      <c r="BB24" s="2">
        <v>74665.354838709682</v>
      </c>
      <c r="BO24" s="16" t="s">
        <v>16</v>
      </c>
      <c r="BP24" s="25">
        <v>9</v>
      </c>
      <c r="BR24" s="90" t="s">
        <v>31</v>
      </c>
      <c r="BS24" s="2">
        <v>4.2750000000000004</v>
      </c>
    </row>
    <row r="25" spans="20:71" x14ac:dyDescent="0.4">
      <c r="T25" s="4" t="s">
        <v>49</v>
      </c>
      <c r="U25">
        <v>12</v>
      </c>
    </row>
    <row r="26" spans="20:71" ht="14.1" x14ac:dyDescent="0.4">
      <c r="T26" s="4" t="s">
        <v>125</v>
      </c>
      <c r="U26">
        <v>1</v>
      </c>
      <c r="AC26" s="23" t="s">
        <v>320</v>
      </c>
      <c r="AD26" s="23" t="s">
        <v>263</v>
      </c>
      <c r="AF26" s="23" t="s">
        <v>321</v>
      </c>
      <c r="AG26" s="23" t="s">
        <v>263</v>
      </c>
      <c r="AL26" s="23" t="s">
        <v>318</v>
      </c>
      <c r="AM26" s="23" t="s">
        <v>326</v>
      </c>
      <c r="AO26" s="23" t="s">
        <v>269</v>
      </c>
      <c r="AP26" s="23" t="s">
        <v>326</v>
      </c>
      <c r="AU26" s="23" t="s">
        <v>249</v>
      </c>
      <c r="AV26" s="23" t="s">
        <v>328</v>
      </c>
      <c r="AX26" s="23" t="s">
        <v>269</v>
      </c>
      <c r="AY26" s="23" t="s">
        <v>328</v>
      </c>
    </row>
    <row r="27" spans="20:71" ht="14.1" x14ac:dyDescent="0.4">
      <c r="T27" s="4" t="s">
        <v>60</v>
      </c>
      <c r="U27">
        <v>30</v>
      </c>
      <c r="AC27" s="23">
        <v>2019</v>
      </c>
      <c r="AD27" s="2">
        <v>892</v>
      </c>
      <c r="AF27" s="23" t="s">
        <v>28</v>
      </c>
      <c r="AG27" s="2">
        <v>702</v>
      </c>
      <c r="AL27" s="23" t="s">
        <v>158</v>
      </c>
      <c r="AM27" s="2">
        <v>84900</v>
      </c>
      <c r="AO27" s="23" t="s">
        <v>214</v>
      </c>
      <c r="AP27" s="2">
        <v>35999</v>
      </c>
      <c r="AU27" s="23">
        <v>1998</v>
      </c>
      <c r="AV27" s="2">
        <v>300021</v>
      </c>
      <c r="AX27" s="23" t="s">
        <v>271</v>
      </c>
      <c r="AY27" s="2">
        <v>279822.8</v>
      </c>
    </row>
    <row r="28" spans="20:71" ht="14.1" x14ac:dyDescent="0.4">
      <c r="T28" s="4" t="s">
        <v>39</v>
      </c>
      <c r="U28">
        <v>12</v>
      </c>
      <c r="AC28" s="23">
        <v>2018</v>
      </c>
      <c r="AD28" s="2">
        <v>395</v>
      </c>
      <c r="AF28" s="23" t="s">
        <v>12</v>
      </c>
      <c r="AG28" s="2">
        <v>510</v>
      </c>
      <c r="AL28" s="23" t="s">
        <v>138</v>
      </c>
      <c r="AM28" s="2">
        <v>55600</v>
      </c>
      <c r="AO28" s="23" t="s">
        <v>210</v>
      </c>
      <c r="AP28" s="2">
        <v>34995</v>
      </c>
      <c r="AU28" s="23">
        <v>2004</v>
      </c>
      <c r="AV28" s="2">
        <v>239584</v>
      </c>
      <c r="AX28" s="23" t="s">
        <v>113</v>
      </c>
      <c r="AY28" s="2">
        <v>160528</v>
      </c>
    </row>
    <row r="29" spans="20:71" ht="14.1" x14ac:dyDescent="0.4">
      <c r="T29" s="4" t="s">
        <v>145</v>
      </c>
      <c r="U29">
        <v>4</v>
      </c>
      <c r="AC29" s="23">
        <v>2017</v>
      </c>
      <c r="AD29" s="2">
        <v>376</v>
      </c>
      <c r="AF29" s="23" t="s">
        <v>32</v>
      </c>
      <c r="AG29" s="2">
        <v>389</v>
      </c>
      <c r="AL29" s="23" t="s">
        <v>129</v>
      </c>
      <c r="AM29" s="2">
        <v>54680</v>
      </c>
      <c r="AO29" s="23" t="s">
        <v>213</v>
      </c>
      <c r="AP29" s="2">
        <v>32999</v>
      </c>
      <c r="AU29" s="23">
        <v>2000</v>
      </c>
      <c r="AV29" s="2">
        <v>231240</v>
      </c>
      <c r="AX29" s="23" t="s">
        <v>237</v>
      </c>
      <c r="AY29" s="2">
        <v>159990</v>
      </c>
    </row>
    <row r="30" spans="20:71" ht="14.1" x14ac:dyDescent="0.4">
      <c r="T30" s="4" t="s">
        <v>137</v>
      </c>
      <c r="U30">
        <v>2</v>
      </c>
      <c r="AC30" s="23">
        <v>2016</v>
      </c>
      <c r="AD30" s="2">
        <v>203</v>
      </c>
      <c r="AF30" s="23" t="s">
        <v>17</v>
      </c>
      <c r="AG30" s="2">
        <v>296</v>
      </c>
      <c r="AL30" s="23" t="s">
        <v>72</v>
      </c>
      <c r="AM30" s="2">
        <v>53500</v>
      </c>
      <c r="AO30" s="23" t="s">
        <v>192</v>
      </c>
      <c r="AP30" s="2">
        <v>30977</v>
      </c>
      <c r="AU30" s="23">
        <v>1999</v>
      </c>
      <c r="AV30" s="2">
        <v>226972</v>
      </c>
      <c r="AX30" s="23" t="s">
        <v>133</v>
      </c>
      <c r="AY30" s="2">
        <v>122975</v>
      </c>
    </row>
    <row r="31" spans="20:71" ht="14.1" x14ac:dyDescent="0.4">
      <c r="T31" s="4" t="s">
        <v>135</v>
      </c>
      <c r="U31">
        <v>1</v>
      </c>
      <c r="AC31" s="23">
        <v>2015</v>
      </c>
      <c r="AD31" s="2">
        <v>196</v>
      </c>
      <c r="AF31" s="23" t="s">
        <v>26</v>
      </c>
      <c r="AG31" s="2">
        <v>187</v>
      </c>
      <c r="AL31" s="23" t="s">
        <v>164</v>
      </c>
      <c r="AM31" s="2">
        <v>52025</v>
      </c>
      <c r="AO31" s="23" t="s">
        <v>200</v>
      </c>
      <c r="AP31" s="2">
        <v>30747.5</v>
      </c>
      <c r="AU31" s="23">
        <v>2010</v>
      </c>
      <c r="AV31" s="2">
        <v>218849</v>
      </c>
      <c r="AX31" s="23" t="s">
        <v>58</v>
      </c>
      <c r="AY31" s="2">
        <v>113620.70588235289</v>
      </c>
    </row>
    <row r="32" spans="20:71" ht="14.1" x14ac:dyDescent="0.4">
      <c r="T32" s="4" t="s">
        <v>150</v>
      </c>
      <c r="U32">
        <v>1</v>
      </c>
      <c r="AC32" s="23">
        <v>2014</v>
      </c>
      <c r="AD32" s="2">
        <v>103</v>
      </c>
      <c r="AF32" s="23" t="s">
        <v>23</v>
      </c>
      <c r="AG32" s="2">
        <v>147</v>
      </c>
      <c r="AL32" s="23" t="s">
        <v>147</v>
      </c>
      <c r="AM32" s="2">
        <v>46900</v>
      </c>
      <c r="AO32" s="23" t="s">
        <v>190</v>
      </c>
      <c r="AP32" s="2">
        <v>29750</v>
      </c>
      <c r="AU32" s="23">
        <v>1994</v>
      </c>
      <c r="AV32" s="2">
        <v>206162</v>
      </c>
      <c r="AX32" s="23" t="s">
        <v>200</v>
      </c>
      <c r="AY32" s="2">
        <v>106946.5</v>
      </c>
    </row>
    <row r="33" spans="20:51" ht="14.1" x14ac:dyDescent="0.4">
      <c r="T33" s="4" t="s">
        <v>160</v>
      </c>
      <c r="U33">
        <v>1</v>
      </c>
      <c r="AC33" s="23">
        <v>2013</v>
      </c>
      <c r="AD33" s="2">
        <v>85</v>
      </c>
      <c r="AF33" s="23" t="s">
        <v>54</v>
      </c>
      <c r="AG33" s="2">
        <v>61</v>
      </c>
      <c r="AL33" s="23" t="s">
        <v>59</v>
      </c>
      <c r="AM33" s="2">
        <v>45331.57894736842</v>
      </c>
      <c r="AO33" s="23" t="s">
        <v>217</v>
      </c>
      <c r="AP33" s="2">
        <v>28999</v>
      </c>
      <c r="AU33" s="23">
        <v>2003</v>
      </c>
      <c r="AV33" s="2">
        <v>204767.4</v>
      </c>
      <c r="AX33" s="23" t="s">
        <v>85</v>
      </c>
      <c r="AY33" s="2">
        <v>90178</v>
      </c>
    </row>
    <row r="34" spans="20:51" ht="14.1" x14ac:dyDescent="0.4">
      <c r="T34" s="4" t="s">
        <v>56</v>
      </c>
      <c r="U34">
        <v>10</v>
      </c>
      <c r="AC34" s="23">
        <v>2012</v>
      </c>
      <c r="AD34" s="2">
        <v>71</v>
      </c>
      <c r="AF34" s="23" t="s">
        <v>36</v>
      </c>
      <c r="AG34" s="2">
        <v>18</v>
      </c>
      <c r="AL34" s="23" t="s">
        <v>196</v>
      </c>
      <c r="AM34" s="2">
        <v>44658.536585365851</v>
      </c>
      <c r="AO34" s="23" t="s">
        <v>206</v>
      </c>
      <c r="AP34" s="2">
        <v>26260.799999999999</v>
      </c>
      <c r="AU34" s="23">
        <v>2002</v>
      </c>
      <c r="AV34" s="2">
        <v>185460</v>
      </c>
      <c r="AX34" s="23" t="s">
        <v>46</v>
      </c>
      <c r="AY34" s="2">
        <v>82505.066666666666</v>
      </c>
    </row>
    <row r="35" spans="20:51" ht="14.1" x14ac:dyDescent="0.4">
      <c r="T35" s="4" t="s">
        <v>139</v>
      </c>
      <c r="U35">
        <v>312</v>
      </c>
      <c r="AC35" s="23">
        <v>2020</v>
      </c>
      <c r="AD35" s="2">
        <v>48</v>
      </c>
      <c r="AF35" s="23" t="s">
        <v>65</v>
      </c>
      <c r="AG35" s="2">
        <v>18</v>
      </c>
      <c r="AL35" s="23" t="s">
        <v>198</v>
      </c>
      <c r="AM35" s="2">
        <v>42667.857142857138</v>
      </c>
      <c r="AO35" s="23" t="s">
        <v>191</v>
      </c>
      <c r="AP35" s="2">
        <v>25594.666666666672</v>
      </c>
      <c r="AU35" s="23">
        <v>2005</v>
      </c>
      <c r="AV35" s="2">
        <v>183137.25</v>
      </c>
      <c r="AX35" s="23" t="s">
        <v>236</v>
      </c>
      <c r="AY35" s="2">
        <v>73382</v>
      </c>
    </row>
    <row r="36" spans="20:51" ht="14.1" x14ac:dyDescent="0.4">
      <c r="T36" s="4" t="s">
        <v>154</v>
      </c>
      <c r="U36">
        <v>3</v>
      </c>
      <c r="AC36" s="23">
        <v>2011</v>
      </c>
      <c r="AD36" s="2">
        <v>23</v>
      </c>
      <c r="AF36" s="23" t="s">
        <v>101</v>
      </c>
      <c r="AG36" s="2">
        <v>18</v>
      </c>
      <c r="AL36" s="23" t="s">
        <v>109</v>
      </c>
      <c r="AM36" s="2">
        <v>41980</v>
      </c>
      <c r="AO36" s="23" t="s">
        <v>180</v>
      </c>
      <c r="AP36" s="2">
        <v>25000</v>
      </c>
      <c r="AU36" s="23">
        <v>2001</v>
      </c>
      <c r="AV36" s="2">
        <v>182193.8</v>
      </c>
      <c r="AX36" s="23" t="s">
        <v>36</v>
      </c>
      <c r="AY36" s="2">
        <v>72285.277777777781</v>
      </c>
    </row>
    <row r="37" spans="20:51" x14ac:dyDescent="0.4">
      <c r="T37" s="4" t="s">
        <v>159</v>
      </c>
      <c r="U37">
        <v>1</v>
      </c>
    </row>
    <row r="38" spans="20:51" x14ac:dyDescent="0.4">
      <c r="T38" s="4" t="s">
        <v>9</v>
      </c>
      <c r="U38">
        <v>1</v>
      </c>
    </row>
    <row r="39" spans="20:51" x14ac:dyDescent="0.4">
      <c r="T39" s="4" t="s">
        <v>266</v>
      </c>
      <c r="U39">
        <v>2456</v>
      </c>
    </row>
  </sheetData>
  <mergeCells count="8">
    <mergeCell ref="BN10:BT12"/>
    <mergeCell ref="BD10:BH12"/>
    <mergeCell ref="E1:I3"/>
    <mergeCell ref="AU10:AX12"/>
    <mergeCell ref="G5:J7"/>
    <mergeCell ref="T5:W7"/>
    <mergeCell ref="AC10:AE12"/>
    <mergeCell ref="AL10:AN12"/>
  </mergeCell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5CD0C-119A-4298-BA1F-CE804352E8E8}">
  <dimension ref="E1:T200"/>
  <sheetViews>
    <sheetView topLeftCell="A172" workbookViewId="0">
      <selection activeCell="T119" sqref="T119"/>
    </sheetView>
  </sheetViews>
  <sheetFormatPr defaultRowHeight="12.3" x14ac:dyDescent="0.4"/>
  <cols>
    <col min="19" max="19" width="25.27734375" bestFit="1" customWidth="1"/>
  </cols>
  <sheetData>
    <row r="1" spans="5:9" x14ac:dyDescent="0.4">
      <c r="E1" s="98" t="s">
        <v>279</v>
      </c>
      <c r="F1" s="98"/>
      <c r="G1" s="98"/>
      <c r="H1" s="98"/>
      <c r="I1" s="98"/>
    </row>
    <row r="2" spans="5:9" x14ac:dyDescent="0.4">
      <c r="E2" s="98"/>
      <c r="F2" s="98"/>
      <c r="G2" s="98"/>
      <c r="H2" s="98"/>
      <c r="I2" s="98"/>
    </row>
    <row r="3" spans="5:9" x14ac:dyDescent="0.4">
      <c r="E3" s="98"/>
      <c r="F3" s="98"/>
      <c r="G3" s="98"/>
      <c r="H3" s="98"/>
      <c r="I3" s="98"/>
    </row>
    <row r="25" spans="5:9" ht="12.3" customHeight="1" x14ac:dyDescent="0.85">
      <c r="E25" s="10"/>
      <c r="F25" s="10"/>
      <c r="G25" s="10"/>
      <c r="H25" s="10"/>
      <c r="I25" s="10"/>
    </row>
    <row r="26" spans="5:9" ht="12.3" customHeight="1" x14ac:dyDescent="0.85">
      <c r="E26" s="10"/>
      <c r="F26" s="10"/>
      <c r="G26" s="10"/>
      <c r="H26" s="10"/>
      <c r="I26" s="10"/>
    </row>
    <row r="27" spans="5:9" ht="12.3" customHeight="1" x14ac:dyDescent="0.85">
      <c r="E27" s="10"/>
      <c r="F27" s="10"/>
      <c r="G27" s="10"/>
      <c r="H27" s="10"/>
      <c r="I27" s="10"/>
    </row>
    <row r="184" spans="19:20" ht="14.1" x14ac:dyDescent="0.4">
      <c r="S184" s="23" t="s">
        <v>330</v>
      </c>
      <c r="T184" s="23" t="s">
        <v>331</v>
      </c>
    </row>
    <row r="185" spans="19:20" x14ac:dyDescent="0.4">
      <c r="S185" s="2" t="s">
        <v>332</v>
      </c>
      <c r="T185" s="2">
        <v>0.94797122478485107</v>
      </c>
    </row>
    <row r="186" spans="19:20" x14ac:dyDescent="0.4">
      <c r="S186" s="2" t="s">
        <v>333</v>
      </c>
      <c r="T186" s="2">
        <v>1.1949325210097451E-28</v>
      </c>
    </row>
    <row r="187" spans="19:20" x14ac:dyDescent="0.4">
      <c r="S187" s="2" t="s">
        <v>334</v>
      </c>
      <c r="T187" s="2">
        <v>0.59095168113708496</v>
      </c>
    </row>
    <row r="188" spans="19:20" x14ac:dyDescent="0.4">
      <c r="S188" s="2" t="s">
        <v>335</v>
      </c>
      <c r="T188" s="2">
        <v>0</v>
      </c>
    </row>
    <row r="197" spans="19:20" x14ac:dyDescent="0.4">
      <c r="S197" s="2" t="s">
        <v>330</v>
      </c>
      <c r="T197" s="2" t="s">
        <v>331</v>
      </c>
    </row>
    <row r="198" spans="19:20" x14ac:dyDescent="0.4">
      <c r="S198" s="2" t="s">
        <v>336</v>
      </c>
      <c r="T198" s="2">
        <v>0.96082013795172982</v>
      </c>
    </row>
    <row r="199" spans="19:20" x14ac:dyDescent="0.4">
      <c r="S199" s="2" t="s">
        <v>337</v>
      </c>
      <c r="T199" s="2">
        <v>7.2256234617207618</v>
      </c>
    </row>
    <row r="200" spans="19:20" x14ac:dyDescent="0.4">
      <c r="S200" s="2" t="s">
        <v>338</v>
      </c>
      <c r="T200" s="2">
        <v>1.396847379269518</v>
      </c>
    </row>
  </sheetData>
  <mergeCells count="1">
    <mergeCell ref="E1:I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EE89C-87BE-4567-94CF-47AABE9D43A2}">
  <dimension ref="B1:BA404"/>
  <sheetViews>
    <sheetView zoomScale="85" zoomScaleNormal="85" workbookViewId="0">
      <selection activeCell="H305" sqref="H305"/>
    </sheetView>
  </sheetViews>
  <sheetFormatPr defaultRowHeight="12.3" x14ac:dyDescent="0.4"/>
  <cols>
    <col min="2" max="3" width="13.1640625" bestFit="1" customWidth="1"/>
    <col min="6" max="6" width="9.21875" bestFit="1" customWidth="1"/>
    <col min="10" max="10" width="11.71875" bestFit="1" customWidth="1"/>
    <col min="11" max="12" width="15.0546875" bestFit="1" customWidth="1"/>
    <col min="15" max="15" width="30.5546875" bestFit="1" customWidth="1"/>
    <col min="16" max="16" width="13.0546875" bestFit="1" customWidth="1"/>
    <col min="17" max="17" width="15.27734375" bestFit="1" customWidth="1"/>
    <col min="33" max="33" width="15.0546875" bestFit="1" customWidth="1"/>
    <col min="36" max="36" width="30.5546875" bestFit="1" customWidth="1"/>
  </cols>
  <sheetData>
    <row r="1" spans="2:17" x14ac:dyDescent="0.4">
      <c r="E1" s="98" t="s">
        <v>312</v>
      </c>
      <c r="F1" s="98"/>
      <c r="G1" s="98"/>
      <c r="H1" s="98"/>
      <c r="I1" s="98"/>
    </row>
    <row r="2" spans="2:17" x14ac:dyDescent="0.4">
      <c r="E2" s="98"/>
      <c r="F2" s="98"/>
      <c r="G2" s="98"/>
      <c r="H2" s="98"/>
      <c r="I2" s="98"/>
    </row>
    <row r="3" spans="2:17" x14ac:dyDescent="0.4">
      <c r="E3" s="98"/>
      <c r="F3" s="98"/>
      <c r="G3" s="98"/>
      <c r="H3" s="98"/>
      <c r="I3" s="98"/>
    </row>
    <row r="5" spans="2:17" ht="12.3" customHeight="1" x14ac:dyDescent="0.6">
      <c r="C5" s="22"/>
      <c r="D5" s="22"/>
      <c r="E5" s="22"/>
      <c r="F5" s="22"/>
      <c r="G5" s="22"/>
      <c r="H5" s="22"/>
      <c r="I5" s="22"/>
    </row>
    <row r="6" spans="2:17" ht="12.3" customHeight="1" x14ac:dyDescent="0.6">
      <c r="C6" s="22"/>
      <c r="D6" s="22"/>
      <c r="E6" s="22"/>
      <c r="F6" s="22"/>
      <c r="G6" s="22"/>
      <c r="H6" s="22"/>
      <c r="I6" s="22"/>
    </row>
    <row r="7" spans="2:17" ht="12.3" customHeight="1" x14ac:dyDescent="0.6">
      <c r="C7" s="22"/>
      <c r="D7" s="22"/>
      <c r="E7" s="22"/>
      <c r="F7" s="22"/>
      <c r="G7" s="22"/>
      <c r="H7" s="22"/>
      <c r="I7" s="22"/>
    </row>
    <row r="8" spans="2:17" ht="14.1" x14ac:dyDescent="0.4">
      <c r="B8" s="24"/>
      <c r="C8" s="24"/>
      <c r="E8" s="24"/>
      <c r="F8" s="24"/>
      <c r="H8" s="24"/>
      <c r="I8" s="24"/>
      <c r="K8" s="24"/>
      <c r="L8" s="24"/>
      <c r="N8" s="24"/>
      <c r="O8" s="24"/>
    </row>
    <row r="13" spans="2:17" ht="14.1" x14ac:dyDescent="0.4">
      <c r="P13" s="23" t="s">
        <v>309</v>
      </c>
      <c r="Q13" s="23" t="s">
        <v>0</v>
      </c>
    </row>
    <row r="14" spans="2:17" x14ac:dyDescent="0.4">
      <c r="P14" s="2" t="s">
        <v>187</v>
      </c>
      <c r="Q14" s="2">
        <v>23872.058823529409</v>
      </c>
    </row>
    <row r="15" spans="2:17" x14ac:dyDescent="0.4">
      <c r="P15" s="2" t="s">
        <v>86</v>
      </c>
      <c r="Q15" s="2">
        <v>15168.75</v>
      </c>
    </row>
    <row r="16" spans="2:17" x14ac:dyDescent="0.4">
      <c r="P16" s="2" t="s">
        <v>119</v>
      </c>
      <c r="Q16" s="2">
        <v>4114.545454545455</v>
      </c>
    </row>
    <row r="17" spans="16:17" x14ac:dyDescent="0.4">
      <c r="P17" s="2" t="s">
        <v>33</v>
      </c>
      <c r="Q17" s="2">
        <v>18318.78378378378</v>
      </c>
    </row>
    <row r="18" spans="16:17" x14ac:dyDescent="0.4">
      <c r="P18" s="2" t="s">
        <v>73</v>
      </c>
      <c r="Q18" s="2">
        <v>14788.888888888891</v>
      </c>
    </row>
    <row r="19" spans="16:17" x14ac:dyDescent="0.4">
      <c r="P19" s="2" t="s">
        <v>116</v>
      </c>
      <c r="Q19" s="2">
        <v>14713.6</v>
      </c>
    </row>
    <row r="20" spans="16:17" x14ac:dyDescent="0.4">
      <c r="P20" s="2" t="s">
        <v>27</v>
      </c>
      <c r="Q20" s="2">
        <v>15137.163265306121</v>
      </c>
    </row>
    <row r="21" spans="16:17" x14ac:dyDescent="0.4">
      <c r="P21" s="2" t="s">
        <v>21</v>
      </c>
      <c r="Q21" s="2">
        <v>16050.313725490199</v>
      </c>
    </row>
    <row r="22" spans="16:17" x14ac:dyDescent="0.4">
      <c r="P22" s="2" t="s">
        <v>203</v>
      </c>
      <c r="Q22" s="2">
        <v>11500</v>
      </c>
    </row>
    <row r="23" spans="16:17" x14ac:dyDescent="0.4">
      <c r="P23" s="2" t="s">
        <v>124</v>
      </c>
      <c r="Q23" s="2">
        <v>27696.100917431191</v>
      </c>
    </row>
    <row r="24" spans="16:17" x14ac:dyDescent="0.4">
      <c r="P24" s="2" t="s">
        <v>173</v>
      </c>
      <c r="Q24" s="2">
        <v>24956.666666666672</v>
      </c>
    </row>
    <row r="25" spans="16:17" x14ac:dyDescent="0.4">
      <c r="P25" s="2" t="s">
        <v>178</v>
      </c>
      <c r="Q25" s="2">
        <v>20666.666666666672</v>
      </c>
    </row>
    <row r="26" spans="16:17" x14ac:dyDescent="0.4">
      <c r="P26" s="2" t="s">
        <v>99</v>
      </c>
      <c r="Q26" s="84">
        <v>44969.444444444453</v>
      </c>
    </row>
    <row r="27" spans="16:17" x14ac:dyDescent="0.4">
      <c r="P27" s="2" t="s">
        <v>186</v>
      </c>
      <c r="Q27" s="2">
        <v>16181.18181818182</v>
      </c>
    </row>
    <row r="28" spans="16:17" x14ac:dyDescent="0.4">
      <c r="P28" s="2" t="s">
        <v>131</v>
      </c>
      <c r="Q28" s="2">
        <v>883.33333333333337</v>
      </c>
    </row>
    <row r="29" spans="16:17" x14ac:dyDescent="0.4">
      <c r="P29" s="2" t="s">
        <v>100</v>
      </c>
      <c r="Q29" s="2">
        <v>17650.555555555551</v>
      </c>
    </row>
    <row r="30" spans="16:17" x14ac:dyDescent="0.4">
      <c r="P30" s="2" t="s">
        <v>70</v>
      </c>
      <c r="Q30" s="2">
        <v>23899.8224852071</v>
      </c>
    </row>
    <row r="31" spans="16:17" x14ac:dyDescent="0.4">
      <c r="P31" s="2" t="s">
        <v>114</v>
      </c>
      <c r="Q31" s="2">
        <v>18678.232758620688</v>
      </c>
    </row>
    <row r="32" spans="16:17" x14ac:dyDescent="0.4">
      <c r="P32" s="2" t="s">
        <v>130</v>
      </c>
      <c r="Q32" s="2">
        <v>21148.333333333328</v>
      </c>
    </row>
    <row r="33" spans="16:17" x14ac:dyDescent="0.4">
      <c r="P33" s="2" t="s">
        <v>111</v>
      </c>
      <c r="Q33" s="2">
        <v>16192.39130434783</v>
      </c>
    </row>
    <row r="34" spans="16:17" x14ac:dyDescent="0.4">
      <c r="P34" s="2" t="s">
        <v>212</v>
      </c>
      <c r="Q34" s="2">
        <v>2825</v>
      </c>
    </row>
    <row r="35" spans="16:17" x14ac:dyDescent="0.4">
      <c r="P35" s="2" t="s">
        <v>106</v>
      </c>
      <c r="Q35" s="2">
        <v>21350</v>
      </c>
    </row>
    <row r="36" spans="16:17" x14ac:dyDescent="0.4">
      <c r="P36" s="2" t="s">
        <v>175</v>
      </c>
      <c r="Q36" s="2">
        <v>23653.52941176471</v>
      </c>
    </row>
    <row r="37" spans="16:17" x14ac:dyDescent="0.4">
      <c r="P37" s="2" t="s">
        <v>211</v>
      </c>
      <c r="Q37" s="2">
        <v>16757.5</v>
      </c>
    </row>
    <row r="38" spans="16:17" x14ac:dyDescent="0.4">
      <c r="P38" s="2" t="s">
        <v>13</v>
      </c>
      <c r="Q38" s="2">
        <v>16209.71264367816</v>
      </c>
    </row>
    <row r="39" spans="16:17" x14ac:dyDescent="0.4">
      <c r="P39" s="2" t="s">
        <v>188</v>
      </c>
      <c r="Q39" s="2">
        <v>27375</v>
      </c>
    </row>
    <row r="40" spans="16:17" x14ac:dyDescent="0.4">
      <c r="P40" s="2" t="s">
        <v>51</v>
      </c>
      <c r="Q40" s="2">
        <v>17850.706896551721</v>
      </c>
    </row>
    <row r="41" spans="16:17" x14ac:dyDescent="0.4">
      <c r="P41" s="2" t="s">
        <v>41</v>
      </c>
      <c r="Q41" s="2">
        <v>16485.273972602739</v>
      </c>
    </row>
    <row r="42" spans="16:17" x14ac:dyDescent="0.4">
      <c r="P42" s="2" t="s">
        <v>44</v>
      </c>
      <c r="Q42" s="2">
        <v>17460.967741935481</v>
      </c>
    </row>
    <row r="43" spans="16:17" x14ac:dyDescent="0.4">
      <c r="P43" s="2" t="s">
        <v>148</v>
      </c>
      <c r="Q43" s="2">
        <v>21342.04545454546</v>
      </c>
    </row>
    <row r="44" spans="16:17" x14ac:dyDescent="0.4">
      <c r="P44" s="2" t="s">
        <v>107</v>
      </c>
      <c r="Q44" s="2">
        <v>30357.142857142859</v>
      </c>
    </row>
    <row r="45" spans="16:17" x14ac:dyDescent="0.4">
      <c r="P45" s="2" t="s">
        <v>171</v>
      </c>
      <c r="Q45" s="2">
        <v>13109.259259259259</v>
      </c>
    </row>
    <row r="46" spans="16:17" x14ac:dyDescent="0.4">
      <c r="P46" s="2" t="s">
        <v>53</v>
      </c>
      <c r="Q46" s="2">
        <v>22886.755033557049</v>
      </c>
    </row>
    <row r="47" spans="16:17" x14ac:dyDescent="0.4">
      <c r="P47" s="2" t="s">
        <v>182</v>
      </c>
      <c r="Q47" s="2">
        <v>17808</v>
      </c>
    </row>
    <row r="48" spans="16:17" x14ac:dyDescent="0.4">
      <c r="P48" s="2" t="s">
        <v>63</v>
      </c>
      <c r="Q48" s="2">
        <v>17827.822580645159</v>
      </c>
    </row>
    <row r="49" spans="16:17" x14ac:dyDescent="0.4">
      <c r="P49" s="2" t="s">
        <v>18</v>
      </c>
      <c r="Q49" s="2">
        <v>16909.96</v>
      </c>
    </row>
    <row r="50" spans="16:17" x14ac:dyDescent="0.4">
      <c r="P50" s="2" t="s">
        <v>29</v>
      </c>
      <c r="Q50" s="2">
        <v>13932.832535885171</v>
      </c>
    </row>
    <row r="51" spans="16:17" x14ac:dyDescent="0.4">
      <c r="P51" s="2" t="s">
        <v>134</v>
      </c>
      <c r="Q51" s="2">
        <v>6964.2857142857147</v>
      </c>
    </row>
    <row r="52" spans="16:17" x14ac:dyDescent="0.4">
      <c r="P52" s="2" t="s">
        <v>239</v>
      </c>
      <c r="Q52" s="2">
        <v>7498</v>
      </c>
    </row>
    <row r="53" spans="16:17" x14ac:dyDescent="0.4">
      <c r="P53" s="2" t="s">
        <v>24</v>
      </c>
      <c r="Q53" s="2">
        <v>20496.477272727268</v>
      </c>
    </row>
    <row r="54" spans="16:17" x14ac:dyDescent="0.4">
      <c r="P54" s="2" t="s">
        <v>82</v>
      </c>
      <c r="Q54" s="2">
        <v>26771.428571428569</v>
      </c>
    </row>
    <row r="55" spans="16:17" x14ac:dyDescent="0.4">
      <c r="P55" s="2" t="s">
        <v>174</v>
      </c>
      <c r="Q55" s="2">
        <v>15447.61904761905</v>
      </c>
    </row>
    <row r="56" spans="16:17" x14ac:dyDescent="0.4">
      <c r="P56" s="2" t="s">
        <v>142</v>
      </c>
      <c r="Q56" s="2">
        <v>21330.107526881719</v>
      </c>
    </row>
    <row r="66" spans="3:17" ht="12.3" customHeight="1" x14ac:dyDescent="0.6">
      <c r="C66" s="22"/>
      <c r="D66" s="22"/>
      <c r="E66" s="22"/>
      <c r="F66" s="22"/>
      <c r="G66" s="22"/>
      <c r="H66" s="22"/>
      <c r="I66" s="22"/>
    </row>
    <row r="67" spans="3:17" ht="12.3" customHeight="1" x14ac:dyDescent="0.6">
      <c r="C67" s="22"/>
      <c r="D67" s="22"/>
      <c r="E67" s="22"/>
      <c r="F67" s="22"/>
      <c r="G67" s="22"/>
      <c r="H67" s="22"/>
      <c r="I67" s="22"/>
    </row>
    <row r="68" spans="3:17" ht="12.3" customHeight="1" x14ac:dyDescent="0.6">
      <c r="C68" s="22"/>
      <c r="D68" s="22"/>
      <c r="E68" s="22"/>
      <c r="F68" s="22"/>
      <c r="G68" s="22"/>
      <c r="H68" s="22"/>
      <c r="I68" s="22"/>
    </row>
    <row r="69" spans="3:17" ht="12.3" customHeight="1" x14ac:dyDescent="0.6">
      <c r="C69" s="22"/>
      <c r="D69" s="22"/>
      <c r="E69" s="22"/>
      <c r="F69" s="22"/>
      <c r="G69" s="22"/>
      <c r="H69" s="22"/>
      <c r="I69" s="22"/>
    </row>
    <row r="75" spans="3:17" ht="14.1" x14ac:dyDescent="0.4">
      <c r="P75" s="23" t="s">
        <v>310</v>
      </c>
      <c r="Q75" s="23" t="s">
        <v>5</v>
      </c>
    </row>
    <row r="76" spans="3:17" x14ac:dyDescent="0.4">
      <c r="P76" s="2" t="s">
        <v>187</v>
      </c>
      <c r="Q76" s="2">
        <v>64916.176470588238</v>
      </c>
    </row>
    <row r="77" spans="3:17" x14ac:dyDescent="0.4">
      <c r="P77" s="2" t="s">
        <v>86</v>
      </c>
      <c r="Q77" s="2">
        <v>29817.34375</v>
      </c>
    </row>
    <row r="78" spans="3:17" x14ac:dyDescent="0.4">
      <c r="P78" s="2" t="s">
        <v>119</v>
      </c>
      <c r="Q78" s="2">
        <v>115227.81818181821</v>
      </c>
    </row>
    <row r="79" spans="3:17" x14ac:dyDescent="0.4">
      <c r="P79" s="2" t="s">
        <v>33</v>
      </c>
      <c r="Q79" s="2">
        <v>39861.372972972968</v>
      </c>
    </row>
    <row r="80" spans="3:17" x14ac:dyDescent="0.4">
      <c r="P80" s="2" t="s">
        <v>73</v>
      </c>
      <c r="Q80" s="2">
        <v>66366.611111111109</v>
      </c>
    </row>
    <row r="81" spans="16:17" x14ac:dyDescent="0.4">
      <c r="P81" s="2" t="s">
        <v>116</v>
      </c>
      <c r="Q81" s="2">
        <v>59195.12</v>
      </c>
    </row>
    <row r="82" spans="16:17" x14ac:dyDescent="0.4">
      <c r="P82" s="2" t="s">
        <v>27</v>
      </c>
      <c r="Q82" s="2">
        <v>56618.261224489797</v>
      </c>
    </row>
    <row r="83" spans="16:17" x14ac:dyDescent="0.4">
      <c r="P83" s="2" t="s">
        <v>21</v>
      </c>
      <c r="Q83" s="2">
        <v>78592.882352941175</v>
      </c>
    </row>
    <row r="84" spans="16:17" x14ac:dyDescent="0.4">
      <c r="P84" s="2" t="s">
        <v>203</v>
      </c>
      <c r="Q84" s="2">
        <v>110318</v>
      </c>
    </row>
    <row r="85" spans="16:17" x14ac:dyDescent="0.4">
      <c r="P85" s="2" t="s">
        <v>124</v>
      </c>
      <c r="Q85" s="2">
        <v>39983.091743119257</v>
      </c>
    </row>
    <row r="86" spans="16:17" x14ac:dyDescent="0.4">
      <c r="P86" s="2" t="s">
        <v>173</v>
      </c>
      <c r="Q86" s="2">
        <v>45022.083333333343</v>
      </c>
    </row>
    <row r="87" spans="16:17" x14ac:dyDescent="0.4">
      <c r="P87" s="2" t="s">
        <v>178</v>
      </c>
      <c r="Q87" s="2">
        <v>77347.666666666672</v>
      </c>
    </row>
    <row r="88" spans="16:17" x14ac:dyDescent="0.4">
      <c r="P88" s="2" t="s">
        <v>99</v>
      </c>
      <c r="Q88" s="2">
        <v>36672.111111111109</v>
      </c>
    </row>
    <row r="89" spans="16:17" x14ac:dyDescent="0.4">
      <c r="P89" s="2" t="s">
        <v>186</v>
      </c>
      <c r="Q89" s="2">
        <v>81517.909090909088</v>
      </c>
    </row>
    <row r="90" spans="16:17" x14ac:dyDescent="0.4">
      <c r="P90" s="2" t="s">
        <v>131</v>
      </c>
      <c r="Q90" s="2">
        <v>123319.3333333333</v>
      </c>
    </row>
    <row r="91" spans="16:17" x14ac:dyDescent="0.4">
      <c r="P91" s="2" t="s">
        <v>100</v>
      </c>
      <c r="Q91" s="2">
        <v>47495.407407407409</v>
      </c>
    </row>
    <row r="92" spans="16:17" x14ac:dyDescent="0.4">
      <c r="P92" s="2" t="s">
        <v>70</v>
      </c>
      <c r="Q92" s="2">
        <v>36366.875739644973</v>
      </c>
    </row>
    <row r="93" spans="16:17" x14ac:dyDescent="0.4">
      <c r="P93" s="2" t="s">
        <v>114</v>
      </c>
      <c r="Q93" s="2">
        <v>36492.129310344833</v>
      </c>
    </row>
    <row r="94" spans="16:17" x14ac:dyDescent="0.4">
      <c r="P94" s="2" t="s">
        <v>130</v>
      </c>
      <c r="Q94" s="2">
        <v>73161.916666666672</v>
      </c>
    </row>
    <row r="95" spans="16:17" x14ac:dyDescent="0.4">
      <c r="P95" s="2" t="s">
        <v>111</v>
      </c>
      <c r="Q95" s="2">
        <v>55114.391304347817</v>
      </c>
    </row>
    <row r="96" spans="16:17" x14ac:dyDescent="0.4">
      <c r="P96" s="2" t="s">
        <v>212</v>
      </c>
      <c r="Q96" s="84">
        <v>363810</v>
      </c>
    </row>
    <row r="97" spans="16:17" x14ac:dyDescent="0.4">
      <c r="P97" s="2" t="s">
        <v>106</v>
      </c>
      <c r="Q97" s="2">
        <v>51117</v>
      </c>
    </row>
    <row r="98" spans="16:17" x14ac:dyDescent="0.4">
      <c r="P98" s="2" t="s">
        <v>175</v>
      </c>
      <c r="Q98" s="2">
        <v>35855.776470588236</v>
      </c>
    </row>
    <row r="99" spans="16:17" x14ac:dyDescent="0.4">
      <c r="P99" s="2" t="s">
        <v>211</v>
      </c>
      <c r="Q99" s="2">
        <v>47319.5</v>
      </c>
    </row>
    <row r="100" spans="16:17" x14ac:dyDescent="0.4">
      <c r="P100" s="2" t="s">
        <v>13</v>
      </c>
      <c r="Q100" s="2">
        <v>55759.586206896551</v>
      </c>
    </row>
    <row r="101" spans="16:17" x14ac:dyDescent="0.4">
      <c r="P101" s="2" t="s">
        <v>188</v>
      </c>
      <c r="Q101" s="2">
        <v>19833.5</v>
      </c>
    </row>
    <row r="102" spans="16:17" x14ac:dyDescent="0.4">
      <c r="P102" s="2" t="s">
        <v>51</v>
      </c>
      <c r="Q102" s="2">
        <v>55144.568965517239</v>
      </c>
    </row>
    <row r="103" spans="16:17" x14ac:dyDescent="0.4">
      <c r="P103" s="2" t="s">
        <v>41</v>
      </c>
      <c r="Q103" s="2">
        <v>37331.554794520547</v>
      </c>
    </row>
    <row r="104" spans="16:17" x14ac:dyDescent="0.4">
      <c r="P104" s="2" t="s">
        <v>44</v>
      </c>
      <c r="Q104" s="2">
        <v>31403.06451612903</v>
      </c>
    </row>
    <row r="105" spans="16:17" x14ac:dyDescent="0.4">
      <c r="P105" s="2" t="s">
        <v>148</v>
      </c>
      <c r="Q105" s="2">
        <v>48240.848484848488</v>
      </c>
    </row>
    <row r="106" spans="16:17" x14ac:dyDescent="0.4">
      <c r="P106" s="2" t="s">
        <v>107</v>
      </c>
      <c r="Q106" s="2">
        <v>45884.428571428572</v>
      </c>
    </row>
    <row r="107" spans="16:17" x14ac:dyDescent="0.4">
      <c r="P107" s="2" t="s">
        <v>171</v>
      </c>
      <c r="Q107" s="2">
        <v>94675.518518518526</v>
      </c>
    </row>
    <row r="108" spans="16:17" x14ac:dyDescent="0.4">
      <c r="P108" s="2" t="s">
        <v>53</v>
      </c>
      <c r="Q108" s="2">
        <v>38777.365771812081</v>
      </c>
    </row>
    <row r="109" spans="16:17" x14ac:dyDescent="0.4">
      <c r="P109" s="2" t="s">
        <v>182</v>
      </c>
      <c r="Q109" s="2">
        <v>18887</v>
      </c>
    </row>
    <row r="110" spans="16:17" x14ac:dyDescent="0.4">
      <c r="P110" s="2" t="s">
        <v>63</v>
      </c>
      <c r="Q110" s="2">
        <v>74665.354838709682</v>
      </c>
    </row>
    <row r="111" spans="16:17" x14ac:dyDescent="0.4">
      <c r="P111" s="2" t="s">
        <v>18</v>
      </c>
      <c r="Q111" s="2">
        <v>65131.68</v>
      </c>
    </row>
    <row r="112" spans="16:17" x14ac:dyDescent="0.4">
      <c r="P112" s="2" t="s">
        <v>29</v>
      </c>
      <c r="Q112" s="2">
        <v>71533.880382775125</v>
      </c>
    </row>
    <row r="113" spans="16:17" x14ac:dyDescent="0.4">
      <c r="P113" s="2" t="s">
        <v>134</v>
      </c>
      <c r="Q113" s="2">
        <v>111888.42857142859</v>
      </c>
    </row>
    <row r="114" spans="16:17" x14ac:dyDescent="0.4">
      <c r="P114" s="2" t="s">
        <v>239</v>
      </c>
      <c r="Q114" s="2">
        <v>53286</v>
      </c>
    </row>
    <row r="115" spans="16:17" x14ac:dyDescent="0.4">
      <c r="P115" s="2" t="s">
        <v>24</v>
      </c>
      <c r="Q115" s="2">
        <v>40244.329545454537</v>
      </c>
    </row>
    <row r="116" spans="16:17" x14ac:dyDescent="0.4">
      <c r="P116" s="2" t="s">
        <v>82</v>
      </c>
      <c r="Q116" s="2">
        <v>54973.642857142862</v>
      </c>
    </row>
    <row r="117" spans="16:17" x14ac:dyDescent="0.4">
      <c r="P117" s="2" t="s">
        <v>174</v>
      </c>
      <c r="Q117" s="2">
        <v>63339.523809523809</v>
      </c>
    </row>
    <row r="118" spans="16:17" x14ac:dyDescent="0.4">
      <c r="P118" s="2" t="s">
        <v>142</v>
      </c>
      <c r="Q118" s="2">
        <v>55564.827956989247</v>
      </c>
    </row>
    <row r="131" spans="16:17" ht="14.4" x14ac:dyDescent="0.4">
      <c r="P131" s="26" t="s">
        <v>310</v>
      </c>
      <c r="Q131" s="26" t="s">
        <v>341</v>
      </c>
    </row>
    <row r="132" spans="16:17" x14ac:dyDescent="0.4">
      <c r="P132" s="2" t="s">
        <v>187</v>
      </c>
      <c r="Q132" s="27">
        <v>17374.491765873019</v>
      </c>
    </row>
    <row r="133" spans="16:17" x14ac:dyDescent="0.4">
      <c r="P133" s="2" t="s">
        <v>86</v>
      </c>
      <c r="Q133" s="28">
        <v>14054.683958333329</v>
      </c>
    </row>
    <row r="134" spans="16:17" x14ac:dyDescent="0.4">
      <c r="P134" s="2" t="s">
        <v>119</v>
      </c>
      <c r="Q134" s="29">
        <v>12465.365940524711</v>
      </c>
    </row>
    <row r="135" spans="16:17" x14ac:dyDescent="0.4">
      <c r="P135" s="2" t="s">
        <v>33</v>
      </c>
      <c r="Q135" s="30">
        <v>15989.12255417477</v>
      </c>
    </row>
    <row r="136" spans="16:17" x14ac:dyDescent="0.4">
      <c r="P136" s="2" t="s">
        <v>73</v>
      </c>
      <c r="Q136" s="31">
        <v>13793.69243386243</v>
      </c>
    </row>
    <row r="137" spans="16:17" x14ac:dyDescent="0.4">
      <c r="P137" s="2" t="s">
        <v>116</v>
      </c>
      <c r="Q137" s="30">
        <v>15991.481904761909</v>
      </c>
    </row>
    <row r="138" spans="16:17" x14ac:dyDescent="0.4">
      <c r="P138" s="2" t="s">
        <v>27</v>
      </c>
      <c r="Q138" s="32">
        <v>19389.61852371872</v>
      </c>
    </row>
    <row r="139" spans="16:17" x14ac:dyDescent="0.4">
      <c r="P139" s="2" t="s">
        <v>21</v>
      </c>
      <c r="Q139" s="33">
        <v>25930.378433321552</v>
      </c>
    </row>
    <row r="140" spans="16:17" x14ac:dyDescent="0.4">
      <c r="P140" s="2" t="s">
        <v>203</v>
      </c>
      <c r="Q140" s="34">
        <v>22592.458333333339</v>
      </c>
    </row>
    <row r="141" spans="16:17" x14ac:dyDescent="0.4">
      <c r="P141" s="2" t="s">
        <v>124</v>
      </c>
      <c r="Q141" s="35">
        <v>11372.355675781329</v>
      </c>
    </row>
    <row r="142" spans="16:17" x14ac:dyDescent="0.4">
      <c r="P142" s="2" t="s">
        <v>173</v>
      </c>
      <c r="Q142" s="27">
        <v>17248.772916666669</v>
      </c>
    </row>
    <row r="143" spans="16:17" x14ac:dyDescent="0.4">
      <c r="P143" s="2" t="s">
        <v>178</v>
      </c>
      <c r="Q143" s="36">
        <v>16121.5</v>
      </c>
    </row>
    <row r="144" spans="16:17" x14ac:dyDescent="0.4">
      <c r="P144" s="2" t="s">
        <v>99</v>
      </c>
      <c r="Q144" s="37">
        <v>14430.394345238101</v>
      </c>
    </row>
    <row r="145" spans="16:17" x14ac:dyDescent="0.4">
      <c r="P145" s="2" t="s">
        <v>186</v>
      </c>
      <c r="Q145" s="38">
        <v>14937.921676587301</v>
      </c>
    </row>
    <row r="146" spans="16:17" x14ac:dyDescent="0.4">
      <c r="P146" s="2" t="s">
        <v>131</v>
      </c>
      <c r="Q146" s="39">
        <v>12951.41290726817</v>
      </c>
    </row>
    <row r="147" spans="16:17" x14ac:dyDescent="0.4">
      <c r="P147" s="2" t="s">
        <v>100</v>
      </c>
      <c r="Q147" s="40">
        <v>10615.670208333329</v>
      </c>
    </row>
    <row r="148" spans="16:17" x14ac:dyDescent="0.4">
      <c r="P148" s="2" t="s">
        <v>70</v>
      </c>
      <c r="Q148" s="41">
        <v>11757.26090810023</v>
      </c>
    </row>
    <row r="149" spans="16:17" x14ac:dyDescent="0.4">
      <c r="P149" s="2" t="s">
        <v>114</v>
      </c>
      <c r="Q149" s="42">
        <v>19770.36931454618</v>
      </c>
    </row>
    <row r="150" spans="16:17" x14ac:dyDescent="0.4">
      <c r="P150" s="2" t="s">
        <v>130</v>
      </c>
      <c r="Q150" s="43">
        <v>15525.818613000751</v>
      </c>
    </row>
    <row r="151" spans="16:17" x14ac:dyDescent="0.4">
      <c r="P151" s="2" t="s">
        <v>111</v>
      </c>
      <c r="Q151" s="44">
        <v>16476.448193236709</v>
      </c>
    </row>
    <row r="152" spans="16:17" x14ac:dyDescent="0.4">
      <c r="P152" s="2" t="s">
        <v>212</v>
      </c>
      <c r="Q152" s="82">
        <v>60635</v>
      </c>
    </row>
    <row r="153" spans="16:17" x14ac:dyDescent="0.4">
      <c r="P153" s="2" t="s">
        <v>106</v>
      </c>
      <c r="Q153" s="45">
        <v>32702.166666666661</v>
      </c>
    </row>
    <row r="154" spans="16:17" x14ac:dyDescent="0.4">
      <c r="P154" s="2" t="s">
        <v>175</v>
      </c>
      <c r="Q154" s="33">
        <v>25891.168391464769</v>
      </c>
    </row>
    <row r="155" spans="16:17" x14ac:dyDescent="0.4">
      <c r="P155" s="2" t="s">
        <v>211</v>
      </c>
      <c r="Q155" s="29">
        <v>12523.375</v>
      </c>
    </row>
    <row r="156" spans="16:17" x14ac:dyDescent="0.4">
      <c r="P156" s="2" t="s">
        <v>13</v>
      </c>
      <c r="Q156" s="44">
        <v>16506.06564061411</v>
      </c>
    </row>
    <row r="157" spans="16:17" x14ac:dyDescent="0.4">
      <c r="P157" s="2" t="s">
        <v>188</v>
      </c>
      <c r="Q157" s="43">
        <v>15482</v>
      </c>
    </row>
    <row r="158" spans="16:17" x14ac:dyDescent="0.4">
      <c r="P158" s="2" t="s">
        <v>51</v>
      </c>
      <c r="Q158" s="46">
        <v>17504.318595679011</v>
      </c>
    </row>
    <row r="159" spans="16:17" ht="10.5" customHeight="1" x14ac:dyDescent="0.4">
      <c r="P159" s="2" t="s">
        <v>41</v>
      </c>
      <c r="Q159" s="47">
        <v>25219.261572724328</v>
      </c>
    </row>
    <row r="160" spans="16:17" ht="10.5" customHeight="1" x14ac:dyDescent="0.4">
      <c r="P160" s="2" t="s">
        <v>44</v>
      </c>
      <c r="Q160" s="30">
        <v>16054.32757034632</v>
      </c>
    </row>
    <row r="161" spans="16:17" ht="10.5" customHeight="1" x14ac:dyDescent="0.4">
      <c r="P161" s="2" t="s">
        <v>148</v>
      </c>
      <c r="Q161" s="48">
        <v>17797.782146447302</v>
      </c>
    </row>
    <row r="162" spans="16:17" ht="10.5" customHeight="1" x14ac:dyDescent="0.4">
      <c r="P162" s="2" t="s">
        <v>107</v>
      </c>
      <c r="Q162" s="49">
        <v>35519.416666666672</v>
      </c>
    </row>
    <row r="163" spans="16:17" ht="10.5" customHeight="1" x14ac:dyDescent="0.4">
      <c r="P163" s="2" t="s">
        <v>171</v>
      </c>
      <c r="Q163" s="50">
        <v>26725.137471655329</v>
      </c>
    </row>
    <row r="164" spans="16:17" ht="10.5" customHeight="1" x14ac:dyDescent="0.4">
      <c r="P164" s="2" t="s">
        <v>53</v>
      </c>
      <c r="Q164" s="30">
        <v>15895.47717639825</v>
      </c>
    </row>
    <row r="165" spans="16:17" ht="10.5" customHeight="1" x14ac:dyDescent="0.4">
      <c r="P165" s="2" t="s">
        <v>182</v>
      </c>
      <c r="Q165" s="51">
        <v>3361.833333333333</v>
      </c>
    </row>
    <row r="166" spans="16:17" ht="10.5" customHeight="1" x14ac:dyDescent="0.4">
      <c r="P166" s="2" t="s">
        <v>63</v>
      </c>
      <c r="Q166" s="52">
        <v>21777.880859279609</v>
      </c>
    </row>
    <row r="167" spans="16:17" ht="10.5" customHeight="1" x14ac:dyDescent="0.4">
      <c r="P167" s="2" t="s">
        <v>18</v>
      </c>
      <c r="Q167" s="31">
        <v>13749.9137002023</v>
      </c>
    </row>
    <row r="168" spans="16:17" ht="10.5" customHeight="1" x14ac:dyDescent="0.4">
      <c r="P168" s="2" t="s">
        <v>29</v>
      </c>
      <c r="Q168" s="53">
        <v>18765.407342801202</v>
      </c>
    </row>
    <row r="169" spans="16:17" ht="10.5" customHeight="1" x14ac:dyDescent="0.4">
      <c r="P169" s="2" t="s">
        <v>134</v>
      </c>
      <c r="Q169" s="54">
        <v>16626.01146885522</v>
      </c>
    </row>
    <row r="170" spans="16:17" ht="10.5" customHeight="1" x14ac:dyDescent="0.4">
      <c r="P170" s="2" t="s">
        <v>239</v>
      </c>
      <c r="Q170" s="40">
        <v>10657.2</v>
      </c>
    </row>
    <row r="171" spans="16:17" ht="10.5" customHeight="1" x14ac:dyDescent="0.4">
      <c r="P171" s="2" t="s">
        <v>24</v>
      </c>
      <c r="Q171" s="55">
        <v>14291.37693866008</v>
      </c>
    </row>
    <row r="172" spans="16:17" ht="10.5" customHeight="1" x14ac:dyDescent="0.4">
      <c r="P172" s="2" t="s">
        <v>82</v>
      </c>
      <c r="Q172" s="53">
        <v>18683.183556547621</v>
      </c>
    </row>
    <row r="173" spans="16:17" ht="10.5" customHeight="1" x14ac:dyDescent="0.4">
      <c r="P173" s="2" t="s">
        <v>174</v>
      </c>
      <c r="Q173" s="56">
        <v>13313.08475056689</v>
      </c>
    </row>
    <row r="174" spans="16:17" ht="10.5" customHeight="1" x14ac:dyDescent="0.4">
      <c r="P174" s="2" t="s">
        <v>142</v>
      </c>
      <c r="Q174" s="29">
        <v>12408.85172609131</v>
      </c>
    </row>
    <row r="175" spans="16:17" ht="10.5" customHeight="1" x14ac:dyDescent="0.4"/>
    <row r="176" spans="16:17" ht="10.5" customHeight="1" x14ac:dyDescent="0.4"/>
    <row r="177" ht="10.5" customHeight="1" x14ac:dyDescent="0.4"/>
    <row r="178" ht="10.5" customHeight="1" x14ac:dyDescent="0.4"/>
    <row r="179" ht="10.5" customHeight="1" x14ac:dyDescent="0.4"/>
    <row r="180" ht="10.5" customHeight="1" x14ac:dyDescent="0.4"/>
    <row r="181" ht="10.5" customHeight="1" x14ac:dyDescent="0.4"/>
    <row r="182" ht="10.5" customHeight="1" x14ac:dyDescent="0.4"/>
    <row r="183" ht="10.5" customHeight="1" x14ac:dyDescent="0.4"/>
    <row r="184" ht="10.5" customHeight="1" x14ac:dyDescent="0.4"/>
    <row r="185" ht="10.5" customHeight="1" x14ac:dyDescent="0.4"/>
    <row r="186" ht="10.5" customHeight="1" x14ac:dyDescent="0.4"/>
    <row r="187" ht="10.5" customHeight="1" x14ac:dyDescent="0.4"/>
    <row r="188" ht="10.5" customHeight="1" x14ac:dyDescent="0.4"/>
    <row r="189" ht="10.5" customHeight="1" x14ac:dyDescent="0.4"/>
    <row r="190" ht="12.6" customHeight="1" x14ac:dyDescent="0.4"/>
    <row r="191" ht="12.6" customHeight="1" x14ac:dyDescent="0.4"/>
    <row r="192" ht="12.6" customHeight="1" x14ac:dyDescent="0.4"/>
    <row r="207" spans="16:17" ht="14.4" x14ac:dyDescent="0.4">
      <c r="P207" s="26" t="s">
        <v>310</v>
      </c>
      <c r="Q207" s="26" t="s">
        <v>340</v>
      </c>
    </row>
    <row r="208" spans="16:17" x14ac:dyDescent="0.4">
      <c r="P208" s="2" t="s">
        <v>187</v>
      </c>
      <c r="Q208" s="57">
        <v>4.3863636363636367</v>
      </c>
    </row>
    <row r="209" spans="16:17" x14ac:dyDescent="0.4">
      <c r="P209" s="2" t="s">
        <v>86</v>
      </c>
      <c r="Q209" s="39">
        <v>2.859375</v>
      </c>
    </row>
    <row r="210" spans="16:17" x14ac:dyDescent="0.4">
      <c r="P210" s="2" t="s">
        <v>119</v>
      </c>
      <c r="Q210" s="83">
        <v>8.6984126984126977</v>
      </c>
    </row>
    <row r="211" spans="16:17" x14ac:dyDescent="0.4">
      <c r="P211" s="2" t="s">
        <v>33</v>
      </c>
      <c r="Q211" s="58">
        <v>2.500368705871423</v>
      </c>
    </row>
    <row r="212" spans="16:17" x14ac:dyDescent="0.4">
      <c r="P212" s="2" t="s">
        <v>73</v>
      </c>
      <c r="Q212" s="59">
        <v>4.8999999999999986</v>
      </c>
    </row>
    <row r="213" spans="16:17" x14ac:dyDescent="0.4">
      <c r="P213" s="2" t="s">
        <v>116</v>
      </c>
      <c r="Q213" s="60">
        <v>3.939393939393939</v>
      </c>
    </row>
    <row r="214" spans="16:17" x14ac:dyDescent="0.4">
      <c r="P214" s="2" t="s">
        <v>27</v>
      </c>
      <c r="Q214" s="53">
        <v>3.9202288921164419</v>
      </c>
    </row>
    <row r="215" spans="16:17" x14ac:dyDescent="0.4">
      <c r="P215" s="2" t="s">
        <v>21</v>
      </c>
      <c r="Q215" s="61">
        <v>5.7435897435897436</v>
      </c>
    </row>
    <row r="216" spans="16:17" x14ac:dyDescent="0.4">
      <c r="P216" s="2" t="s">
        <v>203</v>
      </c>
      <c r="Q216" s="62">
        <v>5</v>
      </c>
    </row>
    <row r="217" spans="16:17" x14ac:dyDescent="0.4">
      <c r="P217" s="2" t="s">
        <v>124</v>
      </c>
      <c r="Q217" s="46">
        <v>3.6884344051010718</v>
      </c>
    </row>
    <row r="218" spans="16:17" x14ac:dyDescent="0.4">
      <c r="P218" s="2" t="s">
        <v>173</v>
      </c>
      <c r="Q218" s="63">
        <v>3.8624999999999998</v>
      </c>
    </row>
    <row r="219" spans="16:17" x14ac:dyDescent="0.4">
      <c r="P219" s="2" t="s">
        <v>178</v>
      </c>
      <c r="Q219" s="62">
        <v>5</v>
      </c>
    </row>
    <row r="220" spans="16:17" x14ac:dyDescent="0.4">
      <c r="P220" s="2" t="s">
        <v>99</v>
      </c>
      <c r="Q220" s="51">
        <v>1.1875</v>
      </c>
    </row>
    <row r="221" spans="16:17" x14ac:dyDescent="0.4">
      <c r="P221" s="2" t="s">
        <v>186</v>
      </c>
      <c r="Q221" s="59">
        <v>4.875</v>
      </c>
    </row>
    <row r="222" spans="16:17" x14ac:dyDescent="0.4">
      <c r="P222" s="2" t="s">
        <v>131</v>
      </c>
      <c r="Q222" s="82">
        <v>11.33333333333333</v>
      </c>
    </row>
    <row r="223" spans="16:17" x14ac:dyDescent="0.4">
      <c r="P223" s="2" t="s">
        <v>100</v>
      </c>
      <c r="Q223" s="64">
        <v>6.9749999999999996</v>
      </c>
    </row>
    <row r="224" spans="16:17" x14ac:dyDescent="0.4">
      <c r="P224" s="2" t="s">
        <v>70</v>
      </c>
      <c r="Q224" s="65">
        <v>4.9582778819119024</v>
      </c>
    </row>
    <row r="225" spans="16:17" x14ac:dyDescent="0.4">
      <c r="P225" s="2" t="s">
        <v>114</v>
      </c>
      <c r="Q225" s="66">
        <v>4.0578251658069266</v>
      </c>
    </row>
    <row r="226" spans="16:17" x14ac:dyDescent="0.4">
      <c r="P226" s="2" t="s">
        <v>130</v>
      </c>
      <c r="Q226" s="67">
        <v>6.6349206349206353</v>
      </c>
    </row>
    <row r="227" spans="16:17" x14ac:dyDescent="0.4">
      <c r="P227" s="2" t="s">
        <v>111</v>
      </c>
      <c r="Q227" s="68">
        <v>4.3133333333333326</v>
      </c>
    </row>
    <row r="228" spans="16:17" x14ac:dyDescent="0.4">
      <c r="P228" s="2" t="s">
        <v>212</v>
      </c>
      <c r="Q228" s="69">
        <v>6</v>
      </c>
    </row>
    <row r="229" spans="16:17" x14ac:dyDescent="0.4">
      <c r="P229" s="2" t="s">
        <v>106</v>
      </c>
      <c r="Q229" s="70">
        <v>1.5</v>
      </c>
    </row>
    <row r="230" spans="16:17" x14ac:dyDescent="0.4">
      <c r="P230" s="2" t="s">
        <v>175</v>
      </c>
      <c r="Q230" s="71">
        <v>1.754594820384294</v>
      </c>
    </row>
    <row r="231" spans="16:17" x14ac:dyDescent="0.4">
      <c r="P231" s="2" t="s">
        <v>211</v>
      </c>
      <c r="Q231" s="72">
        <v>4.25</v>
      </c>
    </row>
    <row r="232" spans="16:17" x14ac:dyDescent="0.4">
      <c r="P232" s="2" t="s">
        <v>13</v>
      </c>
      <c r="Q232" s="34">
        <v>4.5750773036487313</v>
      </c>
    </row>
    <row r="233" spans="16:17" x14ac:dyDescent="0.4">
      <c r="P233" s="2" t="s">
        <v>188</v>
      </c>
      <c r="Q233" s="73">
        <v>1.333333333333333</v>
      </c>
    </row>
    <row r="234" spans="16:17" x14ac:dyDescent="0.4">
      <c r="P234" s="2" t="s">
        <v>51</v>
      </c>
      <c r="Q234" s="74">
        <v>4.8055555555555554</v>
      </c>
    </row>
    <row r="235" spans="16:17" x14ac:dyDescent="0.4">
      <c r="P235" s="2" t="s">
        <v>41</v>
      </c>
      <c r="Q235" s="72">
        <v>4.2735058309037894</v>
      </c>
    </row>
    <row r="236" spans="16:17" x14ac:dyDescent="0.4">
      <c r="P236" s="2" t="s">
        <v>44</v>
      </c>
      <c r="Q236" s="75">
        <v>2.232954545454545</v>
      </c>
    </row>
    <row r="237" spans="16:17" x14ac:dyDescent="0.4">
      <c r="P237" s="2" t="s">
        <v>148</v>
      </c>
      <c r="Q237" s="53">
        <v>3.9009469696969701</v>
      </c>
    </row>
    <row r="238" spans="16:17" x14ac:dyDescent="0.4">
      <c r="P238" s="2" t="s">
        <v>107</v>
      </c>
      <c r="Q238" s="70">
        <v>1.5</v>
      </c>
    </row>
    <row r="239" spans="16:17" x14ac:dyDescent="0.4">
      <c r="P239" s="2" t="s">
        <v>171</v>
      </c>
      <c r="Q239" s="76">
        <v>3.964285714285714</v>
      </c>
    </row>
    <row r="240" spans="16:17" x14ac:dyDescent="0.4">
      <c r="P240" s="2" t="s">
        <v>53</v>
      </c>
      <c r="Q240" s="77">
        <v>4.7253245778410449</v>
      </c>
    </row>
    <row r="241" spans="16:17" x14ac:dyDescent="0.4">
      <c r="P241" s="2" t="s">
        <v>182</v>
      </c>
      <c r="Q241" s="78">
        <v>5.5</v>
      </c>
    </row>
    <row r="242" spans="16:17" x14ac:dyDescent="0.4">
      <c r="P242" s="2" t="s">
        <v>63</v>
      </c>
      <c r="Q242" s="79">
        <v>5.5714285714285712</v>
      </c>
    </row>
    <row r="243" spans="16:17" x14ac:dyDescent="0.4">
      <c r="P243" s="2" t="s">
        <v>18</v>
      </c>
      <c r="Q243" s="80">
        <v>4.1875</v>
      </c>
    </row>
    <row r="244" spans="16:17" x14ac:dyDescent="0.4">
      <c r="P244" s="2" t="s">
        <v>29</v>
      </c>
      <c r="Q244" s="59">
        <v>4.8888230113798814</v>
      </c>
    </row>
    <row r="245" spans="16:17" x14ac:dyDescent="0.4">
      <c r="P245" s="2" t="s">
        <v>134</v>
      </c>
      <c r="Q245" s="78">
        <v>5.5</v>
      </c>
    </row>
    <row r="246" spans="16:17" x14ac:dyDescent="0.4">
      <c r="P246" s="2" t="s">
        <v>239</v>
      </c>
      <c r="Q246" s="62">
        <v>5</v>
      </c>
    </row>
    <row r="247" spans="16:17" x14ac:dyDescent="0.4">
      <c r="P247" s="2" t="s">
        <v>24</v>
      </c>
      <c r="Q247" s="68">
        <v>4.3176129426129419</v>
      </c>
    </row>
    <row r="248" spans="16:17" x14ac:dyDescent="0.4">
      <c r="P248" s="2" t="s">
        <v>82</v>
      </c>
      <c r="Q248" s="55">
        <v>3.125</v>
      </c>
    </row>
    <row r="249" spans="16:17" x14ac:dyDescent="0.4">
      <c r="P249" s="2" t="s">
        <v>174</v>
      </c>
      <c r="Q249" s="68">
        <v>4.2987012987012987</v>
      </c>
    </row>
    <row r="250" spans="16:17" x14ac:dyDescent="0.4">
      <c r="P250" s="2" t="s">
        <v>142</v>
      </c>
      <c r="Q250" s="81">
        <v>3.6356318681318678</v>
      </c>
    </row>
    <row r="270" spans="3:7" x14ac:dyDescent="0.4">
      <c r="C270" s="102" t="s">
        <v>311</v>
      </c>
      <c r="D270" s="102"/>
      <c r="E270" s="102"/>
      <c r="F270" s="102"/>
      <c r="G270" s="102"/>
    </row>
    <row r="271" spans="3:7" x14ac:dyDescent="0.4">
      <c r="C271" s="102"/>
      <c r="D271" s="102"/>
      <c r="E271" s="102"/>
      <c r="F271" s="102"/>
      <c r="G271" s="102"/>
    </row>
    <row r="272" spans="3:7" x14ac:dyDescent="0.4">
      <c r="C272" s="102"/>
      <c r="D272" s="102"/>
      <c r="E272" s="102"/>
      <c r="F272" s="102"/>
      <c r="G272" s="102"/>
    </row>
    <row r="273" spans="3:53" ht="12.3" customHeight="1" x14ac:dyDescent="0.6">
      <c r="W273" s="22"/>
      <c r="X273" s="22"/>
      <c r="Y273" s="22"/>
    </row>
    <row r="274" spans="3:53" ht="12.3" customHeight="1" x14ac:dyDescent="0.6">
      <c r="C274" s="102" t="s">
        <v>313</v>
      </c>
      <c r="D274" s="102"/>
      <c r="E274" s="102"/>
      <c r="F274" s="102"/>
      <c r="G274" s="102"/>
      <c r="H274" s="102"/>
      <c r="I274" s="102"/>
      <c r="J274" s="102"/>
      <c r="W274" s="22"/>
      <c r="X274" s="102" t="s">
        <v>314</v>
      </c>
      <c r="Y274" s="102"/>
      <c r="Z274" s="102"/>
      <c r="AA274" s="102"/>
      <c r="AB274" s="102"/>
      <c r="AC274" s="102"/>
      <c r="AD274" s="102"/>
      <c r="AE274" s="102"/>
      <c r="AF274" s="102"/>
      <c r="AS274" s="102" t="s">
        <v>348</v>
      </c>
      <c r="AT274" s="102"/>
      <c r="AU274" s="102"/>
      <c r="AV274" s="102"/>
      <c r="AW274" s="102"/>
      <c r="AX274" s="102"/>
      <c r="AY274" s="102"/>
      <c r="AZ274" s="102"/>
      <c r="BA274" s="102"/>
    </row>
    <row r="275" spans="3:53" ht="12.3" customHeight="1" x14ac:dyDescent="0.6">
      <c r="C275" s="102"/>
      <c r="D275" s="102"/>
      <c r="E275" s="102"/>
      <c r="F275" s="102"/>
      <c r="G275" s="102"/>
      <c r="H275" s="102"/>
      <c r="I275" s="102"/>
      <c r="J275" s="102"/>
      <c r="W275" s="22"/>
      <c r="X275" s="102"/>
      <c r="Y275" s="102"/>
      <c r="Z275" s="102"/>
      <c r="AA275" s="102"/>
      <c r="AB275" s="102"/>
      <c r="AC275" s="102"/>
      <c r="AD275" s="102"/>
      <c r="AE275" s="102"/>
      <c r="AF275" s="102"/>
      <c r="AS275" s="102"/>
      <c r="AT275" s="102"/>
      <c r="AU275" s="102"/>
      <c r="AV275" s="102"/>
      <c r="AW275" s="102"/>
      <c r="AX275" s="102"/>
      <c r="AY275" s="102"/>
      <c r="AZ275" s="102"/>
      <c r="BA275" s="102"/>
    </row>
    <row r="276" spans="3:53" ht="12.3" customHeight="1" x14ac:dyDescent="0.6">
      <c r="C276" s="102"/>
      <c r="D276" s="102"/>
      <c r="E276" s="102"/>
      <c r="F276" s="102"/>
      <c r="G276" s="102"/>
      <c r="H276" s="102"/>
      <c r="I276" s="102"/>
      <c r="J276" s="102"/>
      <c r="W276" s="22"/>
      <c r="X276" s="102"/>
      <c r="Y276" s="102"/>
      <c r="Z276" s="102"/>
      <c r="AA276" s="102"/>
      <c r="AB276" s="102"/>
      <c r="AC276" s="102"/>
      <c r="AD276" s="102"/>
      <c r="AE276" s="102"/>
      <c r="AF276" s="102"/>
      <c r="AS276" s="102"/>
      <c r="AT276" s="102"/>
      <c r="AU276" s="102"/>
      <c r="AV276" s="102"/>
      <c r="AW276" s="102"/>
      <c r="AX276" s="102"/>
      <c r="AY276" s="102"/>
      <c r="AZ276" s="102"/>
      <c r="BA276" s="102"/>
    </row>
    <row r="277" spans="3:53" ht="12.3" customHeight="1" x14ac:dyDescent="0.6">
      <c r="X277" s="22"/>
      <c r="Y277" s="22"/>
      <c r="Z277" s="22"/>
      <c r="AS277" s="102"/>
      <c r="AT277" s="102"/>
      <c r="AU277" s="102"/>
      <c r="AV277" s="102"/>
      <c r="AW277" s="102"/>
      <c r="AX277" s="102"/>
      <c r="AY277" s="102"/>
      <c r="AZ277" s="102"/>
      <c r="BA277" s="102"/>
    </row>
    <row r="278" spans="3:53" ht="14.1" x14ac:dyDescent="0.4">
      <c r="C278" s="23" t="s">
        <v>1</v>
      </c>
      <c r="D278" s="23" t="s">
        <v>0</v>
      </c>
      <c r="F278" s="23" t="s">
        <v>2</v>
      </c>
      <c r="G278" s="23" t="s">
        <v>0</v>
      </c>
      <c r="I278" s="23" t="s">
        <v>3</v>
      </c>
      <c r="J278" s="23" t="s">
        <v>0</v>
      </c>
      <c r="L278" s="23" t="s">
        <v>4</v>
      </c>
      <c r="M278" s="23" t="s">
        <v>0</v>
      </c>
      <c r="O278" s="23" t="s">
        <v>6</v>
      </c>
      <c r="P278" s="23" t="s">
        <v>0</v>
      </c>
      <c r="R278" s="23" t="s">
        <v>7</v>
      </c>
      <c r="S278" s="23" t="s">
        <v>0</v>
      </c>
      <c r="U278" s="23" t="s">
        <v>8</v>
      </c>
      <c r="V278" s="23" t="s">
        <v>0</v>
      </c>
      <c r="X278" s="23" t="s">
        <v>1</v>
      </c>
      <c r="Y278" s="23" t="s">
        <v>5</v>
      </c>
      <c r="AA278" s="23" t="s">
        <v>2</v>
      </c>
      <c r="AB278" s="23" t="s">
        <v>5</v>
      </c>
      <c r="AD278" s="23" t="s">
        <v>3</v>
      </c>
      <c r="AE278" s="23" t="s">
        <v>5</v>
      </c>
      <c r="AG278" s="23" t="s">
        <v>4</v>
      </c>
      <c r="AH278" s="23" t="s">
        <v>5</v>
      </c>
      <c r="AJ278" s="23" t="s">
        <v>6</v>
      </c>
      <c r="AK278" s="23" t="s">
        <v>5</v>
      </c>
      <c r="AM278" s="23" t="s">
        <v>7</v>
      </c>
      <c r="AN278" s="23" t="s">
        <v>5</v>
      </c>
      <c r="AP278" s="23" t="s">
        <v>8</v>
      </c>
      <c r="AQ278" s="23" t="s">
        <v>5</v>
      </c>
    </row>
    <row r="279" spans="3:53" ht="14.4" x14ac:dyDescent="0.4">
      <c r="C279" s="2" t="s">
        <v>128</v>
      </c>
      <c r="D279" s="2">
        <v>54680</v>
      </c>
      <c r="F279" s="2">
        <v>5</v>
      </c>
      <c r="G279" s="2">
        <v>36400</v>
      </c>
      <c r="I279" s="2">
        <v>1973</v>
      </c>
      <c r="J279" s="2">
        <v>29800</v>
      </c>
      <c r="L279" s="2" t="s">
        <v>11</v>
      </c>
      <c r="M279" s="2">
        <v>19931.504284490151</v>
      </c>
      <c r="O279" s="2" t="s">
        <v>85</v>
      </c>
      <c r="P279" s="2">
        <v>13764</v>
      </c>
      <c r="R279" s="2" t="s">
        <v>187</v>
      </c>
      <c r="S279" s="2">
        <v>23872.058823529409</v>
      </c>
      <c r="U279" t="s">
        <v>108</v>
      </c>
      <c r="V279">
        <v>30357.142857142859</v>
      </c>
      <c r="X279" s="25" t="s">
        <v>126</v>
      </c>
      <c r="Y279" s="25">
        <v>120379.6666666667</v>
      </c>
      <c r="AA279" s="2">
        <v>5</v>
      </c>
      <c r="AB279" s="2">
        <v>47213</v>
      </c>
      <c r="AD279" s="2">
        <v>1973</v>
      </c>
      <c r="AE279" s="2">
        <v>46226</v>
      </c>
      <c r="AG279" t="s">
        <v>11</v>
      </c>
      <c r="AH279">
        <v>45345.65981148243</v>
      </c>
      <c r="AJ279" s="2" t="s">
        <v>85</v>
      </c>
      <c r="AK279" s="2">
        <v>90178</v>
      </c>
      <c r="AM279" s="2" t="s">
        <v>187</v>
      </c>
      <c r="AN279" s="2">
        <v>64916.176470588238</v>
      </c>
      <c r="AP279" s="2" t="s">
        <v>108</v>
      </c>
      <c r="AQ279" s="2">
        <v>45884.428571428572</v>
      </c>
      <c r="AS279" s="26" t="s">
        <v>310</v>
      </c>
      <c r="AT279" s="26" t="s">
        <v>340</v>
      </c>
    </row>
    <row r="280" spans="3:53" x14ac:dyDescent="0.4">
      <c r="C280" s="2" t="s">
        <v>135</v>
      </c>
      <c r="D280" s="2">
        <v>36300</v>
      </c>
      <c r="F280" s="2">
        <v>300</v>
      </c>
      <c r="G280" s="2">
        <v>19100</v>
      </c>
      <c r="I280" s="2">
        <v>1984</v>
      </c>
      <c r="J280" s="2">
        <v>25</v>
      </c>
      <c r="L280" s="2" t="s">
        <v>95</v>
      </c>
      <c r="M280" s="2">
        <v>3117.0491803278692</v>
      </c>
      <c r="O280" s="2" t="s">
        <v>183</v>
      </c>
      <c r="P280" s="2">
        <v>18490.666666666672</v>
      </c>
      <c r="R280" s="2" t="s">
        <v>86</v>
      </c>
      <c r="S280" s="2">
        <v>15168.75</v>
      </c>
      <c r="U280" t="s">
        <v>14</v>
      </c>
      <c r="V280">
        <v>19064.071457737849</v>
      </c>
      <c r="X280" s="25" t="s">
        <v>132</v>
      </c>
      <c r="Y280" s="25">
        <v>96822.666666666672</v>
      </c>
      <c r="AA280" s="2">
        <v>300</v>
      </c>
      <c r="AB280" s="2">
        <v>37045.5</v>
      </c>
      <c r="AD280" s="2">
        <v>1984</v>
      </c>
      <c r="AE280" s="2">
        <v>41577</v>
      </c>
      <c r="AG280" t="s">
        <v>95</v>
      </c>
      <c r="AH280">
        <v>141285.98360655739</v>
      </c>
      <c r="AJ280" s="2" t="s">
        <v>183</v>
      </c>
      <c r="AK280" s="2">
        <v>34816.333333333343</v>
      </c>
      <c r="AM280" s="2" t="s">
        <v>86</v>
      </c>
      <c r="AN280" s="2">
        <v>29817.34375</v>
      </c>
      <c r="AP280" s="2" t="s">
        <v>14</v>
      </c>
      <c r="AQ280" s="2">
        <v>50123.507145773787</v>
      </c>
      <c r="AS280" s="2" t="s">
        <v>187</v>
      </c>
      <c r="AT280" s="57">
        <v>4.3863636363636367</v>
      </c>
    </row>
    <row r="281" spans="3:53" x14ac:dyDescent="0.4">
      <c r="C281" s="2" t="s">
        <v>137</v>
      </c>
      <c r="D281" s="2">
        <v>33220</v>
      </c>
      <c r="F281" s="2">
        <v>1500</v>
      </c>
      <c r="G281" s="2">
        <v>27265.128205128211</v>
      </c>
      <c r="I281" s="2">
        <v>1994</v>
      </c>
      <c r="J281" s="2">
        <v>25</v>
      </c>
      <c r="O281" s="2" t="s">
        <v>12</v>
      </c>
      <c r="P281" s="2">
        <v>20528.23529411765</v>
      </c>
      <c r="R281" s="2" t="s">
        <v>119</v>
      </c>
      <c r="S281" s="2">
        <v>4114.545454545455</v>
      </c>
      <c r="X281" s="25" t="s">
        <v>67</v>
      </c>
      <c r="Y281" s="25">
        <v>37295.75</v>
      </c>
      <c r="AA281" s="2">
        <v>1500</v>
      </c>
      <c r="AB281" s="2">
        <v>45078.307692307702</v>
      </c>
      <c r="AD281" s="2">
        <v>1994</v>
      </c>
      <c r="AE281" s="2">
        <v>206162</v>
      </c>
      <c r="AJ281" s="2" t="s">
        <v>12</v>
      </c>
      <c r="AK281" s="2">
        <v>45451.945098039207</v>
      </c>
      <c r="AM281" s="2" t="s">
        <v>119</v>
      </c>
      <c r="AN281" s="2">
        <v>115227.81818181821</v>
      </c>
      <c r="AS281" s="2" t="s">
        <v>86</v>
      </c>
      <c r="AT281" s="39">
        <v>2.859375</v>
      </c>
    </row>
    <row r="282" spans="3:53" x14ac:dyDescent="0.4">
      <c r="C282" s="2" t="s">
        <v>150</v>
      </c>
      <c r="D282" s="2">
        <v>30300</v>
      </c>
      <c r="F282" s="2">
        <v>2500</v>
      </c>
      <c r="G282" s="2">
        <v>31612.75</v>
      </c>
      <c r="I282" s="2">
        <v>1998</v>
      </c>
      <c r="J282" s="2">
        <v>25</v>
      </c>
      <c r="O282" s="2" t="s">
        <v>184</v>
      </c>
      <c r="P282" s="2">
        <v>19652.5</v>
      </c>
      <c r="R282" s="2" t="s">
        <v>33</v>
      </c>
      <c r="S282" s="2">
        <v>18318.78378378378</v>
      </c>
      <c r="X282" s="25" t="s">
        <v>42</v>
      </c>
      <c r="Y282" s="25">
        <v>29632.083333333328</v>
      </c>
      <c r="AA282" s="2">
        <v>2500</v>
      </c>
      <c r="AB282" s="2">
        <v>68111.25</v>
      </c>
      <c r="AD282" s="2">
        <v>1998</v>
      </c>
      <c r="AE282" s="2">
        <v>300021</v>
      </c>
      <c r="AJ282" s="2" t="s">
        <v>184</v>
      </c>
      <c r="AK282" s="2">
        <v>27836</v>
      </c>
      <c r="AM282" s="2" t="s">
        <v>33</v>
      </c>
      <c r="AN282" s="2">
        <v>39861.372972972968</v>
      </c>
      <c r="AS282" s="2" t="s">
        <v>119</v>
      </c>
      <c r="AT282" s="83">
        <v>8.6984126984126977</v>
      </c>
    </row>
    <row r="283" spans="3:53" x14ac:dyDescent="0.4">
      <c r="C283" s="2" t="s">
        <v>145</v>
      </c>
      <c r="D283" s="2">
        <v>28900</v>
      </c>
      <c r="F283" s="2">
        <v>3500</v>
      </c>
      <c r="G283" s="2">
        <v>38325</v>
      </c>
      <c r="I283" s="2">
        <v>1999</v>
      </c>
      <c r="J283" s="2">
        <v>25</v>
      </c>
      <c r="O283" s="2" t="s">
        <v>23</v>
      </c>
      <c r="P283" s="2">
        <v>17890.81632653061</v>
      </c>
      <c r="R283" s="2" t="s">
        <v>73</v>
      </c>
      <c r="S283" s="2">
        <v>14788.888888888891</v>
      </c>
      <c r="X283" s="25" t="s">
        <v>75</v>
      </c>
      <c r="Y283" s="25">
        <v>32976.666666666657</v>
      </c>
      <c r="AA283" s="2">
        <v>3500</v>
      </c>
      <c r="AB283" s="2">
        <v>72353.25</v>
      </c>
      <c r="AD283" s="2">
        <v>1999</v>
      </c>
      <c r="AE283" s="2">
        <v>226972</v>
      </c>
      <c r="AJ283" s="2" t="s">
        <v>23</v>
      </c>
      <c r="AK283" s="2">
        <v>48571.421768707492</v>
      </c>
      <c r="AM283" s="2" t="s">
        <v>73</v>
      </c>
      <c r="AN283" s="2">
        <v>66366.611111111109</v>
      </c>
      <c r="AS283" s="2" t="s">
        <v>33</v>
      </c>
      <c r="AT283" s="58">
        <v>2.500368705871423</v>
      </c>
    </row>
    <row r="284" spans="3:53" x14ac:dyDescent="0.4">
      <c r="C284" s="2" t="s">
        <v>56</v>
      </c>
      <c r="D284" s="2">
        <v>28704</v>
      </c>
      <c r="F284" s="2" t="s">
        <v>162</v>
      </c>
      <c r="G284" s="2">
        <v>32500</v>
      </c>
      <c r="I284" s="2">
        <v>2000</v>
      </c>
      <c r="J284" s="2">
        <v>175</v>
      </c>
      <c r="O284" s="2" t="s">
        <v>181</v>
      </c>
      <c r="P284" s="2">
        <v>23247</v>
      </c>
      <c r="R284" s="2" t="s">
        <v>116</v>
      </c>
      <c r="S284" s="2">
        <v>14713.6</v>
      </c>
      <c r="X284" s="25" t="s">
        <v>25</v>
      </c>
      <c r="Y284" s="25">
        <v>60603.066433566433</v>
      </c>
      <c r="AA284" s="2" t="s">
        <v>162</v>
      </c>
      <c r="AB284" s="2">
        <v>14856</v>
      </c>
      <c r="AD284" s="2">
        <v>2000</v>
      </c>
      <c r="AE284" s="2">
        <v>231240</v>
      </c>
      <c r="AJ284" s="2" t="s">
        <v>181</v>
      </c>
      <c r="AK284" s="2">
        <v>24449</v>
      </c>
      <c r="AM284" s="2" t="s">
        <v>116</v>
      </c>
      <c r="AN284" s="2">
        <v>59195.12</v>
      </c>
      <c r="AS284" s="2" t="s">
        <v>73</v>
      </c>
      <c r="AT284" s="59">
        <v>4.8999999999999986</v>
      </c>
    </row>
    <row r="285" spans="3:53" x14ac:dyDescent="0.4">
      <c r="C285" s="2" t="s">
        <v>67</v>
      </c>
      <c r="D285" s="2">
        <v>28046.875</v>
      </c>
      <c r="F285" s="2" t="s">
        <v>149</v>
      </c>
      <c r="G285" s="2">
        <v>21400</v>
      </c>
      <c r="I285" s="2">
        <v>2001</v>
      </c>
      <c r="J285" s="2">
        <v>1485</v>
      </c>
      <c r="O285" s="2" t="s">
        <v>46</v>
      </c>
      <c r="P285" s="2">
        <v>16477.2</v>
      </c>
      <c r="R285" s="2" t="s">
        <v>27</v>
      </c>
      <c r="S285" s="2">
        <v>15137.163265306121</v>
      </c>
      <c r="X285" s="25" t="s">
        <v>37</v>
      </c>
      <c r="Y285" s="25">
        <v>73004</v>
      </c>
      <c r="AA285" s="2" t="s">
        <v>149</v>
      </c>
      <c r="AB285" s="2">
        <v>54332</v>
      </c>
      <c r="AD285" s="2">
        <v>2001</v>
      </c>
      <c r="AE285" s="2">
        <v>182193.8</v>
      </c>
      <c r="AJ285" s="2" t="s">
        <v>46</v>
      </c>
      <c r="AK285" s="2">
        <v>82505.066666666666</v>
      </c>
      <c r="AM285" s="2" t="s">
        <v>27</v>
      </c>
      <c r="AN285" s="2">
        <v>56618.261224489797</v>
      </c>
      <c r="AS285" s="2" t="s">
        <v>116</v>
      </c>
      <c r="AT285" s="60">
        <v>3.939393939393939</v>
      </c>
    </row>
    <row r="286" spans="3:53" x14ac:dyDescent="0.4">
      <c r="C286" s="2" t="s">
        <v>75</v>
      </c>
      <c r="D286" s="2">
        <v>27712.222222222219</v>
      </c>
      <c r="F286" s="2" t="s">
        <v>225</v>
      </c>
      <c r="G286" s="2">
        <v>13923.809523809519</v>
      </c>
      <c r="I286" s="2">
        <v>2002</v>
      </c>
      <c r="J286" s="2">
        <v>1400</v>
      </c>
      <c r="O286" s="2" t="s">
        <v>237</v>
      </c>
      <c r="P286" s="2">
        <v>2000</v>
      </c>
      <c r="R286" s="2" t="s">
        <v>21</v>
      </c>
      <c r="S286" s="2">
        <v>16050.313725490199</v>
      </c>
      <c r="X286" s="25" t="s">
        <v>19</v>
      </c>
      <c r="Y286" s="25">
        <v>43688.960465116281</v>
      </c>
      <c r="AA286" s="2" t="s">
        <v>225</v>
      </c>
      <c r="AB286" s="2">
        <v>32175.761904761901</v>
      </c>
      <c r="AD286" s="2">
        <v>2002</v>
      </c>
      <c r="AE286" s="2">
        <v>185460</v>
      </c>
      <c r="AJ286" s="2" t="s">
        <v>237</v>
      </c>
      <c r="AK286" s="2">
        <v>159990</v>
      </c>
      <c r="AM286" s="2" t="s">
        <v>21</v>
      </c>
      <c r="AN286" s="2">
        <v>78592.882352941175</v>
      </c>
      <c r="AS286" s="2" t="s">
        <v>27</v>
      </c>
      <c r="AT286" s="53">
        <v>3.9202288921164419</v>
      </c>
    </row>
    <row r="287" spans="3:53" x14ac:dyDescent="0.4">
      <c r="C287" s="2" t="s">
        <v>15</v>
      </c>
      <c r="D287" s="2">
        <v>21987.35168447001</v>
      </c>
      <c r="F287" s="2" t="s">
        <v>231</v>
      </c>
      <c r="G287" s="2">
        <v>25825</v>
      </c>
      <c r="I287" s="2">
        <v>2003</v>
      </c>
      <c r="J287" s="2">
        <v>4585</v>
      </c>
      <c r="O287" s="2" t="s">
        <v>240</v>
      </c>
      <c r="P287" s="2">
        <v>9794</v>
      </c>
      <c r="R287" s="2" t="s">
        <v>203</v>
      </c>
      <c r="S287" s="2">
        <v>11500</v>
      </c>
      <c r="X287" s="25" t="s">
        <v>15</v>
      </c>
      <c r="Y287" s="25">
        <v>50436.972062448644</v>
      </c>
      <c r="AA287" s="2" t="s">
        <v>231</v>
      </c>
      <c r="AB287" s="2">
        <v>40176.5</v>
      </c>
      <c r="AD287" s="2">
        <v>2003</v>
      </c>
      <c r="AE287" s="2">
        <v>204767.4</v>
      </c>
      <c r="AJ287" s="2" t="s">
        <v>240</v>
      </c>
      <c r="AK287" s="2">
        <v>63427</v>
      </c>
      <c r="AM287" s="2" t="s">
        <v>203</v>
      </c>
      <c r="AN287" s="2">
        <v>110318</v>
      </c>
      <c r="AS287" s="2" t="s">
        <v>21</v>
      </c>
      <c r="AT287" s="61">
        <v>5.7435897435897436</v>
      </c>
    </row>
    <row r="288" spans="3:53" x14ac:dyDescent="0.4">
      <c r="C288" s="2" t="s">
        <v>42</v>
      </c>
      <c r="D288" s="2">
        <v>21358.75</v>
      </c>
      <c r="F288" s="2" t="s">
        <v>199</v>
      </c>
      <c r="G288" s="2">
        <v>10050</v>
      </c>
      <c r="I288" s="2">
        <v>2004</v>
      </c>
      <c r="J288" s="2">
        <v>2725</v>
      </c>
      <c r="O288" s="2" t="s">
        <v>65</v>
      </c>
      <c r="P288" s="2">
        <v>16822.222222222219</v>
      </c>
      <c r="R288" s="2" t="s">
        <v>124</v>
      </c>
      <c r="S288" s="2">
        <v>27696.100917431191</v>
      </c>
      <c r="X288" s="25" t="s">
        <v>31</v>
      </c>
      <c r="Y288" s="25">
        <v>55592.474999999999</v>
      </c>
      <c r="AA288" s="2" t="s">
        <v>199</v>
      </c>
      <c r="AB288" s="2">
        <v>94455</v>
      </c>
      <c r="AD288" s="2">
        <v>2004</v>
      </c>
      <c r="AE288" s="2">
        <v>239584</v>
      </c>
      <c r="AJ288" s="2" t="s">
        <v>65</v>
      </c>
      <c r="AK288" s="2">
        <v>35153.722222222219</v>
      </c>
      <c r="AM288" s="2" t="s">
        <v>124</v>
      </c>
      <c r="AN288" s="2">
        <v>39983.091743119257</v>
      </c>
      <c r="AS288" s="2" t="s">
        <v>203</v>
      </c>
      <c r="AT288" s="62">
        <v>5</v>
      </c>
    </row>
    <row r="289" spans="3:46" x14ac:dyDescent="0.4">
      <c r="C289" s="2" t="s">
        <v>25</v>
      </c>
      <c r="D289" s="2">
        <v>19388.027972027969</v>
      </c>
      <c r="F289" s="2" t="s">
        <v>96</v>
      </c>
      <c r="G289" s="2">
        <v>12128.75</v>
      </c>
      <c r="I289" s="2">
        <v>2005</v>
      </c>
      <c r="J289" s="2">
        <v>3581.25</v>
      </c>
      <c r="O289" s="2" t="s">
        <v>192</v>
      </c>
      <c r="P289" s="2">
        <v>30977</v>
      </c>
      <c r="R289" s="2" t="s">
        <v>173</v>
      </c>
      <c r="S289" s="2">
        <v>24956.666666666672</v>
      </c>
      <c r="X289" s="25" t="s">
        <v>128</v>
      </c>
      <c r="Y289" s="25">
        <v>9502</v>
      </c>
      <c r="AA289" s="2" t="s">
        <v>96</v>
      </c>
      <c r="AB289" s="2">
        <v>133269.875</v>
      </c>
      <c r="AD289" s="2">
        <v>2005</v>
      </c>
      <c r="AE289" s="2">
        <v>183137.25</v>
      </c>
      <c r="AJ289" s="2" t="s">
        <v>192</v>
      </c>
      <c r="AK289" s="2">
        <v>28937</v>
      </c>
      <c r="AM289" s="2" t="s">
        <v>173</v>
      </c>
      <c r="AN289" s="2">
        <v>45022.083333333343</v>
      </c>
      <c r="AS289" s="2" t="s">
        <v>124</v>
      </c>
      <c r="AT289" s="46">
        <v>3.6884344051010718</v>
      </c>
    </row>
    <row r="290" spans="3:46" x14ac:dyDescent="0.4">
      <c r="C290" s="2" t="s">
        <v>132</v>
      </c>
      <c r="D290" s="2">
        <v>18641.666666666672</v>
      </c>
      <c r="F290" s="2" t="s">
        <v>52</v>
      </c>
      <c r="G290" s="2">
        <v>25916.666666666672</v>
      </c>
      <c r="I290" s="2">
        <v>2006</v>
      </c>
      <c r="J290" s="2">
        <v>4809</v>
      </c>
      <c r="O290" s="2" t="s">
        <v>113</v>
      </c>
      <c r="P290" s="2">
        <v>25</v>
      </c>
      <c r="R290" s="2" t="s">
        <v>178</v>
      </c>
      <c r="S290" s="2">
        <v>20666.666666666672</v>
      </c>
      <c r="X290" s="25" t="s">
        <v>120</v>
      </c>
      <c r="Y290" s="25">
        <v>1</v>
      </c>
      <c r="AA290" s="2" t="s">
        <v>52</v>
      </c>
      <c r="AB290" s="2">
        <v>28135.166666666672</v>
      </c>
      <c r="AD290" s="2">
        <v>2006</v>
      </c>
      <c r="AE290" s="2">
        <v>132554.4</v>
      </c>
      <c r="AJ290" s="2" t="s">
        <v>113</v>
      </c>
      <c r="AK290" s="2">
        <v>160528</v>
      </c>
      <c r="AM290" s="2" t="s">
        <v>178</v>
      </c>
      <c r="AN290" s="2">
        <v>77347.666666666672</v>
      </c>
      <c r="AS290" s="2" t="s">
        <v>173</v>
      </c>
      <c r="AT290" s="63">
        <v>3.8624999999999998</v>
      </c>
    </row>
    <row r="291" spans="3:46" x14ac:dyDescent="0.4">
      <c r="C291" s="2" t="s">
        <v>19</v>
      </c>
      <c r="D291" s="2">
        <v>17864.695348837209</v>
      </c>
      <c r="F291" s="2" t="s">
        <v>83</v>
      </c>
      <c r="G291" s="2">
        <v>16040.686274509801</v>
      </c>
      <c r="I291" s="2">
        <v>2007</v>
      </c>
      <c r="J291" s="2">
        <v>648.33333333333337</v>
      </c>
      <c r="O291" s="2" t="s">
        <v>244</v>
      </c>
      <c r="P291" s="2">
        <v>11621</v>
      </c>
      <c r="R291" s="2" t="s">
        <v>99</v>
      </c>
      <c r="S291" s="2">
        <v>44969.444444444453</v>
      </c>
      <c r="X291" s="25" t="s">
        <v>127</v>
      </c>
      <c r="Y291" s="25">
        <v>86052.727272727279</v>
      </c>
      <c r="AA291" s="2" t="s">
        <v>83</v>
      </c>
      <c r="AB291" s="2">
        <v>33958.51960784314</v>
      </c>
      <c r="AD291" s="2">
        <v>2007</v>
      </c>
      <c r="AE291" s="2">
        <v>165806.83333333331</v>
      </c>
      <c r="AJ291" s="2" t="s">
        <v>244</v>
      </c>
      <c r="AK291" s="2">
        <v>12840</v>
      </c>
      <c r="AM291" s="2" t="s">
        <v>99</v>
      </c>
      <c r="AN291" s="2">
        <v>36672.111111111109</v>
      </c>
      <c r="AS291" s="2" t="s">
        <v>178</v>
      </c>
      <c r="AT291" s="62">
        <v>5</v>
      </c>
    </row>
    <row r="292" spans="3:46" x14ac:dyDescent="0.4">
      <c r="C292" s="2" t="s">
        <v>160</v>
      </c>
      <c r="D292" s="2">
        <v>16000</v>
      </c>
      <c r="F292" s="2" t="s">
        <v>105</v>
      </c>
      <c r="G292" s="2">
        <v>10950</v>
      </c>
      <c r="I292" s="2">
        <v>2008</v>
      </c>
      <c r="J292" s="2">
        <v>5192.6923076923076</v>
      </c>
      <c r="O292" s="2" t="s">
        <v>58</v>
      </c>
      <c r="P292" s="2">
        <v>16094.11764705882</v>
      </c>
      <c r="R292" s="2" t="s">
        <v>186</v>
      </c>
      <c r="S292" s="2">
        <v>16181.18181818182</v>
      </c>
      <c r="X292" s="25" t="s">
        <v>115</v>
      </c>
      <c r="Y292" s="25">
        <v>56683.866666666669</v>
      </c>
      <c r="AA292" s="2" t="s">
        <v>105</v>
      </c>
      <c r="AB292" s="2">
        <v>95629</v>
      </c>
      <c r="AD292" s="2">
        <v>2008</v>
      </c>
      <c r="AE292" s="2">
        <v>155682</v>
      </c>
      <c r="AJ292" s="2" t="s">
        <v>58</v>
      </c>
      <c r="AK292" s="2">
        <v>113620.70588235289</v>
      </c>
      <c r="AM292" s="2" t="s">
        <v>186</v>
      </c>
      <c r="AN292" s="2">
        <v>81517.909090909088</v>
      </c>
      <c r="AS292" s="2" t="s">
        <v>99</v>
      </c>
      <c r="AT292" s="51">
        <v>1.1875</v>
      </c>
    </row>
    <row r="293" spans="3:46" x14ac:dyDescent="0.4">
      <c r="C293" s="2" t="s">
        <v>37</v>
      </c>
      <c r="D293" s="2">
        <v>13686.111111111109</v>
      </c>
      <c r="F293" s="2" t="s">
        <v>71</v>
      </c>
      <c r="G293" s="2">
        <v>26025</v>
      </c>
      <c r="I293" s="2">
        <v>2009</v>
      </c>
      <c r="J293" s="2">
        <v>4491</v>
      </c>
      <c r="O293" s="2" t="s">
        <v>32</v>
      </c>
      <c r="P293" s="2">
        <v>17662.773778920309</v>
      </c>
      <c r="R293" s="2" t="s">
        <v>131</v>
      </c>
      <c r="S293" s="2">
        <v>883.33333333333337</v>
      </c>
      <c r="X293" s="25" t="s">
        <v>49</v>
      </c>
      <c r="Y293" s="25">
        <v>25023.166666666672</v>
      </c>
      <c r="AA293" s="2" t="s">
        <v>71</v>
      </c>
      <c r="AB293" s="2">
        <v>20577.5</v>
      </c>
      <c r="AD293" s="2">
        <v>2009</v>
      </c>
      <c r="AE293" s="2">
        <v>161195</v>
      </c>
      <c r="AJ293" s="2" t="s">
        <v>32</v>
      </c>
      <c r="AK293" s="2">
        <v>46700.318766066841</v>
      </c>
      <c r="AM293" s="2" t="s">
        <v>131</v>
      </c>
      <c r="AN293" s="2">
        <v>123319.3333333333</v>
      </c>
      <c r="AS293" s="2" t="s">
        <v>186</v>
      </c>
      <c r="AT293" s="59">
        <v>4.875</v>
      </c>
    </row>
    <row r="294" spans="3:46" x14ac:dyDescent="0.4">
      <c r="C294" s="2" t="s">
        <v>49</v>
      </c>
      <c r="D294" s="2">
        <v>13098.33333333333</v>
      </c>
      <c r="F294" s="2" t="s">
        <v>78</v>
      </c>
      <c r="G294" s="2">
        <v>23707.90476190476</v>
      </c>
      <c r="I294" s="2">
        <v>2010</v>
      </c>
      <c r="J294" s="2">
        <v>2561.363636363636</v>
      </c>
      <c r="O294" s="2" t="s">
        <v>101</v>
      </c>
      <c r="P294" s="2">
        <v>18436.666666666672</v>
      </c>
      <c r="R294" s="2" t="s">
        <v>100</v>
      </c>
      <c r="S294" s="2">
        <v>17650.555555555551</v>
      </c>
      <c r="X294" s="25" t="s">
        <v>125</v>
      </c>
      <c r="Y294" s="25">
        <v>20849</v>
      </c>
      <c r="AA294" s="2" t="s">
        <v>78</v>
      </c>
      <c r="AB294" s="2">
        <v>27529.047619047618</v>
      </c>
      <c r="AD294" s="2">
        <v>2010</v>
      </c>
      <c r="AE294" s="2">
        <v>218849</v>
      </c>
      <c r="AJ294" s="2" t="s">
        <v>101</v>
      </c>
      <c r="AK294" s="2">
        <v>42685.277777777781</v>
      </c>
      <c r="AM294" s="2" t="s">
        <v>100</v>
      </c>
      <c r="AN294" s="2">
        <v>47495.407407407409</v>
      </c>
      <c r="AS294" s="2" t="s">
        <v>131</v>
      </c>
      <c r="AT294" s="82">
        <v>11.33333333333333</v>
      </c>
    </row>
    <row r="295" spans="3:46" x14ac:dyDescent="0.4">
      <c r="C295" s="2" t="s">
        <v>139</v>
      </c>
      <c r="D295" s="2">
        <v>12065.82051282051</v>
      </c>
      <c r="F295" s="2" t="s">
        <v>48</v>
      </c>
      <c r="G295" s="2">
        <v>8566.6666666666661</v>
      </c>
      <c r="I295" s="2">
        <v>2011</v>
      </c>
      <c r="J295" s="2">
        <v>8737.565217391304</v>
      </c>
      <c r="O295" s="2" t="s">
        <v>220</v>
      </c>
      <c r="P295" s="2">
        <v>14295</v>
      </c>
      <c r="R295" s="2" t="s">
        <v>70</v>
      </c>
      <c r="S295" s="2">
        <v>23899.8224852071</v>
      </c>
      <c r="X295" s="25" t="s">
        <v>60</v>
      </c>
      <c r="Y295" s="25">
        <v>38723.26666666667</v>
      </c>
      <c r="AA295" s="2" t="s">
        <v>48</v>
      </c>
      <c r="AB295" s="2">
        <v>150437.66666666669</v>
      </c>
      <c r="AD295" s="2">
        <v>2011</v>
      </c>
      <c r="AE295" s="2">
        <v>119025.13043478259</v>
      </c>
      <c r="AJ295" s="2" t="s">
        <v>220</v>
      </c>
      <c r="AK295" s="2">
        <v>59391</v>
      </c>
      <c r="AM295" s="2" t="s">
        <v>70</v>
      </c>
      <c r="AN295" s="2">
        <v>36366.875739644973</v>
      </c>
      <c r="AS295" s="2" t="s">
        <v>100</v>
      </c>
      <c r="AT295" s="64">
        <v>6.9749999999999996</v>
      </c>
    </row>
    <row r="296" spans="3:46" x14ac:dyDescent="0.4">
      <c r="C296" s="2" t="s">
        <v>39</v>
      </c>
      <c r="D296" s="2">
        <v>12050.83333333333</v>
      </c>
      <c r="F296" s="2" t="s">
        <v>64</v>
      </c>
      <c r="G296" s="2">
        <v>20600</v>
      </c>
      <c r="I296" s="2">
        <v>2012</v>
      </c>
      <c r="J296" s="2">
        <v>7765.1830985915494</v>
      </c>
      <c r="O296" s="2" t="s">
        <v>217</v>
      </c>
      <c r="P296" s="2">
        <v>28999</v>
      </c>
      <c r="R296" s="2" t="s">
        <v>114</v>
      </c>
      <c r="S296" s="2">
        <v>18678.232758620688</v>
      </c>
      <c r="X296" s="25" t="s">
        <v>39</v>
      </c>
      <c r="Y296" s="25">
        <v>48955</v>
      </c>
      <c r="AA296" s="2" t="s">
        <v>64</v>
      </c>
      <c r="AB296" s="2">
        <v>32720</v>
      </c>
      <c r="AD296" s="2">
        <v>2012</v>
      </c>
      <c r="AE296" s="2">
        <v>134914.11267605631</v>
      </c>
      <c r="AJ296" s="2" t="s">
        <v>217</v>
      </c>
      <c r="AK296" s="2">
        <v>15550</v>
      </c>
      <c r="AM296" s="2" t="s">
        <v>114</v>
      </c>
      <c r="AN296" s="2">
        <v>36492.129310344833</v>
      </c>
      <c r="AS296" s="2" t="s">
        <v>70</v>
      </c>
      <c r="AT296" s="65">
        <v>4.9582778819119024</v>
      </c>
    </row>
    <row r="297" spans="3:46" x14ac:dyDescent="0.4">
      <c r="C297" s="2" t="s">
        <v>31</v>
      </c>
      <c r="D297" s="2">
        <v>11190.25</v>
      </c>
      <c r="F297" s="2" t="s">
        <v>73</v>
      </c>
      <c r="G297" s="2">
        <v>19642.833333333328</v>
      </c>
      <c r="I297" s="2">
        <v>2013</v>
      </c>
      <c r="J297" s="2">
        <v>8867.3529411764703</v>
      </c>
      <c r="O297" s="2" t="s">
        <v>208</v>
      </c>
      <c r="P297" s="2">
        <v>24216.5</v>
      </c>
      <c r="R297" s="2" t="s">
        <v>130</v>
      </c>
      <c r="S297" s="2">
        <v>21148.333333333328</v>
      </c>
      <c r="X297" s="25" t="s">
        <v>145</v>
      </c>
      <c r="Y297" s="25">
        <v>26613.75</v>
      </c>
      <c r="AA297" s="2" t="s">
        <v>73</v>
      </c>
      <c r="AB297" s="2">
        <v>48902.75</v>
      </c>
      <c r="AD297" s="2">
        <v>2013</v>
      </c>
      <c r="AE297" s="2">
        <v>118901.1647058824</v>
      </c>
      <c r="AJ297" s="2" t="s">
        <v>208</v>
      </c>
      <c r="AK297" s="2">
        <v>20993</v>
      </c>
      <c r="AM297" s="2" t="s">
        <v>130</v>
      </c>
      <c r="AN297" s="2">
        <v>73161.916666666672</v>
      </c>
      <c r="AS297" s="2" t="s">
        <v>114</v>
      </c>
      <c r="AT297" s="66">
        <v>4.0578251658069266</v>
      </c>
    </row>
    <row r="298" spans="3:46" x14ac:dyDescent="0.4">
      <c r="C298" s="2" t="s">
        <v>159</v>
      </c>
      <c r="D298" s="2">
        <v>11050</v>
      </c>
      <c r="F298" s="2" t="s">
        <v>61</v>
      </c>
      <c r="G298" s="2">
        <v>16633.333333333328</v>
      </c>
      <c r="I298" s="2">
        <v>2014</v>
      </c>
      <c r="J298" s="2">
        <v>11932.087378640779</v>
      </c>
      <c r="O298" s="2" t="s">
        <v>185</v>
      </c>
      <c r="P298" s="2">
        <v>20227</v>
      </c>
      <c r="R298" s="2" t="s">
        <v>111</v>
      </c>
      <c r="S298" s="2">
        <v>16192.39130434783</v>
      </c>
      <c r="X298" s="25" t="s">
        <v>137</v>
      </c>
      <c r="Y298" s="25">
        <v>22391</v>
      </c>
      <c r="AA298" s="2" t="s">
        <v>61</v>
      </c>
      <c r="AB298" s="2">
        <v>32249.666666666672</v>
      </c>
      <c r="AD298" s="2">
        <v>2014</v>
      </c>
      <c r="AE298" s="2">
        <v>96406.757281553393</v>
      </c>
      <c r="AJ298" s="2" t="s">
        <v>185</v>
      </c>
      <c r="AK298" s="2">
        <v>62230</v>
      </c>
      <c r="AM298" s="2" t="s">
        <v>111</v>
      </c>
      <c r="AN298" s="2">
        <v>55114.391304347817</v>
      </c>
      <c r="AS298" s="2" t="s">
        <v>130</v>
      </c>
      <c r="AT298" s="67">
        <v>6.6349206349206353</v>
      </c>
    </row>
    <row r="299" spans="3:46" x14ac:dyDescent="0.4">
      <c r="C299" s="2" t="s">
        <v>60</v>
      </c>
      <c r="D299" s="2">
        <v>10933.83333333333</v>
      </c>
      <c r="F299" s="2" t="s">
        <v>222</v>
      </c>
      <c r="G299" s="2">
        <v>8500</v>
      </c>
      <c r="I299" s="2">
        <v>2015</v>
      </c>
      <c r="J299" s="2">
        <v>15563.16836734694</v>
      </c>
      <c r="O299" s="2" t="s">
        <v>214</v>
      </c>
      <c r="P299" s="2">
        <v>35999</v>
      </c>
      <c r="R299" s="2" t="s">
        <v>212</v>
      </c>
      <c r="S299" s="2">
        <v>2825</v>
      </c>
      <c r="X299" s="25" t="s">
        <v>135</v>
      </c>
      <c r="Y299" s="25">
        <v>14541</v>
      </c>
      <c r="AA299" s="2" t="s">
        <v>222</v>
      </c>
      <c r="AB299" s="2">
        <v>118483</v>
      </c>
      <c r="AD299" s="2">
        <v>2015</v>
      </c>
      <c r="AE299" s="2">
        <v>70572.994897959186</v>
      </c>
      <c r="AJ299" s="2" t="s">
        <v>214</v>
      </c>
      <c r="AK299" s="2">
        <v>13674</v>
      </c>
      <c r="AM299" s="2" t="s">
        <v>212</v>
      </c>
      <c r="AN299" s="2">
        <v>363810</v>
      </c>
      <c r="AS299" s="2" t="s">
        <v>111</v>
      </c>
      <c r="AT299" s="68">
        <v>4.3133333333333326</v>
      </c>
    </row>
    <row r="300" spans="3:46" x14ac:dyDescent="0.4">
      <c r="C300" s="2" t="s">
        <v>126</v>
      </c>
      <c r="D300" s="2">
        <v>7266.666666666667</v>
      </c>
      <c r="F300" s="2" t="s">
        <v>55</v>
      </c>
      <c r="G300" s="2">
        <v>13000</v>
      </c>
      <c r="I300" s="2">
        <v>2016</v>
      </c>
      <c r="J300" s="2">
        <v>18280.911330049261</v>
      </c>
      <c r="O300" s="2" t="s">
        <v>216</v>
      </c>
      <c r="P300" s="2">
        <v>21687</v>
      </c>
      <c r="R300" s="2" t="s">
        <v>106</v>
      </c>
      <c r="S300" s="2">
        <v>21350</v>
      </c>
      <c r="X300" s="25" t="s">
        <v>150</v>
      </c>
      <c r="Y300" s="25">
        <v>37021</v>
      </c>
      <c r="AA300" s="2" t="s">
        <v>55</v>
      </c>
      <c r="AB300" s="2">
        <v>58817</v>
      </c>
      <c r="AD300" s="2">
        <v>2016</v>
      </c>
      <c r="AE300" s="2">
        <v>57542.541871921181</v>
      </c>
      <c r="AJ300" s="2" t="s">
        <v>216</v>
      </c>
      <c r="AK300" s="2">
        <v>7109</v>
      </c>
      <c r="AM300" s="2" t="s">
        <v>106</v>
      </c>
      <c r="AN300" s="2">
        <v>51117</v>
      </c>
      <c r="AS300" s="2" t="s">
        <v>212</v>
      </c>
      <c r="AT300" s="69">
        <v>6</v>
      </c>
    </row>
    <row r="301" spans="3:46" x14ac:dyDescent="0.4">
      <c r="C301" s="2" t="s">
        <v>127</v>
      </c>
      <c r="D301" s="2">
        <v>6684.545454545455</v>
      </c>
      <c r="F301" s="2" t="s">
        <v>164</v>
      </c>
      <c r="G301" s="2">
        <v>52025</v>
      </c>
      <c r="I301" s="2">
        <v>2017</v>
      </c>
      <c r="J301" s="2">
        <v>18645.898936170212</v>
      </c>
      <c r="O301" s="2" t="s">
        <v>207</v>
      </c>
      <c r="P301" s="2">
        <v>23838.166666666672</v>
      </c>
      <c r="R301" s="2" t="s">
        <v>175</v>
      </c>
      <c r="S301" s="2">
        <v>23653.52941176471</v>
      </c>
      <c r="X301" s="25" t="s">
        <v>160</v>
      </c>
      <c r="Y301" s="25">
        <v>47753</v>
      </c>
      <c r="AA301" s="2" t="s">
        <v>164</v>
      </c>
      <c r="AB301" s="2">
        <v>14512.75</v>
      </c>
      <c r="AD301" s="2">
        <v>2017</v>
      </c>
      <c r="AE301" s="2">
        <v>48357.449468085113</v>
      </c>
      <c r="AJ301" s="2" t="s">
        <v>207</v>
      </c>
      <c r="AK301" s="2">
        <v>46138.666666666657</v>
      </c>
      <c r="AM301" s="2" t="s">
        <v>175</v>
      </c>
      <c r="AN301" s="2">
        <v>35855.776470588236</v>
      </c>
      <c r="AS301" s="2" t="s">
        <v>106</v>
      </c>
      <c r="AT301" s="70">
        <v>1.5</v>
      </c>
    </row>
    <row r="302" spans="3:46" x14ac:dyDescent="0.4">
      <c r="C302" s="2" t="s">
        <v>9</v>
      </c>
      <c r="D302" s="2">
        <v>6300</v>
      </c>
      <c r="F302" s="2" t="s">
        <v>8</v>
      </c>
      <c r="G302" s="2">
        <v>4450</v>
      </c>
      <c r="I302" s="2">
        <v>2018</v>
      </c>
      <c r="J302" s="2">
        <v>19058.339240506331</v>
      </c>
      <c r="O302" s="2" t="s">
        <v>241</v>
      </c>
      <c r="P302" s="2">
        <v>8495</v>
      </c>
      <c r="R302" s="2" t="s">
        <v>211</v>
      </c>
      <c r="S302" s="2">
        <v>16757.5</v>
      </c>
      <c r="X302" s="25" t="s">
        <v>56</v>
      </c>
      <c r="Y302" s="25">
        <v>54597</v>
      </c>
      <c r="AA302" s="2" t="s">
        <v>8</v>
      </c>
      <c r="AB302" s="2">
        <v>1</v>
      </c>
      <c r="AD302" s="2">
        <v>2018</v>
      </c>
      <c r="AE302" s="2">
        <v>34278.215189873423</v>
      </c>
      <c r="AJ302" s="2" t="s">
        <v>241</v>
      </c>
      <c r="AK302" s="2">
        <v>45043</v>
      </c>
      <c r="AM302" s="2" t="s">
        <v>211</v>
      </c>
      <c r="AN302" s="2">
        <v>47319.5</v>
      </c>
      <c r="AS302" s="2" t="s">
        <v>175</v>
      </c>
      <c r="AT302" s="71">
        <v>1.754594820384294</v>
      </c>
    </row>
    <row r="303" spans="3:46" x14ac:dyDescent="0.4">
      <c r="C303" s="2" t="s">
        <v>115</v>
      </c>
      <c r="D303" s="2">
        <v>5203.2</v>
      </c>
      <c r="F303" s="2" t="s">
        <v>35</v>
      </c>
      <c r="G303" s="2">
        <v>4786.25</v>
      </c>
      <c r="I303" s="2">
        <v>2019</v>
      </c>
      <c r="J303" s="2">
        <v>24025.404708520178</v>
      </c>
      <c r="O303" s="2" t="s">
        <v>54</v>
      </c>
      <c r="P303" s="2">
        <v>23585.147540983609</v>
      </c>
      <c r="R303" s="2" t="s">
        <v>13</v>
      </c>
      <c r="S303" s="2">
        <v>16209.71264367816</v>
      </c>
      <c r="X303" s="25" t="s">
        <v>139</v>
      </c>
      <c r="Y303" s="25">
        <v>42426.230769230773</v>
      </c>
      <c r="AA303" s="2" t="s">
        <v>35</v>
      </c>
      <c r="AB303" s="2">
        <v>94744.25</v>
      </c>
      <c r="AD303" s="2">
        <v>2019</v>
      </c>
      <c r="AE303" s="2">
        <v>24053.810538116591</v>
      </c>
      <c r="AJ303" s="2" t="s">
        <v>54</v>
      </c>
      <c r="AK303" s="2">
        <v>46939.114754098358</v>
      </c>
      <c r="AM303" s="2" t="s">
        <v>13</v>
      </c>
      <c r="AN303" s="2">
        <v>55759.586206896551</v>
      </c>
      <c r="AS303" s="2" t="s">
        <v>211</v>
      </c>
      <c r="AT303" s="72">
        <v>4.25</v>
      </c>
    </row>
    <row r="304" spans="3:46" x14ac:dyDescent="0.4">
      <c r="C304" s="2" t="s">
        <v>120</v>
      </c>
      <c r="D304" s="2">
        <v>3707.5</v>
      </c>
      <c r="F304" s="2" t="s">
        <v>10</v>
      </c>
      <c r="G304" s="2">
        <v>6300</v>
      </c>
      <c r="I304" s="2">
        <v>2020</v>
      </c>
      <c r="J304" s="2">
        <v>25083.854166666672</v>
      </c>
      <c r="O304" s="2" t="s">
        <v>271</v>
      </c>
      <c r="P304" s="2">
        <v>11844.6</v>
      </c>
      <c r="R304" s="2" t="s">
        <v>188</v>
      </c>
      <c r="S304" s="2">
        <v>27375</v>
      </c>
      <c r="X304" s="25" t="s">
        <v>154</v>
      </c>
      <c r="Y304" s="25">
        <v>639992.33333333337</v>
      </c>
      <c r="AA304" s="2" t="s">
        <v>10</v>
      </c>
      <c r="AB304" s="2">
        <v>274117</v>
      </c>
      <c r="AD304" s="2">
        <v>2020</v>
      </c>
      <c r="AE304" s="2">
        <v>10633.10416666667</v>
      </c>
      <c r="AJ304" s="2" t="s">
        <v>271</v>
      </c>
      <c r="AK304" s="2">
        <v>279822.8</v>
      </c>
      <c r="AM304" s="2" t="s">
        <v>188</v>
      </c>
      <c r="AN304" s="2">
        <v>19833.5</v>
      </c>
      <c r="AS304" s="2" t="s">
        <v>13</v>
      </c>
      <c r="AT304" s="34">
        <v>4.5750773036487313</v>
      </c>
    </row>
    <row r="305" spans="3:46" x14ac:dyDescent="0.4">
      <c r="C305" s="2" t="s">
        <v>125</v>
      </c>
      <c r="D305" s="2">
        <v>2800</v>
      </c>
      <c r="F305" s="2" t="s">
        <v>176</v>
      </c>
      <c r="G305" s="2">
        <v>6000</v>
      </c>
      <c r="O305" s="2" t="s">
        <v>200</v>
      </c>
      <c r="P305" s="2">
        <v>30747.5</v>
      </c>
      <c r="R305" s="2" t="s">
        <v>51</v>
      </c>
      <c r="S305" s="2">
        <v>17850.706896551721</v>
      </c>
      <c r="X305" s="25" t="s">
        <v>159</v>
      </c>
      <c r="Y305" s="25">
        <v>30421</v>
      </c>
      <c r="AA305" s="2" t="s">
        <v>176</v>
      </c>
      <c r="AB305" s="2">
        <v>47057</v>
      </c>
      <c r="AJ305" s="2" t="s">
        <v>200</v>
      </c>
      <c r="AK305" s="2">
        <v>106946.5</v>
      </c>
      <c r="AM305" s="2" t="s">
        <v>51</v>
      </c>
      <c r="AN305" s="2">
        <v>55144.568965517239</v>
      </c>
      <c r="AS305" s="2" t="s">
        <v>188</v>
      </c>
      <c r="AT305" s="73">
        <v>1.333333333333333</v>
      </c>
    </row>
    <row r="306" spans="3:46" x14ac:dyDescent="0.4">
      <c r="C306" s="2" t="s">
        <v>154</v>
      </c>
      <c r="D306" s="2">
        <v>533.33333333333337</v>
      </c>
      <c r="F306" s="2" t="s">
        <v>89</v>
      </c>
      <c r="G306" s="2">
        <v>12958.33333333333</v>
      </c>
      <c r="O306" s="2" t="s">
        <v>36</v>
      </c>
      <c r="P306" s="2">
        <v>13560.555555555549</v>
      </c>
      <c r="R306" s="2" t="s">
        <v>41</v>
      </c>
      <c r="S306" s="2">
        <v>16485.273972602739</v>
      </c>
      <c r="X306" s="25" t="s">
        <v>9</v>
      </c>
      <c r="Y306" s="25">
        <v>274117</v>
      </c>
      <c r="AA306" s="2" t="s">
        <v>89</v>
      </c>
      <c r="AB306" s="2">
        <v>115296.25</v>
      </c>
      <c r="AJ306" s="2" t="s">
        <v>36</v>
      </c>
      <c r="AK306" s="2">
        <v>72285.277777777781</v>
      </c>
      <c r="AM306" s="2" t="s">
        <v>41</v>
      </c>
      <c r="AN306" s="2">
        <v>37331.554794520547</v>
      </c>
      <c r="AS306" s="2" t="s">
        <v>51</v>
      </c>
      <c r="AT306" s="74">
        <v>4.8055555555555554</v>
      </c>
    </row>
    <row r="307" spans="3:46" x14ac:dyDescent="0.4">
      <c r="F307" s="2" t="s">
        <v>161</v>
      </c>
      <c r="G307" s="2">
        <v>16000</v>
      </c>
      <c r="O307" s="2" t="s">
        <v>215</v>
      </c>
      <c r="P307" s="2">
        <v>19288</v>
      </c>
      <c r="R307" s="2" t="s">
        <v>44</v>
      </c>
      <c r="S307" s="2">
        <v>17460.967741935481</v>
      </c>
      <c r="AA307" s="2" t="s">
        <v>161</v>
      </c>
      <c r="AB307" s="2">
        <v>47753</v>
      </c>
      <c r="AJ307" s="2" t="s">
        <v>215</v>
      </c>
      <c r="AK307" s="2">
        <v>40588</v>
      </c>
      <c r="AM307" s="2" t="s">
        <v>44</v>
      </c>
      <c r="AN307" s="2">
        <v>31403.06451612903</v>
      </c>
      <c r="AS307" s="2" t="s">
        <v>41</v>
      </c>
      <c r="AT307" s="72">
        <v>4.2735058309037894</v>
      </c>
    </row>
    <row r="308" spans="3:46" x14ac:dyDescent="0.4">
      <c r="F308" s="2" t="s">
        <v>204</v>
      </c>
      <c r="G308" s="2">
        <v>10250</v>
      </c>
      <c r="O308" s="2" t="s">
        <v>243</v>
      </c>
      <c r="P308" s="2">
        <v>12750</v>
      </c>
      <c r="R308" s="2" t="s">
        <v>148</v>
      </c>
      <c r="S308" s="2">
        <v>21342.04545454546</v>
      </c>
      <c r="AA308" s="2" t="s">
        <v>204</v>
      </c>
      <c r="AB308" s="2">
        <v>15411</v>
      </c>
      <c r="AJ308" s="2" t="s">
        <v>243</v>
      </c>
      <c r="AK308" s="2">
        <v>24629</v>
      </c>
      <c r="AM308" s="2" t="s">
        <v>148</v>
      </c>
      <c r="AN308" s="2">
        <v>48240.848484848488</v>
      </c>
      <c r="AS308" s="2" t="s">
        <v>44</v>
      </c>
      <c r="AT308" s="75">
        <v>2.232954545454545</v>
      </c>
    </row>
    <row r="309" spans="3:46" x14ac:dyDescent="0.4">
      <c r="F309" s="2" t="s">
        <v>87</v>
      </c>
      <c r="G309" s="2">
        <v>6800</v>
      </c>
      <c r="O309" s="2" t="s">
        <v>133</v>
      </c>
      <c r="P309" s="2">
        <v>5998</v>
      </c>
      <c r="R309" s="2" t="s">
        <v>107</v>
      </c>
      <c r="S309" s="2">
        <v>30357.142857142859</v>
      </c>
      <c r="AA309" s="2" t="s">
        <v>87</v>
      </c>
      <c r="AB309" s="2">
        <v>49033</v>
      </c>
      <c r="AJ309" s="2" t="s">
        <v>133</v>
      </c>
      <c r="AK309" s="2">
        <v>122975</v>
      </c>
      <c r="AM309" s="2" t="s">
        <v>107</v>
      </c>
      <c r="AN309" s="2">
        <v>45884.428571428572</v>
      </c>
      <c r="AS309" s="2" t="s">
        <v>148</v>
      </c>
      <c r="AT309" s="53">
        <v>3.9009469696969701</v>
      </c>
    </row>
    <row r="310" spans="3:46" x14ac:dyDescent="0.4">
      <c r="F310" s="2" t="s">
        <v>147</v>
      </c>
      <c r="G310" s="2">
        <v>46900</v>
      </c>
      <c r="O310" s="2" t="s">
        <v>189</v>
      </c>
      <c r="P310" s="2">
        <v>15100</v>
      </c>
      <c r="R310" s="2" t="s">
        <v>171</v>
      </c>
      <c r="S310" s="2">
        <v>13109.259259259259</v>
      </c>
      <c r="AA310" s="2" t="s">
        <v>147</v>
      </c>
      <c r="AB310" s="2">
        <v>32387</v>
      </c>
      <c r="AJ310" s="2" t="s">
        <v>189</v>
      </c>
      <c r="AK310" s="2">
        <v>33641</v>
      </c>
      <c r="AM310" s="2" t="s">
        <v>171</v>
      </c>
      <c r="AN310" s="2">
        <v>94675.518518518526</v>
      </c>
      <c r="AS310" s="2" t="s">
        <v>107</v>
      </c>
      <c r="AT310" s="70">
        <v>1.5</v>
      </c>
    </row>
    <row r="311" spans="3:46" x14ac:dyDescent="0.4">
      <c r="F311" s="2" t="s">
        <v>22</v>
      </c>
      <c r="G311" s="2">
        <v>13022.312903225809</v>
      </c>
      <c r="O311" s="2" t="s">
        <v>26</v>
      </c>
      <c r="P311" s="2">
        <v>19273.176470588231</v>
      </c>
      <c r="R311" s="2" t="s">
        <v>53</v>
      </c>
      <c r="S311" s="2">
        <v>22886.755033557049</v>
      </c>
      <c r="AA311" s="2" t="s">
        <v>22</v>
      </c>
      <c r="AB311" s="2">
        <v>86348.177419354834</v>
      </c>
      <c r="AJ311" s="2" t="s">
        <v>26</v>
      </c>
      <c r="AK311" s="2">
        <v>47370.390374331553</v>
      </c>
      <c r="AM311" s="2" t="s">
        <v>53</v>
      </c>
      <c r="AN311" s="2">
        <v>38777.365771812081</v>
      </c>
      <c r="AS311" s="2" t="s">
        <v>171</v>
      </c>
      <c r="AT311" s="76">
        <v>3.964285714285714</v>
      </c>
    </row>
    <row r="312" spans="3:46" x14ac:dyDescent="0.4">
      <c r="F312" s="2" t="s">
        <v>47</v>
      </c>
      <c r="G312" s="2">
        <v>16794.02702702703</v>
      </c>
      <c r="O312" s="2" t="s">
        <v>213</v>
      </c>
      <c r="P312" s="2">
        <v>32999</v>
      </c>
      <c r="R312" s="2" t="s">
        <v>182</v>
      </c>
      <c r="S312" s="2">
        <v>17808</v>
      </c>
      <c r="AA312" s="2" t="s">
        <v>47</v>
      </c>
      <c r="AB312" s="2">
        <v>41574.91216216216</v>
      </c>
      <c r="AJ312" s="2" t="s">
        <v>213</v>
      </c>
      <c r="AK312" s="2">
        <v>16194</v>
      </c>
      <c r="AM312" s="2" t="s">
        <v>182</v>
      </c>
      <c r="AN312" s="2">
        <v>18887</v>
      </c>
      <c r="AS312" s="2" t="s">
        <v>53</v>
      </c>
      <c r="AT312" s="77">
        <v>4.7253245778410449</v>
      </c>
    </row>
    <row r="313" spans="3:46" x14ac:dyDescent="0.4">
      <c r="F313" s="2" t="s">
        <v>205</v>
      </c>
      <c r="G313" s="2">
        <v>20000</v>
      </c>
      <c r="O313" s="2" t="s">
        <v>210</v>
      </c>
      <c r="P313" s="2">
        <v>34995</v>
      </c>
      <c r="R313" s="2" t="s">
        <v>63</v>
      </c>
      <c r="S313" s="2">
        <v>17827.822580645159</v>
      </c>
      <c r="AA313" s="2" t="s">
        <v>205</v>
      </c>
      <c r="AB313" s="2">
        <v>24581</v>
      </c>
      <c r="AJ313" s="2" t="s">
        <v>210</v>
      </c>
      <c r="AK313" s="2">
        <v>10421</v>
      </c>
      <c r="AM313" s="2" t="s">
        <v>63</v>
      </c>
      <c r="AN313" s="2">
        <v>74665.354838709682</v>
      </c>
      <c r="AS313" s="2" t="s">
        <v>182</v>
      </c>
      <c r="AT313" s="78">
        <v>5.5</v>
      </c>
    </row>
    <row r="314" spans="3:46" x14ac:dyDescent="0.4">
      <c r="F314" s="2" t="s">
        <v>109</v>
      </c>
      <c r="G314" s="2">
        <v>41980</v>
      </c>
      <c r="O314" s="2" t="s">
        <v>190</v>
      </c>
      <c r="P314" s="2">
        <v>29750</v>
      </c>
      <c r="R314" s="2" t="s">
        <v>18</v>
      </c>
      <c r="S314" s="2">
        <v>16909.96</v>
      </c>
      <c r="AA314" s="2" t="s">
        <v>109</v>
      </c>
      <c r="AB314" s="2">
        <v>58979.199999999997</v>
      </c>
      <c r="AJ314" s="2" t="s">
        <v>190</v>
      </c>
      <c r="AK314" s="2">
        <v>23252</v>
      </c>
      <c r="AM314" s="2" t="s">
        <v>18</v>
      </c>
      <c r="AN314" s="2">
        <v>65131.68</v>
      </c>
      <c r="AS314" s="2" t="s">
        <v>63</v>
      </c>
      <c r="AT314" s="79">
        <v>5.5714285714285712</v>
      </c>
    </row>
    <row r="315" spans="3:46" x14ac:dyDescent="0.4">
      <c r="F315" s="2" t="s">
        <v>76</v>
      </c>
      <c r="G315" s="2">
        <v>29276.5625</v>
      </c>
      <c r="O315" s="2" t="s">
        <v>206</v>
      </c>
      <c r="P315" s="2">
        <v>26260.799999999999</v>
      </c>
      <c r="R315" s="2" t="s">
        <v>29</v>
      </c>
      <c r="S315" s="2">
        <v>13932.832535885171</v>
      </c>
      <c r="AA315" s="2" t="s">
        <v>76</v>
      </c>
      <c r="AB315" s="2">
        <v>25022.640625</v>
      </c>
      <c r="AJ315" s="2" t="s">
        <v>206</v>
      </c>
      <c r="AK315" s="2">
        <v>23965.200000000001</v>
      </c>
      <c r="AM315" s="2" t="s">
        <v>29</v>
      </c>
      <c r="AN315" s="2">
        <v>71533.880382775125</v>
      </c>
      <c r="AS315" s="2" t="s">
        <v>18</v>
      </c>
      <c r="AT315" s="80">
        <v>4.1875</v>
      </c>
    </row>
    <row r="316" spans="3:46" x14ac:dyDescent="0.4">
      <c r="F316" s="2" t="s">
        <v>153</v>
      </c>
      <c r="G316" s="2">
        <v>29400</v>
      </c>
      <c r="O316" s="2" t="s">
        <v>17</v>
      </c>
      <c r="P316" s="2">
        <v>17739.76013513514</v>
      </c>
      <c r="R316" s="2" t="s">
        <v>134</v>
      </c>
      <c r="S316" s="2">
        <v>6964.2857142857147</v>
      </c>
      <c r="AA316" s="2" t="s">
        <v>153</v>
      </c>
      <c r="AB316" s="2">
        <v>37561</v>
      </c>
      <c r="AJ316" s="2" t="s">
        <v>17</v>
      </c>
      <c r="AK316" s="2">
        <v>47896.429054054053</v>
      </c>
      <c r="AM316" s="2" t="s">
        <v>134</v>
      </c>
      <c r="AN316" s="2">
        <v>111888.42857142859</v>
      </c>
      <c r="AS316" s="2" t="s">
        <v>29</v>
      </c>
      <c r="AT316" s="59">
        <v>4.8888230113798814</v>
      </c>
    </row>
    <row r="317" spans="3:46" x14ac:dyDescent="0.4">
      <c r="F317" s="2" t="s">
        <v>201</v>
      </c>
      <c r="G317" s="2">
        <v>14171.428571428571</v>
      </c>
      <c r="O317" s="2" t="s">
        <v>238</v>
      </c>
      <c r="P317" s="2">
        <v>9795.6666666666661</v>
      </c>
      <c r="R317" s="2" t="s">
        <v>239</v>
      </c>
      <c r="S317" s="2">
        <v>7498</v>
      </c>
      <c r="AA317" s="2" t="s">
        <v>201</v>
      </c>
      <c r="AB317" s="2">
        <v>25055.142857142859</v>
      </c>
      <c r="AJ317" s="2" t="s">
        <v>238</v>
      </c>
      <c r="AK317" s="2">
        <v>41627.666666666657</v>
      </c>
      <c r="AM317" s="2" t="s">
        <v>239</v>
      </c>
      <c r="AN317" s="2">
        <v>53286</v>
      </c>
      <c r="AS317" s="2" t="s">
        <v>134</v>
      </c>
      <c r="AT317" s="78">
        <v>5.5</v>
      </c>
    </row>
    <row r="318" spans="3:46" x14ac:dyDescent="0.4">
      <c r="F318" s="2" t="s">
        <v>91</v>
      </c>
      <c r="G318" s="2">
        <v>22664.705882352941</v>
      </c>
      <c r="O318" s="2" t="s">
        <v>236</v>
      </c>
      <c r="P318" s="2">
        <v>2200</v>
      </c>
      <c r="R318" s="2" t="s">
        <v>24</v>
      </c>
      <c r="S318" s="2">
        <v>20496.477272727268</v>
      </c>
      <c r="AA318" s="2" t="s">
        <v>91</v>
      </c>
      <c r="AB318" s="2">
        <v>32633.73529411765</v>
      </c>
      <c r="AJ318" s="2" t="s">
        <v>236</v>
      </c>
      <c r="AK318" s="2">
        <v>73382</v>
      </c>
      <c r="AM318" s="2" t="s">
        <v>24</v>
      </c>
      <c r="AN318" s="2">
        <v>40244.329545454537</v>
      </c>
      <c r="AS318" s="2" t="s">
        <v>239</v>
      </c>
      <c r="AT318" s="62">
        <v>5</v>
      </c>
    </row>
    <row r="319" spans="3:46" x14ac:dyDescent="0.4">
      <c r="F319" s="2" t="s">
        <v>90</v>
      </c>
      <c r="G319" s="2">
        <v>28800</v>
      </c>
      <c r="O319" s="2" t="s">
        <v>180</v>
      </c>
      <c r="P319" s="2">
        <v>25000</v>
      </c>
      <c r="R319" s="2" t="s">
        <v>82</v>
      </c>
      <c r="S319" s="2">
        <v>26771.428571428569</v>
      </c>
      <c r="AA319" s="2" t="s">
        <v>90</v>
      </c>
      <c r="AB319" s="2">
        <v>43524</v>
      </c>
      <c r="AJ319" s="2" t="s">
        <v>180</v>
      </c>
      <c r="AK319" s="2">
        <v>13239</v>
      </c>
      <c r="AM319" s="2" t="s">
        <v>82</v>
      </c>
      <c r="AN319" s="2">
        <v>54973.642857142862</v>
      </c>
      <c r="AS319" s="2" t="s">
        <v>24</v>
      </c>
      <c r="AT319" s="68">
        <v>4.3176129426129419</v>
      </c>
    </row>
    <row r="320" spans="3:46" x14ac:dyDescent="0.4">
      <c r="F320" s="2" t="s">
        <v>118</v>
      </c>
      <c r="G320" s="2">
        <v>9800</v>
      </c>
      <c r="O320" s="2" t="s">
        <v>191</v>
      </c>
      <c r="P320" s="2">
        <v>25594.666666666672</v>
      </c>
      <c r="R320" s="2" t="s">
        <v>174</v>
      </c>
      <c r="S320" s="2">
        <v>15447.61904761905</v>
      </c>
      <c r="AA320" s="2" t="s">
        <v>118</v>
      </c>
      <c r="AB320" s="2">
        <v>35687</v>
      </c>
      <c r="AJ320" s="2" t="s">
        <v>191</v>
      </c>
      <c r="AK320" s="2">
        <v>23857.333333333328</v>
      </c>
      <c r="AM320" s="2" t="s">
        <v>174</v>
      </c>
      <c r="AN320" s="2">
        <v>63339.523809523809</v>
      </c>
      <c r="AS320" s="2" t="s">
        <v>82</v>
      </c>
      <c r="AT320" s="55">
        <v>3.125</v>
      </c>
    </row>
    <row r="321" spans="6:46" x14ac:dyDescent="0.4">
      <c r="F321" s="2" t="s">
        <v>62</v>
      </c>
      <c r="G321" s="2">
        <v>32250</v>
      </c>
      <c r="O321" s="2" t="s">
        <v>79</v>
      </c>
      <c r="P321" s="2">
        <v>20802</v>
      </c>
      <c r="R321" s="2" t="s">
        <v>142</v>
      </c>
      <c r="S321" s="2">
        <v>21330.107526881719</v>
      </c>
      <c r="AA321" s="2" t="s">
        <v>62</v>
      </c>
      <c r="AB321" s="2">
        <v>22256.5</v>
      </c>
      <c r="AJ321" s="2" t="s">
        <v>79</v>
      </c>
      <c r="AK321" s="2">
        <v>33791</v>
      </c>
      <c r="AM321" s="2" t="s">
        <v>142</v>
      </c>
      <c r="AN321" s="2">
        <v>55564.827956989247</v>
      </c>
      <c r="AS321" s="2" t="s">
        <v>174</v>
      </c>
      <c r="AT321" s="68">
        <v>4.2987012987012987</v>
      </c>
    </row>
    <row r="322" spans="6:46" x14ac:dyDescent="0.4">
      <c r="F322" s="2" t="s">
        <v>43</v>
      </c>
      <c r="G322" s="2">
        <v>14400</v>
      </c>
      <c r="O322" s="2" t="s">
        <v>221</v>
      </c>
      <c r="P322" s="2">
        <v>15540.5</v>
      </c>
      <c r="AA322" s="2" t="s">
        <v>43</v>
      </c>
      <c r="AB322" s="2">
        <v>33276</v>
      </c>
      <c r="AJ322" s="2" t="s">
        <v>221</v>
      </c>
      <c r="AK322" s="2">
        <v>67817</v>
      </c>
      <c r="AS322" s="2" t="s">
        <v>142</v>
      </c>
      <c r="AT322" s="81">
        <v>3.6356318681318678</v>
      </c>
    </row>
    <row r="323" spans="6:46" x14ac:dyDescent="0.4">
      <c r="F323" s="2" t="s">
        <v>197</v>
      </c>
      <c r="G323" s="2">
        <v>8300</v>
      </c>
      <c r="O323" s="2" t="s">
        <v>28</v>
      </c>
      <c r="P323" s="2">
        <v>19600.222222222219</v>
      </c>
      <c r="AA323" s="2" t="s">
        <v>197</v>
      </c>
      <c r="AB323" s="2">
        <v>71989</v>
      </c>
      <c r="AJ323" s="2" t="s">
        <v>28</v>
      </c>
      <c r="AK323" s="2">
        <v>53953.539886039893</v>
      </c>
    </row>
    <row r="324" spans="6:46" x14ac:dyDescent="0.4">
      <c r="F324" s="2" t="s">
        <v>69</v>
      </c>
      <c r="G324" s="2">
        <v>15438.888888888891</v>
      </c>
      <c r="O324" s="2" t="s">
        <v>218</v>
      </c>
      <c r="P324" s="2">
        <v>18556</v>
      </c>
      <c r="AA324" s="2" t="s">
        <v>69</v>
      </c>
      <c r="AB324" s="2">
        <v>34437.944444444453</v>
      </c>
      <c r="AJ324" s="2" t="s">
        <v>218</v>
      </c>
      <c r="AK324" s="2">
        <v>55987</v>
      </c>
    </row>
    <row r="325" spans="6:46" x14ac:dyDescent="0.4">
      <c r="F325" s="2" t="s">
        <v>77</v>
      </c>
      <c r="G325" s="2">
        <v>14738.461538461541</v>
      </c>
      <c r="O325" s="2" t="s">
        <v>141</v>
      </c>
      <c r="P325" s="2">
        <v>15106.25</v>
      </c>
      <c r="AA325" s="2" t="s">
        <v>77</v>
      </c>
      <c r="AB325" s="2">
        <v>36165.358974358976</v>
      </c>
      <c r="AJ325" s="2" t="s">
        <v>141</v>
      </c>
      <c r="AK325" s="2">
        <v>64277.5</v>
      </c>
    </row>
    <row r="326" spans="6:46" x14ac:dyDescent="0.4">
      <c r="F326" s="2" t="s">
        <v>88</v>
      </c>
      <c r="G326" s="2">
        <v>33300</v>
      </c>
      <c r="AA326" s="2" t="s">
        <v>88</v>
      </c>
      <c r="AB326" s="2">
        <v>57932</v>
      </c>
    </row>
    <row r="327" spans="6:46" x14ac:dyDescent="0.4">
      <c r="F327" s="2" t="s">
        <v>198</v>
      </c>
      <c r="G327" s="2">
        <v>42667.857142857138</v>
      </c>
      <c r="AA327" s="2" t="s">
        <v>198</v>
      </c>
      <c r="AB327" s="2">
        <v>32941.714285714283</v>
      </c>
    </row>
    <row r="328" spans="6:46" x14ac:dyDescent="0.4">
      <c r="F328" s="2" t="s">
        <v>80</v>
      </c>
      <c r="G328" s="2">
        <v>26794.871794871789</v>
      </c>
      <c r="AA328" s="2" t="s">
        <v>80</v>
      </c>
      <c r="AB328" s="2">
        <v>33339.538461538461</v>
      </c>
    </row>
    <row r="329" spans="6:46" x14ac:dyDescent="0.4">
      <c r="F329" s="2" t="s">
        <v>81</v>
      </c>
      <c r="G329" s="2">
        <v>28196.840182648401</v>
      </c>
      <c r="AA329" s="2" t="s">
        <v>81</v>
      </c>
      <c r="AB329" s="2">
        <v>23946.059360730589</v>
      </c>
    </row>
    <row r="330" spans="6:46" x14ac:dyDescent="0.4">
      <c r="F330" s="2" t="s">
        <v>223</v>
      </c>
      <c r="G330" s="2">
        <v>34800</v>
      </c>
      <c r="AA330" s="2" t="s">
        <v>223</v>
      </c>
      <c r="AB330" s="2">
        <v>98794</v>
      </c>
    </row>
    <row r="331" spans="6:46" x14ac:dyDescent="0.4">
      <c r="F331" s="2" t="s">
        <v>202</v>
      </c>
      <c r="G331" s="2">
        <v>20300</v>
      </c>
      <c r="AA331" s="2" t="s">
        <v>202</v>
      </c>
      <c r="AB331" s="2">
        <v>188394</v>
      </c>
    </row>
    <row r="332" spans="6:46" x14ac:dyDescent="0.4">
      <c r="F332" s="2" t="s">
        <v>110</v>
      </c>
      <c r="G332" s="2">
        <v>8657.1428571428569</v>
      </c>
      <c r="AA332" s="2" t="s">
        <v>110</v>
      </c>
      <c r="AB332" s="2">
        <v>24777.071428571431</v>
      </c>
    </row>
    <row r="333" spans="6:46" x14ac:dyDescent="0.4">
      <c r="F333" s="2" t="s">
        <v>93</v>
      </c>
      <c r="G333" s="2">
        <v>23778.42424242424</v>
      </c>
      <c r="AA333" s="2" t="s">
        <v>93</v>
      </c>
      <c r="AB333" s="2">
        <v>22846.121212121208</v>
      </c>
    </row>
    <row r="334" spans="6:46" x14ac:dyDescent="0.4">
      <c r="F334" s="2" t="s">
        <v>74</v>
      </c>
      <c r="G334" s="2">
        <v>10644.444444444451</v>
      </c>
      <c r="AA334" s="2" t="s">
        <v>74</v>
      </c>
      <c r="AB334" s="2">
        <v>35086.222222222219</v>
      </c>
    </row>
    <row r="335" spans="6:46" x14ac:dyDescent="0.4">
      <c r="F335" s="2" t="s">
        <v>40</v>
      </c>
      <c r="G335" s="2">
        <v>6250</v>
      </c>
      <c r="AA335" s="2" t="s">
        <v>40</v>
      </c>
      <c r="AB335" s="2">
        <v>42508.5</v>
      </c>
    </row>
    <row r="336" spans="6:46" x14ac:dyDescent="0.4">
      <c r="F336" s="2" t="s">
        <v>226</v>
      </c>
      <c r="G336" s="2">
        <v>18107.142857142859</v>
      </c>
      <c r="AA336" s="2" t="s">
        <v>226</v>
      </c>
      <c r="AB336" s="2">
        <v>17465.142857142859</v>
      </c>
    </row>
    <row r="337" spans="6:28" x14ac:dyDescent="0.4">
      <c r="F337" s="2" t="s">
        <v>167</v>
      </c>
      <c r="G337" s="2">
        <v>15269.56923076923</v>
      </c>
      <c r="AA337" s="2" t="s">
        <v>167</v>
      </c>
      <c r="AB337" s="2">
        <v>29929.599999999999</v>
      </c>
    </row>
    <row r="338" spans="6:28" x14ac:dyDescent="0.4">
      <c r="F338" s="2" t="s">
        <v>151</v>
      </c>
      <c r="G338" s="2">
        <v>30300</v>
      </c>
      <c r="AA338" s="2" t="s">
        <v>151</v>
      </c>
      <c r="AB338" s="2">
        <v>37021</v>
      </c>
    </row>
    <row r="339" spans="6:28" x14ac:dyDescent="0.4">
      <c r="F339" s="2" t="s">
        <v>152</v>
      </c>
      <c r="G339" s="2">
        <v>24900</v>
      </c>
      <c r="AA339" s="2" t="s">
        <v>152</v>
      </c>
      <c r="AB339" s="2">
        <v>33687</v>
      </c>
    </row>
    <row r="340" spans="6:28" x14ac:dyDescent="0.4">
      <c r="F340" s="2" t="s">
        <v>143</v>
      </c>
      <c r="G340" s="2">
        <v>34000</v>
      </c>
      <c r="AA340" s="2" t="s">
        <v>143</v>
      </c>
      <c r="AB340" s="2">
        <v>30103.5</v>
      </c>
    </row>
    <row r="341" spans="6:28" x14ac:dyDescent="0.4">
      <c r="F341" s="2" t="s">
        <v>138</v>
      </c>
      <c r="G341" s="2">
        <v>55600</v>
      </c>
      <c r="AA341" s="2" t="s">
        <v>138</v>
      </c>
      <c r="AB341" s="2">
        <v>8186</v>
      </c>
    </row>
    <row r="342" spans="6:28" x14ac:dyDescent="0.4">
      <c r="F342" s="2" t="s">
        <v>209</v>
      </c>
      <c r="G342" s="2">
        <v>14180</v>
      </c>
      <c r="AA342" s="2" t="s">
        <v>209</v>
      </c>
      <c r="AB342" s="2">
        <v>29294.799999999999</v>
      </c>
    </row>
    <row r="343" spans="6:28" x14ac:dyDescent="0.4">
      <c r="F343" s="2" t="s">
        <v>112</v>
      </c>
      <c r="G343" s="2">
        <v>16008.33333333333</v>
      </c>
      <c r="AA343" s="2" t="s">
        <v>112</v>
      </c>
      <c r="AB343" s="2">
        <v>36788.083333333343</v>
      </c>
    </row>
    <row r="344" spans="6:28" x14ac:dyDescent="0.4">
      <c r="F344" s="2" t="s">
        <v>179</v>
      </c>
      <c r="G344" s="2">
        <v>15605.73770491803</v>
      </c>
      <c r="AA344" s="2" t="s">
        <v>179</v>
      </c>
      <c r="AB344" s="2">
        <v>32100.131147540978</v>
      </c>
    </row>
    <row r="345" spans="6:28" x14ac:dyDescent="0.4">
      <c r="F345" s="2" t="s">
        <v>235</v>
      </c>
      <c r="G345" s="2">
        <v>8400</v>
      </c>
      <c r="AA345" s="2" t="s">
        <v>235</v>
      </c>
      <c r="AB345" s="2">
        <v>58529</v>
      </c>
    </row>
    <row r="346" spans="6:28" x14ac:dyDescent="0.4">
      <c r="F346" s="2" t="s">
        <v>246</v>
      </c>
      <c r="G346" s="2">
        <v>15300</v>
      </c>
      <c r="AA346" s="2" t="s">
        <v>246</v>
      </c>
      <c r="AB346" s="2">
        <v>20793</v>
      </c>
    </row>
    <row r="347" spans="6:28" x14ac:dyDescent="0.4">
      <c r="F347" s="2" t="s">
        <v>177</v>
      </c>
      <c r="G347" s="2">
        <v>25433.333333333328</v>
      </c>
      <c r="AA347" s="2" t="s">
        <v>177</v>
      </c>
      <c r="AB347" s="2">
        <v>28945.666666666672</v>
      </c>
    </row>
    <row r="348" spans="6:28" x14ac:dyDescent="0.4">
      <c r="F348" s="2" t="s">
        <v>157</v>
      </c>
      <c r="G348" s="2">
        <v>26000</v>
      </c>
      <c r="AA348" s="2" t="s">
        <v>157</v>
      </c>
      <c r="AB348" s="2">
        <v>16669</v>
      </c>
    </row>
    <row r="349" spans="6:28" x14ac:dyDescent="0.4">
      <c r="F349" s="2" t="s">
        <v>72</v>
      </c>
      <c r="G349" s="2">
        <v>53500</v>
      </c>
      <c r="AA349" s="2" t="s">
        <v>72</v>
      </c>
      <c r="AB349" s="2">
        <v>29355</v>
      </c>
    </row>
    <row r="350" spans="6:28" x14ac:dyDescent="0.4">
      <c r="F350" s="2" t="s">
        <v>34</v>
      </c>
      <c r="G350" s="2">
        <v>13533.58333333333</v>
      </c>
      <c r="AA350" s="2" t="s">
        <v>34</v>
      </c>
      <c r="AB350" s="2">
        <v>34903.333333333343</v>
      </c>
    </row>
    <row r="351" spans="6:28" x14ac:dyDescent="0.4">
      <c r="F351" s="2" t="s">
        <v>196</v>
      </c>
      <c r="G351" s="2">
        <v>44658.536585365851</v>
      </c>
      <c r="AA351" s="2" t="s">
        <v>196</v>
      </c>
      <c r="AB351" s="2">
        <v>28271.682926829271</v>
      </c>
    </row>
    <row r="352" spans="6:28" x14ac:dyDescent="0.4">
      <c r="F352" s="2" t="s">
        <v>228</v>
      </c>
      <c r="G352" s="2">
        <v>15900</v>
      </c>
      <c r="AA352" s="2" t="s">
        <v>228</v>
      </c>
      <c r="AB352" s="2">
        <v>37085.333333333343</v>
      </c>
    </row>
    <row r="353" spans="6:28" x14ac:dyDescent="0.4">
      <c r="F353" s="2" t="s">
        <v>165</v>
      </c>
      <c r="G353" s="2">
        <v>16900</v>
      </c>
      <c r="AA353" s="2" t="s">
        <v>165</v>
      </c>
      <c r="AB353" s="2">
        <v>63500</v>
      </c>
    </row>
    <row r="354" spans="6:28" x14ac:dyDescent="0.4">
      <c r="F354" s="2" t="s">
        <v>20</v>
      </c>
      <c r="G354" s="2">
        <v>7740.4651162790697</v>
      </c>
      <c r="AA354" s="2" t="s">
        <v>20</v>
      </c>
      <c r="AB354" s="2">
        <v>35880.151162790688</v>
      </c>
    </row>
    <row r="355" spans="6:28" x14ac:dyDescent="0.4">
      <c r="F355" s="2" t="s">
        <v>242</v>
      </c>
      <c r="G355" s="2">
        <v>20765</v>
      </c>
      <c r="AA355" s="2" t="s">
        <v>242</v>
      </c>
      <c r="AB355" s="2">
        <v>37599.800000000003</v>
      </c>
    </row>
    <row r="356" spans="6:28" x14ac:dyDescent="0.4">
      <c r="F356" s="2" t="s">
        <v>168</v>
      </c>
      <c r="G356" s="2">
        <v>25841.758620689659</v>
      </c>
      <c r="AA356" s="2" t="s">
        <v>168</v>
      </c>
      <c r="AB356" s="2">
        <v>21551.931034482761</v>
      </c>
    </row>
    <row r="357" spans="6:28" x14ac:dyDescent="0.4">
      <c r="F357" s="2" t="s">
        <v>136</v>
      </c>
      <c r="G357" s="2">
        <v>36300</v>
      </c>
      <c r="AA357" s="2" t="s">
        <v>136</v>
      </c>
      <c r="AB357" s="2">
        <v>14541</v>
      </c>
    </row>
    <row r="358" spans="6:28" x14ac:dyDescent="0.4">
      <c r="F358" s="2" t="s">
        <v>230</v>
      </c>
      <c r="G358" s="2">
        <v>6050</v>
      </c>
      <c r="AA358" s="2" t="s">
        <v>230</v>
      </c>
      <c r="AB358" s="2">
        <v>30011</v>
      </c>
    </row>
    <row r="359" spans="6:28" x14ac:dyDescent="0.4">
      <c r="F359" s="2" t="s">
        <v>248</v>
      </c>
      <c r="G359" s="2">
        <v>22700</v>
      </c>
      <c r="AA359" s="2" t="s">
        <v>248</v>
      </c>
      <c r="AB359" s="2">
        <v>21282</v>
      </c>
    </row>
    <row r="360" spans="6:28" x14ac:dyDescent="0.4">
      <c r="F360" s="2" t="s">
        <v>66</v>
      </c>
      <c r="G360" s="2">
        <v>26200</v>
      </c>
      <c r="AA360" s="2" t="s">
        <v>66</v>
      </c>
      <c r="AB360" s="2">
        <v>15376.33333333333</v>
      </c>
    </row>
    <row r="361" spans="6:28" x14ac:dyDescent="0.4">
      <c r="F361" s="2" t="s">
        <v>169</v>
      </c>
      <c r="G361" s="2">
        <v>18933.333333333328</v>
      </c>
      <c r="AA361" s="2" t="s">
        <v>169</v>
      </c>
      <c r="AB361" s="2">
        <v>44103</v>
      </c>
    </row>
    <row r="362" spans="6:28" x14ac:dyDescent="0.4">
      <c r="F362" s="2" t="s">
        <v>232</v>
      </c>
      <c r="G362" s="2">
        <v>18622.727272727268</v>
      </c>
      <c r="AA362" s="2" t="s">
        <v>232</v>
      </c>
      <c r="AB362" s="2">
        <v>31871.909090909088</v>
      </c>
    </row>
    <row r="363" spans="6:28" x14ac:dyDescent="0.4">
      <c r="F363" s="2" t="s">
        <v>97</v>
      </c>
      <c r="G363" s="2">
        <v>6147.5</v>
      </c>
      <c r="AA363" s="2" t="s">
        <v>97</v>
      </c>
      <c r="AB363" s="2">
        <v>212579.75</v>
      </c>
    </row>
    <row r="364" spans="6:28" x14ac:dyDescent="0.4">
      <c r="F364" s="2" t="s">
        <v>121</v>
      </c>
      <c r="G364" s="2">
        <v>4050</v>
      </c>
      <c r="AA364" s="2" t="s">
        <v>121</v>
      </c>
      <c r="AB364" s="2">
        <v>1</v>
      </c>
    </row>
    <row r="365" spans="6:28" x14ac:dyDescent="0.4">
      <c r="F365" s="2" t="s">
        <v>30</v>
      </c>
      <c r="G365" s="2">
        <v>3335</v>
      </c>
      <c r="AA365" s="2" t="s">
        <v>30</v>
      </c>
      <c r="AB365" s="2">
        <v>179241</v>
      </c>
    </row>
    <row r="366" spans="6:28" x14ac:dyDescent="0.4">
      <c r="F366" s="2" t="s">
        <v>140</v>
      </c>
      <c r="G366" s="2">
        <v>19500</v>
      </c>
      <c r="AA366" s="2" t="s">
        <v>140</v>
      </c>
      <c r="AB366" s="2">
        <v>65833</v>
      </c>
    </row>
    <row r="367" spans="6:28" x14ac:dyDescent="0.4">
      <c r="F367" s="2" t="s">
        <v>50</v>
      </c>
      <c r="G367" s="2">
        <v>18500</v>
      </c>
      <c r="AA367" s="2" t="s">
        <v>50</v>
      </c>
      <c r="AB367" s="2">
        <v>71967</v>
      </c>
    </row>
    <row r="368" spans="6:28" x14ac:dyDescent="0.4">
      <c r="F368" s="2" t="s">
        <v>194</v>
      </c>
      <c r="G368" s="2">
        <v>29066.666666666672</v>
      </c>
      <c r="AA368" s="2" t="s">
        <v>194</v>
      </c>
      <c r="AB368" s="2">
        <v>9916.5</v>
      </c>
    </row>
    <row r="369" spans="6:28" x14ac:dyDescent="0.4">
      <c r="F369" s="2" t="s">
        <v>129</v>
      </c>
      <c r="G369" s="2">
        <v>54680</v>
      </c>
      <c r="AA369" s="2" t="s">
        <v>129</v>
      </c>
      <c r="AB369" s="2">
        <v>9502</v>
      </c>
    </row>
    <row r="370" spans="6:28" x14ac:dyDescent="0.4">
      <c r="F370" s="2" t="s">
        <v>227</v>
      </c>
      <c r="G370" s="2">
        <v>15094.444444444451</v>
      </c>
      <c r="AA370" s="2" t="s">
        <v>227</v>
      </c>
      <c r="AB370" s="2">
        <v>31280.944444444449</v>
      </c>
    </row>
    <row r="371" spans="6:28" x14ac:dyDescent="0.4">
      <c r="F371" s="2" t="s">
        <v>16</v>
      </c>
      <c r="G371" s="2">
        <v>2899</v>
      </c>
      <c r="AA371" s="2" t="s">
        <v>16</v>
      </c>
      <c r="AB371" s="2">
        <v>190552</v>
      </c>
    </row>
    <row r="372" spans="6:28" x14ac:dyDescent="0.4">
      <c r="F372" s="2" t="s">
        <v>234</v>
      </c>
      <c r="G372" s="2">
        <v>7825</v>
      </c>
      <c r="AA372" s="2" t="s">
        <v>234</v>
      </c>
      <c r="AB372" s="2">
        <v>51356.25</v>
      </c>
    </row>
    <row r="373" spans="6:28" x14ac:dyDescent="0.4">
      <c r="F373" s="2" t="s">
        <v>224</v>
      </c>
      <c r="G373" s="2">
        <v>9573.2142857142862</v>
      </c>
      <c r="AA373" s="2" t="s">
        <v>224</v>
      </c>
      <c r="AB373" s="2">
        <v>36423.607142857138</v>
      </c>
    </row>
    <row r="374" spans="6:28" x14ac:dyDescent="0.4">
      <c r="F374" s="2" t="s">
        <v>92</v>
      </c>
      <c r="G374" s="2">
        <v>36962.5</v>
      </c>
      <c r="AA374" s="2" t="s">
        <v>92</v>
      </c>
      <c r="AB374" s="2">
        <v>26923.75</v>
      </c>
    </row>
    <row r="375" spans="6:28" x14ac:dyDescent="0.4">
      <c r="F375" s="2" t="s">
        <v>158</v>
      </c>
      <c r="G375" s="2">
        <v>84900</v>
      </c>
      <c r="AA375" s="2" t="s">
        <v>158</v>
      </c>
      <c r="AB375" s="2">
        <v>25302</v>
      </c>
    </row>
    <row r="376" spans="6:28" x14ac:dyDescent="0.4">
      <c r="F376" s="2" t="s">
        <v>163</v>
      </c>
      <c r="G376" s="2">
        <v>5850</v>
      </c>
      <c r="AA376" s="2" t="s">
        <v>163</v>
      </c>
      <c r="AB376" s="2">
        <v>36866.5</v>
      </c>
    </row>
    <row r="377" spans="6:28" x14ac:dyDescent="0.4">
      <c r="F377" s="2" t="s">
        <v>45</v>
      </c>
      <c r="G377" s="2">
        <v>17260</v>
      </c>
      <c r="AA377" s="2" t="s">
        <v>45</v>
      </c>
      <c r="AB377" s="2">
        <v>46652.6</v>
      </c>
    </row>
    <row r="378" spans="6:28" x14ac:dyDescent="0.4">
      <c r="F378" s="2" t="s">
        <v>117</v>
      </c>
      <c r="G378" s="2">
        <v>12700</v>
      </c>
      <c r="AA378" s="2" t="s">
        <v>117</v>
      </c>
      <c r="AB378" s="2">
        <v>23514</v>
      </c>
    </row>
    <row r="379" spans="6:28" x14ac:dyDescent="0.4">
      <c r="F379" s="2" t="s">
        <v>172</v>
      </c>
      <c r="G379" s="2">
        <v>7200</v>
      </c>
      <c r="AA379" s="2" t="s">
        <v>172</v>
      </c>
      <c r="AB379" s="2">
        <v>42561</v>
      </c>
    </row>
    <row r="380" spans="6:28" x14ac:dyDescent="0.4">
      <c r="F380" s="2" t="s">
        <v>146</v>
      </c>
      <c r="G380" s="2">
        <v>13258.75</v>
      </c>
      <c r="AA380" s="2" t="s">
        <v>146</v>
      </c>
      <c r="AB380" s="2">
        <v>34887.35</v>
      </c>
    </row>
    <row r="381" spans="6:28" x14ac:dyDescent="0.4">
      <c r="F381" s="2" t="s">
        <v>144</v>
      </c>
      <c r="G381" s="2">
        <v>13000</v>
      </c>
      <c r="AA381" s="2" t="s">
        <v>144</v>
      </c>
      <c r="AB381" s="2">
        <v>71991</v>
      </c>
    </row>
    <row r="382" spans="6:28" x14ac:dyDescent="0.4">
      <c r="F382" s="2" t="s">
        <v>59</v>
      </c>
      <c r="G382" s="2">
        <v>45331.57894736842</v>
      </c>
      <c r="AA382" s="2" t="s">
        <v>59</v>
      </c>
      <c r="AB382" s="2">
        <v>25792.68421052632</v>
      </c>
    </row>
    <row r="383" spans="6:28" x14ac:dyDescent="0.4">
      <c r="F383" s="2" t="s">
        <v>94</v>
      </c>
      <c r="G383" s="2">
        <v>18402</v>
      </c>
      <c r="AA383" s="2" t="s">
        <v>94</v>
      </c>
      <c r="AB383" s="2">
        <v>26667</v>
      </c>
    </row>
    <row r="384" spans="6:28" x14ac:dyDescent="0.4">
      <c r="F384" s="2" t="s">
        <v>104</v>
      </c>
      <c r="G384" s="2">
        <v>33156.25</v>
      </c>
      <c r="AA384" s="2" t="s">
        <v>104</v>
      </c>
      <c r="AB384" s="2">
        <v>40696.3125</v>
      </c>
    </row>
    <row r="385" spans="6:28" x14ac:dyDescent="0.4">
      <c r="F385" s="2" t="s">
        <v>219</v>
      </c>
      <c r="G385" s="2">
        <v>19995</v>
      </c>
      <c r="AA385" s="2" t="s">
        <v>219</v>
      </c>
      <c r="AB385" s="2">
        <v>48115</v>
      </c>
    </row>
    <row r="386" spans="6:28" x14ac:dyDescent="0.4">
      <c r="F386" s="2" t="s">
        <v>103</v>
      </c>
      <c r="G386" s="2">
        <v>36011.111111111109</v>
      </c>
      <c r="AA386" s="2" t="s">
        <v>103</v>
      </c>
      <c r="AB386" s="2">
        <v>45829.555555555547</v>
      </c>
    </row>
    <row r="387" spans="6:28" x14ac:dyDescent="0.4">
      <c r="F387" s="2" t="s">
        <v>195</v>
      </c>
      <c r="G387" s="2">
        <v>17960</v>
      </c>
      <c r="AA387" s="2" t="s">
        <v>195</v>
      </c>
      <c r="AB387" s="2">
        <v>26122.9</v>
      </c>
    </row>
    <row r="388" spans="6:28" x14ac:dyDescent="0.4">
      <c r="F388" s="2" t="s">
        <v>233</v>
      </c>
      <c r="G388" s="2">
        <v>24120</v>
      </c>
      <c r="AA388" s="2" t="s">
        <v>233</v>
      </c>
      <c r="AB388" s="2">
        <v>38255.599999999999</v>
      </c>
    </row>
    <row r="389" spans="6:28" x14ac:dyDescent="0.4">
      <c r="F389" s="2" t="s">
        <v>122</v>
      </c>
      <c r="G389" s="2">
        <v>1880</v>
      </c>
      <c r="AA389" s="2" t="s">
        <v>122</v>
      </c>
      <c r="AB389" s="2">
        <v>1</v>
      </c>
    </row>
    <row r="390" spans="6:28" x14ac:dyDescent="0.4">
      <c r="F390" s="2" t="s">
        <v>193</v>
      </c>
      <c r="G390" s="2">
        <v>23251.219512195119</v>
      </c>
      <c r="AA390" s="2" t="s">
        <v>193</v>
      </c>
      <c r="AB390" s="2">
        <v>22662.463414634149</v>
      </c>
    </row>
    <row r="391" spans="6:28" x14ac:dyDescent="0.4">
      <c r="F391" s="2" t="s">
        <v>123</v>
      </c>
      <c r="G391" s="2">
        <v>24116.666666666672</v>
      </c>
      <c r="AA391" s="2" t="s">
        <v>123</v>
      </c>
      <c r="AB391" s="2">
        <v>43198.833333333343</v>
      </c>
    </row>
    <row r="392" spans="6:28" x14ac:dyDescent="0.4">
      <c r="F392" s="2" t="s">
        <v>102</v>
      </c>
      <c r="G392" s="2">
        <v>14412.5</v>
      </c>
      <c r="AA392" s="2" t="s">
        <v>102</v>
      </c>
      <c r="AB392" s="2">
        <v>27539.125</v>
      </c>
    </row>
    <row r="393" spans="6:28" x14ac:dyDescent="0.4">
      <c r="F393" s="2" t="s">
        <v>155</v>
      </c>
      <c r="G393" s="2">
        <v>533.33333333333337</v>
      </c>
      <c r="AA393" s="2" t="s">
        <v>155</v>
      </c>
      <c r="AB393" s="2">
        <v>639992.33333333337</v>
      </c>
    </row>
    <row r="394" spans="6:28" x14ac:dyDescent="0.4">
      <c r="F394" s="2" t="s">
        <v>156</v>
      </c>
      <c r="G394" s="2">
        <v>8430</v>
      </c>
      <c r="AA394" s="2" t="s">
        <v>156</v>
      </c>
      <c r="AB394" s="2">
        <v>114547</v>
      </c>
    </row>
    <row r="395" spans="6:28" x14ac:dyDescent="0.4">
      <c r="F395" s="2" t="s">
        <v>84</v>
      </c>
      <c r="G395" s="2">
        <v>12158.06818181818</v>
      </c>
      <c r="AA395" s="2" t="s">
        <v>84</v>
      </c>
      <c r="AB395" s="2">
        <v>82326.659090909088</v>
      </c>
    </row>
    <row r="396" spans="6:28" x14ac:dyDescent="0.4">
      <c r="F396" s="2" t="s">
        <v>57</v>
      </c>
      <c r="G396" s="2">
        <v>16600</v>
      </c>
      <c r="AA396" s="2" t="s">
        <v>57</v>
      </c>
      <c r="AB396" s="2">
        <v>104445</v>
      </c>
    </row>
    <row r="397" spans="6:28" x14ac:dyDescent="0.4">
      <c r="F397" s="2" t="s">
        <v>98</v>
      </c>
      <c r="G397" s="2">
        <v>25</v>
      </c>
      <c r="AA397" s="2" t="s">
        <v>98</v>
      </c>
      <c r="AB397" s="2">
        <v>7232</v>
      </c>
    </row>
    <row r="398" spans="6:28" x14ac:dyDescent="0.4">
      <c r="F398" s="2" t="s">
        <v>229</v>
      </c>
      <c r="G398" s="2">
        <v>8438.2352941176468</v>
      </c>
      <c r="AA398" s="2" t="s">
        <v>229</v>
      </c>
      <c r="AB398" s="2">
        <v>39053.76470588235</v>
      </c>
    </row>
    <row r="399" spans="6:28" x14ac:dyDescent="0.4">
      <c r="F399" s="2" t="s">
        <v>170</v>
      </c>
      <c r="G399" s="2">
        <v>16550</v>
      </c>
      <c r="AA399" s="2" t="s">
        <v>170</v>
      </c>
      <c r="AB399" s="2">
        <v>39162.5</v>
      </c>
    </row>
    <row r="400" spans="6:28" x14ac:dyDescent="0.4">
      <c r="F400" s="2" t="s">
        <v>38</v>
      </c>
      <c r="G400" s="2">
        <v>24075.862068965522</v>
      </c>
      <c r="AA400" s="2" t="s">
        <v>38</v>
      </c>
      <c r="AB400" s="2">
        <v>39132.379310344833</v>
      </c>
    </row>
    <row r="401" spans="6:28" x14ac:dyDescent="0.4">
      <c r="F401" s="2" t="s">
        <v>68</v>
      </c>
      <c r="G401" s="2">
        <v>24550</v>
      </c>
      <c r="AA401" s="2" t="s">
        <v>68</v>
      </c>
      <c r="AB401" s="2">
        <v>42596.5</v>
      </c>
    </row>
    <row r="402" spans="6:28" x14ac:dyDescent="0.4">
      <c r="F402" s="2" t="s">
        <v>247</v>
      </c>
      <c r="G402" s="2">
        <v>36300</v>
      </c>
      <c r="AA402" s="2" t="s">
        <v>247</v>
      </c>
      <c r="AB402" s="2">
        <v>16224</v>
      </c>
    </row>
    <row r="403" spans="6:28" x14ac:dyDescent="0.4">
      <c r="F403" s="2" t="s">
        <v>166</v>
      </c>
      <c r="G403" s="2">
        <v>37500</v>
      </c>
      <c r="AA403" s="2" t="s">
        <v>166</v>
      </c>
      <c r="AB403" s="2">
        <v>16013</v>
      </c>
    </row>
    <row r="404" spans="6:28" x14ac:dyDescent="0.4">
      <c r="F404" s="2" t="s">
        <v>245</v>
      </c>
      <c r="G404" s="2">
        <v>6700</v>
      </c>
      <c r="AA404" s="2" t="s">
        <v>245</v>
      </c>
      <c r="AB404" s="2">
        <v>92982</v>
      </c>
    </row>
  </sheetData>
  <mergeCells count="5">
    <mergeCell ref="AS274:BA277"/>
    <mergeCell ref="C274:J276"/>
    <mergeCell ref="X274:AF276"/>
    <mergeCell ref="E1:I3"/>
    <mergeCell ref="C270:G272"/>
  </mergeCells>
  <conditionalFormatting sqref="C9:C36">
    <cfRule type="colorScale" priority="21">
      <colorScale>
        <cfvo type="min"/>
        <cfvo type="percentile" val="50"/>
        <cfvo type="max"/>
        <color rgb="FFFFFFFF"/>
        <color rgb="FFFFEB9C"/>
        <color rgb="FFFF3300"/>
      </colorScale>
    </cfRule>
  </conditionalFormatting>
  <conditionalFormatting sqref="D279:D306">
    <cfRule type="colorScale" priority="14">
      <colorScale>
        <cfvo type="min"/>
        <cfvo type="percentile" val="50"/>
        <cfvo type="max"/>
        <color rgb="FFFFFFFF"/>
        <color rgb="FFFFEB9C"/>
        <color rgb="FFFF3300"/>
      </colorScale>
    </cfRule>
  </conditionalFormatting>
  <conditionalFormatting sqref="F9:F65 F70:F107">
    <cfRule type="colorScale" priority="20">
      <colorScale>
        <cfvo type="min"/>
        <cfvo type="percentile" val="50"/>
        <cfvo type="max"/>
        <color rgb="FFFFFFFF"/>
        <color rgb="FFFFEB9C"/>
        <color rgb="FFFF3300"/>
      </colorScale>
    </cfRule>
  </conditionalFormatting>
  <conditionalFormatting sqref="G279:G377">
    <cfRule type="colorScale" priority="13">
      <colorScale>
        <cfvo type="min"/>
        <cfvo type="percentile" val="50"/>
        <cfvo type="max"/>
        <color rgb="FFFFFFFF"/>
        <color rgb="FFFFEB9C"/>
        <color rgb="FFFF3300"/>
      </colorScale>
    </cfRule>
  </conditionalFormatting>
  <conditionalFormatting sqref="I9:I34">
    <cfRule type="colorScale" priority="19">
      <colorScale>
        <cfvo type="min"/>
        <cfvo type="percentile" val="50"/>
        <cfvo type="max"/>
        <color rgb="FFFFFFFF"/>
        <color rgb="FFFFEB9C"/>
        <color rgb="FFFF3300"/>
      </colorScale>
    </cfRule>
  </conditionalFormatting>
  <conditionalFormatting sqref="J279:J304">
    <cfRule type="colorScale" priority="12">
      <colorScale>
        <cfvo type="min"/>
        <cfvo type="percentile" val="50"/>
        <cfvo type="max"/>
        <color rgb="FFFFFFFF"/>
        <color rgb="FFFFEB9C"/>
        <color rgb="FFFF3300"/>
      </colorScale>
    </cfRule>
  </conditionalFormatting>
  <conditionalFormatting sqref="L9:L10">
    <cfRule type="colorScale" priority="18">
      <colorScale>
        <cfvo type="min"/>
        <cfvo type="percentile" val="50"/>
        <cfvo type="max"/>
        <color rgb="FFFFFFFF"/>
        <color rgb="FFFFEB9C"/>
        <color rgb="FFFF3300"/>
      </colorScale>
    </cfRule>
  </conditionalFormatting>
  <conditionalFormatting sqref="M279:M280">
    <cfRule type="colorScale" priority="11">
      <colorScale>
        <cfvo type="min"/>
        <cfvo type="percentile" val="50"/>
        <cfvo type="max"/>
        <color rgb="FFFFFFFF"/>
        <color rgb="FFFFEB9C"/>
        <color rgb="FFFF3300"/>
      </colorScale>
    </cfRule>
  </conditionalFormatting>
  <conditionalFormatting sqref="O9:O55">
    <cfRule type="colorScale" priority="17">
      <colorScale>
        <cfvo type="min"/>
        <cfvo type="percentile" val="50"/>
        <cfvo type="max"/>
        <color rgb="FFFFFFFF"/>
        <color rgb="FFFFEB9C"/>
        <color rgb="FFFF3300"/>
      </colorScale>
    </cfRule>
  </conditionalFormatting>
  <conditionalFormatting sqref="P279:P325">
    <cfRule type="colorScale" priority="10">
      <colorScale>
        <cfvo type="min"/>
        <cfvo type="percentile" val="50"/>
        <cfvo type="max"/>
        <color rgb="FFFFFFFF"/>
        <color rgb="FFFFEB9C"/>
        <color rgb="FFFF3300"/>
      </colorScale>
    </cfRule>
  </conditionalFormatting>
  <conditionalFormatting sqref="Q14:Q56">
    <cfRule type="colorScale" priority="16">
      <colorScale>
        <cfvo type="min"/>
        <cfvo type="percentile" val="50"/>
        <cfvo type="max"/>
        <color rgb="FFFFFFFF"/>
        <color rgb="FFFFEB9C"/>
        <color rgb="FFFF3300"/>
      </colorScale>
    </cfRule>
  </conditionalFormatting>
  <conditionalFormatting sqref="Q76:Q118">
    <cfRule type="colorScale" priority="15">
      <colorScale>
        <cfvo type="min"/>
        <cfvo type="percentile" val="50"/>
        <cfvo type="max"/>
        <color rgb="FFFFFFFF"/>
        <color rgb="FFFFEB9C"/>
        <color rgb="FFFF3300"/>
      </colorScale>
    </cfRule>
  </conditionalFormatting>
  <conditionalFormatting sqref="S279:S321">
    <cfRule type="colorScale" priority="9">
      <colorScale>
        <cfvo type="min"/>
        <cfvo type="percentile" val="50"/>
        <cfvo type="max"/>
        <color rgb="FFFFFFFF"/>
        <color rgb="FFFFEB9C"/>
        <color rgb="FFFF3300"/>
      </colorScale>
    </cfRule>
  </conditionalFormatting>
  <conditionalFormatting sqref="V279:V280">
    <cfRule type="colorScale" priority="8">
      <colorScale>
        <cfvo type="min"/>
        <cfvo type="percentile" val="50"/>
        <cfvo type="max"/>
        <color rgb="FFFFFFFF"/>
        <color rgb="FFFFEB9C"/>
        <color rgb="FFFF3300"/>
      </colorScale>
    </cfRule>
  </conditionalFormatting>
  <conditionalFormatting sqref="Y279:Y306">
    <cfRule type="colorScale" priority="7">
      <colorScale>
        <cfvo type="min"/>
        <cfvo type="percentile" val="50"/>
        <cfvo type="max"/>
        <color rgb="FFFFFFFF"/>
        <color rgb="FFFFEB9C"/>
        <color rgb="FFFF3300"/>
      </colorScale>
    </cfRule>
  </conditionalFormatting>
  <conditionalFormatting sqref="AB279:AB377">
    <cfRule type="colorScale" priority="6">
      <colorScale>
        <cfvo type="min"/>
        <cfvo type="percentile" val="50"/>
        <cfvo type="max"/>
        <color rgb="FFFFFFFF"/>
        <color rgb="FFFFEB9C"/>
        <color rgb="FFFF3300"/>
      </colorScale>
    </cfRule>
  </conditionalFormatting>
  <conditionalFormatting sqref="AE279:AE304">
    <cfRule type="colorScale" priority="5">
      <colorScale>
        <cfvo type="min"/>
        <cfvo type="percentile" val="50"/>
        <cfvo type="max"/>
        <color rgb="FFFFFFFF"/>
        <color rgb="FFFFEB9C"/>
        <color rgb="FFFF3300"/>
      </colorScale>
    </cfRule>
  </conditionalFormatting>
  <conditionalFormatting sqref="AH279:AH280">
    <cfRule type="colorScale" priority="4">
      <colorScale>
        <cfvo type="min"/>
        <cfvo type="percentile" val="50"/>
        <cfvo type="max"/>
        <color rgb="FFFFFFFF"/>
        <color rgb="FFFFEB9C"/>
        <color rgb="FFFF3300"/>
      </colorScale>
    </cfRule>
  </conditionalFormatting>
  <conditionalFormatting sqref="AK279:AK325">
    <cfRule type="colorScale" priority="3">
      <colorScale>
        <cfvo type="min"/>
        <cfvo type="percentile" val="50"/>
        <cfvo type="max"/>
        <color rgb="FFFFFFFF"/>
        <color rgb="FFFFEB9C"/>
        <color rgb="FFFF3300"/>
      </colorScale>
    </cfRule>
  </conditionalFormatting>
  <conditionalFormatting sqref="AN279:AN321">
    <cfRule type="colorScale" priority="2">
      <colorScale>
        <cfvo type="min"/>
        <cfvo type="percentile" val="50"/>
        <cfvo type="max"/>
        <color rgb="FFFFFFFF"/>
        <color rgb="FFFFEB9C"/>
        <color rgb="FFFF3300"/>
      </colorScale>
    </cfRule>
  </conditionalFormatting>
  <conditionalFormatting sqref="AQ279:AQ280">
    <cfRule type="colorScale" priority="1">
      <colorScale>
        <cfvo type="min"/>
        <cfvo type="percentile" val="50"/>
        <cfvo type="max"/>
        <color rgb="FFFFFFFF"/>
        <color rgb="FFFFEB9C"/>
        <color rgb="FFFF3300"/>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7A053-2C32-481E-BF2D-915E875EC003}">
  <dimension ref="C1:S231"/>
  <sheetViews>
    <sheetView topLeftCell="A37" zoomScaleNormal="100" workbookViewId="0">
      <selection activeCell="I101" sqref="C98:I101"/>
    </sheetView>
  </sheetViews>
  <sheetFormatPr defaultRowHeight="12.3" x14ac:dyDescent="0.4"/>
  <cols>
    <col min="3" max="3" width="30.5546875" bestFit="1" customWidth="1"/>
    <col min="4" max="4" width="12.33203125" bestFit="1" customWidth="1"/>
    <col min="5" max="5" width="15.44140625" bestFit="1" customWidth="1"/>
    <col min="6" max="6" width="12.33203125" bestFit="1" customWidth="1"/>
    <col min="7" max="7" width="12" bestFit="1" customWidth="1"/>
    <col min="8" max="8" width="14.27734375" bestFit="1" customWidth="1"/>
    <col min="9" max="9" width="14.1640625" bestFit="1" customWidth="1"/>
    <col min="10" max="10" width="11.94140625" bestFit="1" customWidth="1"/>
    <col min="11" max="11" width="14.33203125" bestFit="1" customWidth="1"/>
    <col min="12" max="12" width="11.5" bestFit="1" customWidth="1"/>
    <col min="13" max="13" width="15.44140625" bestFit="1" customWidth="1"/>
    <col min="14" max="14" width="7.5" bestFit="1" customWidth="1"/>
    <col min="15" max="15" width="8.21875" bestFit="1" customWidth="1"/>
    <col min="16" max="16" width="14.27734375" bestFit="1" customWidth="1"/>
    <col min="17" max="17" width="14.1640625" bestFit="1" customWidth="1"/>
  </cols>
  <sheetData>
    <row r="1" spans="3:14" x14ac:dyDescent="0.4">
      <c r="E1" s="98" t="s">
        <v>308</v>
      </c>
      <c r="F1" s="103"/>
      <c r="G1" s="103"/>
      <c r="H1" s="103"/>
      <c r="I1" s="103"/>
    </row>
    <row r="2" spans="3:14" x14ac:dyDescent="0.4">
      <c r="E2" s="103"/>
      <c r="F2" s="103"/>
      <c r="G2" s="103"/>
      <c r="H2" s="103"/>
      <c r="I2" s="103"/>
    </row>
    <row r="3" spans="3:14" x14ac:dyDescent="0.4">
      <c r="E3" s="103"/>
      <c r="F3" s="103"/>
      <c r="G3" s="103"/>
      <c r="H3" s="103"/>
      <c r="I3" s="103"/>
    </row>
    <row r="5" spans="3:14" x14ac:dyDescent="0.4">
      <c r="C5" s="103"/>
      <c r="D5" s="103"/>
      <c r="E5" s="103"/>
      <c r="F5" s="103"/>
      <c r="G5" s="103"/>
      <c r="H5" s="103"/>
      <c r="I5" s="103"/>
      <c r="J5" s="103"/>
      <c r="K5" s="103"/>
      <c r="L5" s="103"/>
      <c r="M5" s="103"/>
      <c r="N5" s="103"/>
    </row>
    <row r="6" spans="3:14" x14ac:dyDescent="0.4">
      <c r="C6" s="103"/>
      <c r="D6" s="103"/>
      <c r="E6" s="103"/>
      <c r="F6" s="103"/>
      <c r="G6" s="103"/>
      <c r="H6" s="103"/>
      <c r="I6" s="103"/>
      <c r="J6" s="103"/>
      <c r="K6" s="103"/>
      <c r="L6" s="103"/>
      <c r="M6" s="103"/>
      <c r="N6" s="103"/>
    </row>
    <row r="7" spans="3:14" x14ac:dyDescent="0.4">
      <c r="C7" s="103"/>
      <c r="D7" s="103"/>
      <c r="E7" s="103"/>
      <c r="F7" s="103"/>
      <c r="G7" s="103"/>
      <c r="H7" s="103"/>
      <c r="I7" s="103"/>
      <c r="J7" s="103"/>
      <c r="K7" s="103"/>
      <c r="L7" s="103"/>
      <c r="M7" s="103"/>
      <c r="N7" s="103"/>
    </row>
    <row r="8" spans="3:14" x14ac:dyDescent="0.4">
      <c r="C8" s="103"/>
      <c r="D8" s="103"/>
      <c r="E8" s="103"/>
      <c r="F8" s="103"/>
      <c r="G8" s="103"/>
      <c r="H8" s="103"/>
      <c r="I8" s="103"/>
      <c r="J8" s="103"/>
      <c r="K8" s="103"/>
      <c r="L8" s="103"/>
      <c r="M8" s="103"/>
      <c r="N8" s="103"/>
    </row>
    <row r="9" spans="3:14" x14ac:dyDescent="0.4">
      <c r="C9" s="103"/>
      <c r="D9" s="103"/>
      <c r="E9" s="103"/>
      <c r="F9" s="103"/>
      <c r="G9" s="103"/>
      <c r="H9" s="103"/>
      <c r="I9" s="103"/>
      <c r="J9" s="103"/>
      <c r="K9" s="103"/>
      <c r="L9" s="103"/>
      <c r="M9" s="103"/>
      <c r="N9" s="103"/>
    </row>
    <row r="10" spans="3:14" x14ac:dyDescent="0.4">
      <c r="C10" s="103"/>
      <c r="D10" s="103"/>
      <c r="E10" s="103"/>
      <c r="F10" s="103"/>
      <c r="G10" s="103"/>
      <c r="H10" s="103"/>
      <c r="I10" s="103"/>
      <c r="J10" s="103"/>
      <c r="K10" s="103"/>
      <c r="L10" s="103"/>
      <c r="M10" s="103"/>
      <c r="N10" s="103"/>
    </row>
    <row r="11" spans="3:14" x14ac:dyDescent="0.4">
      <c r="C11" s="103"/>
      <c r="D11" s="103"/>
      <c r="E11" s="103"/>
      <c r="F11" s="103"/>
      <c r="G11" s="103"/>
      <c r="H11" s="103"/>
      <c r="I11" s="103"/>
      <c r="J11" s="103"/>
      <c r="K11" s="103"/>
      <c r="L11" s="103"/>
      <c r="M11" s="103"/>
      <c r="N11" s="103"/>
    </row>
    <row r="12" spans="3:14" x14ac:dyDescent="0.4">
      <c r="C12" s="103"/>
      <c r="D12" s="103"/>
      <c r="E12" s="103"/>
      <c r="F12" s="103"/>
      <c r="G12" s="103"/>
      <c r="H12" s="103"/>
      <c r="I12" s="103"/>
      <c r="J12" s="103"/>
      <c r="K12" s="103"/>
      <c r="L12" s="103"/>
      <c r="M12" s="103"/>
      <c r="N12" s="103"/>
    </row>
    <row r="18" spans="12:12" ht="13.8" x14ac:dyDescent="0.45">
      <c r="L18" s="12"/>
    </row>
    <row r="19" spans="12:12" ht="13.8" x14ac:dyDescent="0.45">
      <c r="L19" s="12"/>
    </row>
    <row r="20" spans="12:12" ht="13.8" x14ac:dyDescent="0.45">
      <c r="L20" s="12"/>
    </row>
    <row r="21" spans="12:12" ht="13.8" x14ac:dyDescent="0.45">
      <c r="L21" s="12"/>
    </row>
    <row r="39" spans="3:14" x14ac:dyDescent="0.4">
      <c r="C39" s="103"/>
      <c r="D39" s="103"/>
      <c r="E39" s="103"/>
      <c r="F39" s="103"/>
      <c r="G39" s="103"/>
      <c r="H39" s="103"/>
      <c r="I39" s="103"/>
      <c r="J39" s="103"/>
      <c r="K39" s="103"/>
      <c r="L39" s="103"/>
      <c r="M39" s="103"/>
      <c r="N39" s="103"/>
    </row>
    <row r="40" spans="3:14" x14ac:dyDescent="0.4">
      <c r="C40" s="103"/>
      <c r="D40" s="103"/>
      <c r="E40" s="103"/>
      <c r="F40" s="103"/>
      <c r="G40" s="103"/>
      <c r="H40" s="103"/>
      <c r="I40" s="103"/>
      <c r="J40" s="103"/>
      <c r="K40" s="103"/>
      <c r="L40" s="103"/>
      <c r="M40" s="103"/>
      <c r="N40" s="103"/>
    </row>
    <row r="41" spans="3:14" x14ac:dyDescent="0.4">
      <c r="C41" s="103"/>
      <c r="D41" s="103"/>
      <c r="E41" s="103"/>
      <c r="F41" s="103"/>
      <c r="G41" s="103"/>
      <c r="H41" s="103"/>
      <c r="I41" s="103"/>
      <c r="J41" s="103"/>
      <c r="K41" s="103"/>
      <c r="L41" s="103"/>
      <c r="M41" s="103"/>
      <c r="N41" s="103"/>
    </row>
    <row r="42" spans="3:14" x14ac:dyDescent="0.4">
      <c r="C42" s="103"/>
      <c r="D42" s="103"/>
      <c r="E42" s="103"/>
      <c r="F42" s="103"/>
      <c r="G42" s="103"/>
      <c r="H42" s="103"/>
      <c r="I42" s="103"/>
      <c r="J42" s="103"/>
      <c r="K42" s="103"/>
      <c r="L42" s="103"/>
      <c r="M42" s="103"/>
      <c r="N42" s="103"/>
    </row>
    <row r="43" spans="3:14" x14ac:dyDescent="0.4">
      <c r="C43" s="103"/>
      <c r="D43" s="103"/>
      <c r="E43" s="103"/>
      <c r="F43" s="103"/>
      <c r="G43" s="103"/>
      <c r="H43" s="103"/>
      <c r="I43" s="103"/>
      <c r="J43" s="103"/>
      <c r="K43" s="103"/>
      <c r="L43" s="103"/>
      <c r="M43" s="103"/>
      <c r="N43" s="103"/>
    </row>
    <row r="44" spans="3:14" x14ac:dyDescent="0.4">
      <c r="C44" s="103"/>
      <c r="D44" s="103"/>
      <c r="E44" s="103"/>
      <c r="F44" s="103"/>
      <c r="G44" s="103"/>
      <c r="H44" s="103"/>
      <c r="I44" s="103"/>
      <c r="J44" s="103"/>
      <c r="K44" s="103"/>
      <c r="L44" s="103"/>
      <c r="M44" s="103"/>
      <c r="N44" s="103"/>
    </row>
    <row r="45" spans="3:14" x14ac:dyDescent="0.4">
      <c r="C45" s="103"/>
      <c r="D45" s="103"/>
      <c r="E45" s="103"/>
      <c r="F45" s="103"/>
      <c r="G45" s="103"/>
      <c r="H45" s="103"/>
      <c r="I45" s="103"/>
      <c r="J45" s="103"/>
      <c r="K45" s="103"/>
      <c r="L45" s="103"/>
      <c r="M45" s="103"/>
      <c r="N45" s="103"/>
    </row>
    <row r="46" spans="3:14" x14ac:dyDescent="0.4">
      <c r="C46" s="103"/>
      <c r="D46" s="103"/>
      <c r="E46" s="103"/>
      <c r="F46" s="103"/>
      <c r="G46" s="103"/>
      <c r="H46" s="103"/>
      <c r="I46" s="103"/>
      <c r="J46" s="103"/>
      <c r="K46" s="103"/>
      <c r="L46" s="103"/>
      <c r="M46" s="103"/>
      <c r="N46" s="103"/>
    </row>
    <row r="49" spans="3:11" ht="12.6" x14ac:dyDescent="0.45">
      <c r="C49" s="99" t="s">
        <v>283</v>
      </c>
      <c r="D49" s="100"/>
    </row>
    <row r="50" spans="3:11" ht="12.6" x14ac:dyDescent="0.45">
      <c r="C50" s="13" t="s">
        <v>303</v>
      </c>
      <c r="D50" s="11">
        <v>-0.38773000000000002</v>
      </c>
    </row>
    <row r="51" spans="3:11" x14ac:dyDescent="0.4">
      <c r="C51" s="2" t="s">
        <v>284</v>
      </c>
      <c r="D51" s="2">
        <v>0.38772706207387986</v>
      </c>
    </row>
    <row r="52" spans="3:11" x14ac:dyDescent="0.4">
      <c r="C52" s="2" t="s">
        <v>285</v>
      </c>
      <c r="D52" s="2">
        <v>0.15033227466444227</v>
      </c>
    </row>
    <row r="53" spans="3:11" x14ac:dyDescent="0.4">
      <c r="C53" s="2" t="s">
        <v>286</v>
      </c>
      <c r="D53" s="2">
        <v>0.14998603679755737</v>
      </c>
    </row>
    <row r="54" spans="3:11" x14ac:dyDescent="0.4">
      <c r="C54" s="2" t="s">
        <v>255</v>
      </c>
      <c r="D54" s="2">
        <v>11028.671933696576</v>
      </c>
    </row>
    <row r="55" spans="3:11" x14ac:dyDescent="0.4">
      <c r="C55" s="2" t="s">
        <v>280</v>
      </c>
      <c r="D55" s="2">
        <v>2456</v>
      </c>
    </row>
    <row r="57" spans="3:11" x14ac:dyDescent="0.4">
      <c r="C57" s="2" t="s">
        <v>287</v>
      </c>
    </row>
    <row r="58" spans="3:11" ht="12.6" x14ac:dyDescent="0.45">
      <c r="C58" s="11"/>
      <c r="D58" s="11" t="s">
        <v>281</v>
      </c>
      <c r="E58" s="11" t="s">
        <v>292</v>
      </c>
      <c r="F58" s="11" t="s">
        <v>293</v>
      </c>
      <c r="G58" s="11" t="s">
        <v>294</v>
      </c>
      <c r="H58" s="11" t="s">
        <v>295</v>
      </c>
    </row>
    <row r="59" spans="3:11" x14ac:dyDescent="0.4">
      <c r="C59" s="2" t="s">
        <v>288</v>
      </c>
      <c r="D59" s="2">
        <v>1</v>
      </c>
      <c r="E59" s="2">
        <v>52810964780.623779</v>
      </c>
      <c r="F59" s="2">
        <v>52810964780.623779</v>
      </c>
      <c r="G59" s="2">
        <v>434.1878489980848</v>
      </c>
      <c r="H59" s="2">
        <v>6.3989867464581897E-89</v>
      </c>
    </row>
    <row r="60" spans="3:11" x14ac:dyDescent="0.4">
      <c r="C60" s="2" t="s">
        <v>289</v>
      </c>
      <c r="D60" s="2">
        <v>2454</v>
      </c>
      <c r="E60" s="2">
        <v>298483957740.19556</v>
      </c>
      <c r="F60" s="2">
        <v>121631604.62110658</v>
      </c>
      <c r="G60" s="2"/>
      <c r="H60" s="2"/>
    </row>
    <row r="61" spans="3:11" x14ac:dyDescent="0.4">
      <c r="C61" s="2" t="s">
        <v>290</v>
      </c>
      <c r="D61" s="2">
        <v>2455</v>
      </c>
      <c r="E61" s="2">
        <v>351294922520.81934</v>
      </c>
      <c r="F61" s="2"/>
      <c r="G61" s="2"/>
      <c r="H61" s="2"/>
    </row>
    <row r="63" spans="3:11" ht="12.6" x14ac:dyDescent="0.45">
      <c r="C63" s="11"/>
      <c r="D63" s="11" t="s">
        <v>296</v>
      </c>
      <c r="E63" s="11" t="s">
        <v>255</v>
      </c>
      <c r="F63" s="11" t="s">
        <v>282</v>
      </c>
      <c r="G63" s="11" t="s">
        <v>297</v>
      </c>
      <c r="H63" s="11" t="s">
        <v>298</v>
      </c>
      <c r="I63" s="11" t="s">
        <v>299</v>
      </c>
      <c r="J63" s="11" t="s">
        <v>300</v>
      </c>
      <c r="K63" s="11" t="s">
        <v>301</v>
      </c>
    </row>
    <row r="64" spans="3:11" x14ac:dyDescent="0.4">
      <c r="C64" s="2" t="s">
        <v>291</v>
      </c>
      <c r="D64" s="2">
        <v>23352.682804931894</v>
      </c>
      <c r="E64" s="2">
        <v>302.07745324533505</v>
      </c>
      <c r="F64" s="2">
        <v>77.306937522297602</v>
      </c>
      <c r="G64" s="2">
        <v>0</v>
      </c>
      <c r="H64" s="2">
        <v>22760.329717423891</v>
      </c>
      <c r="I64" s="2">
        <v>23945.035892439897</v>
      </c>
      <c r="J64" s="2">
        <v>22760.329717423891</v>
      </c>
      <c r="K64" s="2">
        <v>23945.035892439897</v>
      </c>
    </row>
    <row r="65" spans="3:14" x14ac:dyDescent="0.4">
      <c r="C65" s="2" t="s">
        <v>302</v>
      </c>
      <c r="D65" s="2">
        <v>-8.4939197947901543E-2</v>
      </c>
      <c r="E65" s="2">
        <v>4.0763298872219236E-3</v>
      </c>
      <c r="F65" s="2">
        <v>-20.837174688476651</v>
      </c>
      <c r="G65" s="2">
        <v>6.3989867464394097E-89</v>
      </c>
      <c r="H65" s="2">
        <v>-9.2932600197741091E-2</v>
      </c>
      <c r="I65" s="2">
        <v>-7.6945795698061994E-2</v>
      </c>
      <c r="J65" s="2">
        <v>-9.2932600197741091E-2</v>
      </c>
      <c r="K65" s="2">
        <v>-7.6945795698061994E-2</v>
      </c>
    </row>
    <row r="67" spans="3:14" x14ac:dyDescent="0.4">
      <c r="C67" s="103"/>
      <c r="D67" s="103"/>
      <c r="E67" s="103"/>
      <c r="F67" s="103"/>
      <c r="G67" s="103"/>
      <c r="H67" s="103"/>
      <c r="I67" s="103"/>
      <c r="J67" s="103"/>
      <c r="K67" s="103"/>
      <c r="L67" s="103"/>
      <c r="M67" s="103"/>
      <c r="N67" s="103"/>
    </row>
    <row r="68" spans="3:14" x14ac:dyDescent="0.4">
      <c r="C68" s="103"/>
      <c r="D68" s="103"/>
      <c r="E68" s="103"/>
      <c r="F68" s="103"/>
      <c r="G68" s="103"/>
      <c r="H68" s="103"/>
      <c r="I68" s="103"/>
      <c r="J68" s="103"/>
      <c r="K68" s="103"/>
      <c r="L68" s="103"/>
      <c r="M68" s="103"/>
      <c r="N68" s="103"/>
    </row>
    <row r="69" spans="3:14" x14ac:dyDescent="0.4">
      <c r="C69" s="103"/>
      <c r="D69" s="103"/>
      <c r="E69" s="103"/>
      <c r="F69" s="103"/>
      <c r="G69" s="103"/>
      <c r="H69" s="103"/>
      <c r="I69" s="103"/>
      <c r="J69" s="103"/>
      <c r="K69" s="103"/>
      <c r="L69" s="103"/>
      <c r="M69" s="103"/>
      <c r="N69" s="103"/>
    </row>
    <row r="70" spans="3:14" x14ac:dyDescent="0.4">
      <c r="C70" s="103"/>
      <c r="D70" s="103"/>
      <c r="E70" s="103"/>
      <c r="F70" s="103"/>
      <c r="G70" s="103"/>
      <c r="H70" s="103"/>
      <c r="I70" s="103"/>
      <c r="J70" s="103"/>
      <c r="K70" s="103"/>
      <c r="L70" s="103"/>
      <c r="M70" s="103"/>
      <c r="N70" s="103"/>
    </row>
    <row r="71" spans="3:14" x14ac:dyDescent="0.4">
      <c r="C71" s="103"/>
      <c r="D71" s="103"/>
      <c r="E71" s="103"/>
      <c r="F71" s="103"/>
      <c r="G71" s="103"/>
      <c r="H71" s="103"/>
      <c r="I71" s="103"/>
      <c r="J71" s="103"/>
      <c r="K71" s="103"/>
      <c r="L71" s="103"/>
      <c r="M71" s="103"/>
      <c r="N71" s="103"/>
    </row>
    <row r="72" spans="3:14" x14ac:dyDescent="0.4">
      <c r="C72" s="103"/>
      <c r="D72" s="103"/>
      <c r="E72" s="103"/>
      <c r="F72" s="103"/>
      <c r="G72" s="103"/>
      <c r="H72" s="103"/>
      <c r="I72" s="103"/>
      <c r="J72" s="103"/>
      <c r="K72" s="103"/>
      <c r="L72" s="103"/>
      <c r="M72" s="103"/>
      <c r="N72" s="103"/>
    </row>
    <row r="73" spans="3:14" x14ac:dyDescent="0.4">
      <c r="C73" s="103"/>
      <c r="D73" s="103"/>
      <c r="E73" s="103"/>
      <c r="F73" s="103"/>
      <c r="G73" s="103"/>
      <c r="H73" s="103"/>
      <c r="I73" s="103"/>
      <c r="J73" s="103"/>
      <c r="K73" s="103"/>
      <c r="L73" s="103"/>
      <c r="M73" s="103"/>
      <c r="N73" s="103"/>
    </row>
    <row r="74" spans="3:14" x14ac:dyDescent="0.4">
      <c r="C74" s="103"/>
      <c r="D74" s="103"/>
      <c r="E74" s="103"/>
      <c r="F74" s="103"/>
      <c r="G74" s="103"/>
      <c r="H74" s="103"/>
      <c r="I74" s="103"/>
      <c r="J74" s="103"/>
      <c r="K74" s="103"/>
      <c r="L74" s="103"/>
      <c r="M74" s="103"/>
      <c r="N74" s="103"/>
    </row>
    <row r="75" spans="3:14" x14ac:dyDescent="0.4">
      <c r="C75" s="103"/>
      <c r="D75" s="103"/>
      <c r="E75" s="103"/>
      <c r="F75" s="103"/>
      <c r="G75" s="103"/>
      <c r="H75" s="103"/>
      <c r="I75" s="103"/>
      <c r="J75" s="103"/>
      <c r="K75" s="103"/>
      <c r="L75" s="103"/>
      <c r="M75" s="103"/>
      <c r="N75" s="103"/>
    </row>
    <row r="76" spans="3:14" x14ac:dyDescent="0.4">
      <c r="C76" s="103"/>
      <c r="D76" s="103"/>
      <c r="E76" s="103"/>
      <c r="F76" s="103"/>
      <c r="G76" s="103"/>
      <c r="H76" s="103"/>
      <c r="I76" s="103"/>
      <c r="J76" s="103"/>
      <c r="K76" s="103"/>
      <c r="L76" s="103"/>
      <c r="M76" s="103"/>
      <c r="N76" s="103"/>
    </row>
    <row r="77" spans="3:14" x14ac:dyDescent="0.4">
      <c r="C77" s="103"/>
      <c r="D77" s="103"/>
      <c r="E77" s="103"/>
      <c r="F77" s="103"/>
      <c r="G77" s="103"/>
      <c r="H77" s="103"/>
      <c r="I77" s="103"/>
      <c r="J77" s="103"/>
      <c r="K77" s="103"/>
      <c r="L77" s="103"/>
      <c r="M77" s="103"/>
      <c r="N77" s="103"/>
    </row>
    <row r="78" spans="3:14" x14ac:dyDescent="0.4">
      <c r="C78" s="103"/>
      <c r="D78" s="103"/>
      <c r="E78" s="103"/>
      <c r="F78" s="103"/>
      <c r="G78" s="103"/>
      <c r="H78" s="103"/>
      <c r="I78" s="103"/>
      <c r="J78" s="103"/>
      <c r="K78" s="103"/>
      <c r="L78" s="103"/>
      <c r="M78" s="103"/>
      <c r="N78" s="103"/>
    </row>
    <row r="80" spans="3:14" x14ac:dyDescent="0.4">
      <c r="C80" s="16" t="s">
        <v>346</v>
      </c>
      <c r="D80" s="16" t="s">
        <v>347</v>
      </c>
      <c r="E80" s="16" t="s">
        <v>281</v>
      </c>
      <c r="F80" s="16" t="s">
        <v>294</v>
      </c>
      <c r="G80" s="16" t="s">
        <v>304</v>
      </c>
    </row>
    <row r="81" spans="3:14" x14ac:dyDescent="0.4">
      <c r="C81" s="2" t="s">
        <v>1</v>
      </c>
      <c r="D81" s="2">
        <v>8546983000</v>
      </c>
      <c r="E81" s="2">
        <v>27</v>
      </c>
      <c r="F81" s="2">
        <v>9.3205670000000003E+24</v>
      </c>
      <c r="G81" s="2">
        <v>4.9901220000000001E-38</v>
      </c>
    </row>
    <row r="82" spans="3:14" x14ac:dyDescent="0.4">
      <c r="C82" s="2" t="s">
        <v>7</v>
      </c>
      <c r="D82" s="2">
        <v>7100145000</v>
      </c>
      <c r="E82" s="2">
        <v>42</v>
      </c>
      <c r="F82" s="2">
        <v>4.9774990000000003E+24</v>
      </c>
      <c r="G82" s="2">
        <v>1.2665380000000001E-37</v>
      </c>
    </row>
    <row r="83" spans="3:14" x14ac:dyDescent="0.4">
      <c r="C83" s="2" t="s">
        <v>4</v>
      </c>
      <c r="D83" s="2">
        <v>595715300</v>
      </c>
      <c r="E83" s="2">
        <v>1</v>
      </c>
      <c r="F83" s="2">
        <v>1.7540099999999999E+25</v>
      </c>
      <c r="G83" s="2">
        <v>3.0020840000000001E-38</v>
      </c>
    </row>
    <row r="84" spans="3:14" x14ac:dyDescent="0.4">
      <c r="C84" s="2" t="s">
        <v>6</v>
      </c>
      <c r="D84" s="2">
        <v>4296450000</v>
      </c>
      <c r="E84" s="2">
        <v>46</v>
      </c>
      <c r="F84" s="2">
        <v>2.750079E+24</v>
      </c>
      <c r="G84" s="2">
        <v>3.0793769999999998E-37</v>
      </c>
    </row>
    <row r="85" spans="3:14" x14ac:dyDescent="0.4">
      <c r="C85" s="2" t="s">
        <v>8</v>
      </c>
      <c r="D85" s="2">
        <v>155664600</v>
      </c>
      <c r="E85" s="2">
        <v>1</v>
      </c>
      <c r="F85" s="2">
        <v>4.58335E+24</v>
      </c>
      <c r="G85" s="2">
        <v>2.2474819999999999E-37</v>
      </c>
    </row>
    <row r="86" spans="3:14" x14ac:dyDescent="0.4">
      <c r="C86" s="2" t="s">
        <v>2</v>
      </c>
      <c r="D86" s="2">
        <v>75883880000</v>
      </c>
      <c r="E86" s="2">
        <v>125</v>
      </c>
      <c r="F86" s="2">
        <v>1.787445E+25</v>
      </c>
      <c r="G86" s="2">
        <v>1.839685E-38</v>
      </c>
    </row>
    <row r="87" spans="3:14" x14ac:dyDescent="0.4">
      <c r="C87" s="2" t="s">
        <v>3</v>
      </c>
      <c r="D87" s="2">
        <v>5930040000</v>
      </c>
      <c r="E87" s="2">
        <v>25</v>
      </c>
      <c r="F87" s="2">
        <v>6.9841059999999998E+24</v>
      </c>
      <c r="G87" s="2">
        <v>7.7094959999999998E-38</v>
      </c>
    </row>
    <row r="88" spans="3:14" x14ac:dyDescent="0.4">
      <c r="C88" s="2" t="s">
        <v>5</v>
      </c>
      <c r="D88" s="2">
        <v>186341900000</v>
      </c>
      <c r="E88" s="2">
        <v>2400</v>
      </c>
      <c r="F88" s="2">
        <v>2.2860859999999999E+24</v>
      </c>
      <c r="G88" s="2">
        <v>3.999424E-37</v>
      </c>
    </row>
    <row r="89" spans="3:14" ht="13.8" customHeight="1" x14ac:dyDescent="0.4">
      <c r="C89" s="2" t="s">
        <v>341</v>
      </c>
      <c r="D89" s="2">
        <v>227971200000</v>
      </c>
      <c r="E89" s="2">
        <v>2416</v>
      </c>
      <c r="F89" s="2">
        <v>2.7782820000000001E+24</v>
      </c>
      <c r="G89" s="2">
        <v>2.985183E-37</v>
      </c>
      <c r="H89" s="14"/>
      <c r="I89" s="14"/>
      <c r="J89" s="14"/>
      <c r="K89" s="14"/>
      <c r="L89" s="14"/>
      <c r="M89" s="14"/>
      <c r="N89" s="14"/>
    </row>
    <row r="90" spans="3:14" ht="12.3" customHeight="1" x14ac:dyDescent="0.4">
      <c r="C90" s="2" t="s">
        <v>340</v>
      </c>
      <c r="D90" s="2">
        <v>6829.8519999999999</v>
      </c>
      <c r="E90" s="2">
        <v>1</v>
      </c>
      <c r="F90" s="2">
        <v>2.0109649999999998E+20</v>
      </c>
      <c r="G90" s="2">
        <v>7.733284E-31</v>
      </c>
      <c r="H90" s="14"/>
      <c r="I90" s="14"/>
      <c r="J90" s="14"/>
      <c r="K90" s="14"/>
      <c r="L90" s="14"/>
      <c r="M90" s="14"/>
      <c r="N90" s="14"/>
    </row>
    <row r="91" spans="3:14" ht="12.3" customHeight="1" x14ac:dyDescent="0.4">
      <c r="C91" s="2" t="s">
        <v>289</v>
      </c>
      <c r="D91" s="2">
        <v>1.018892E-16</v>
      </c>
      <c r="E91" s="2">
        <v>3</v>
      </c>
      <c r="F91" s="2"/>
      <c r="G91" s="2"/>
      <c r="H91" s="14"/>
      <c r="I91" s="14"/>
      <c r="J91" s="14"/>
      <c r="K91" s="14"/>
      <c r="L91" s="14"/>
      <c r="M91" s="14"/>
      <c r="N91" s="14"/>
    </row>
    <row r="92" spans="3:14" ht="12.3" customHeight="1" x14ac:dyDescent="0.4">
      <c r="H92" s="14"/>
      <c r="I92" s="14"/>
      <c r="J92" s="14"/>
      <c r="K92" s="14"/>
      <c r="L92" s="14"/>
      <c r="M92" s="14"/>
      <c r="N92" s="14"/>
    </row>
    <row r="93" spans="3:14" ht="12.3" customHeight="1" x14ac:dyDescent="0.4">
      <c r="H93" s="14"/>
      <c r="I93" s="14"/>
      <c r="J93" s="14"/>
      <c r="K93" s="14"/>
      <c r="L93" s="14"/>
      <c r="M93" s="14"/>
      <c r="N93" s="14"/>
    </row>
    <row r="94" spans="3:14" ht="12.3" customHeight="1" x14ac:dyDescent="0.4">
      <c r="H94" s="14"/>
      <c r="I94" s="14"/>
      <c r="J94" s="14"/>
      <c r="K94" s="14"/>
      <c r="L94" s="14"/>
      <c r="M94" s="14"/>
      <c r="N94" s="14"/>
    </row>
    <row r="95" spans="3:14" ht="12.3" customHeight="1" x14ac:dyDescent="0.4">
      <c r="H95" s="14"/>
      <c r="I95" s="14"/>
      <c r="J95" s="14"/>
      <c r="K95" s="14"/>
      <c r="L95" s="14"/>
      <c r="M95" s="14"/>
      <c r="N95" s="14"/>
    </row>
    <row r="96" spans="3:14" ht="12.3" customHeight="1" x14ac:dyDescent="0.4">
      <c r="H96" s="14"/>
      <c r="I96" s="14"/>
      <c r="J96" s="14"/>
      <c r="K96" s="14"/>
      <c r="L96" s="14"/>
      <c r="M96" s="14"/>
      <c r="N96" s="14"/>
    </row>
    <row r="97" spans="3:14" ht="12.3" customHeight="1" x14ac:dyDescent="0.4">
      <c r="H97" s="14"/>
      <c r="I97" s="14"/>
      <c r="J97" s="14"/>
      <c r="K97" s="14"/>
      <c r="L97" s="14"/>
      <c r="M97" s="14"/>
      <c r="N97" s="14"/>
    </row>
    <row r="98" spans="3:14" ht="12.3" customHeight="1" x14ac:dyDescent="0.4">
      <c r="C98" s="2"/>
      <c r="D98" s="23" t="s">
        <v>305</v>
      </c>
      <c r="E98" s="23" t="s">
        <v>255</v>
      </c>
      <c r="F98" s="23" t="s">
        <v>306</v>
      </c>
      <c r="G98" s="23" t="s">
        <v>307</v>
      </c>
      <c r="H98" s="23" t="s">
        <v>352</v>
      </c>
      <c r="I98" s="23" t="s">
        <v>353</v>
      </c>
      <c r="J98" s="14"/>
      <c r="K98" s="14"/>
      <c r="L98" s="14"/>
      <c r="M98" s="14"/>
      <c r="N98" s="14"/>
    </row>
    <row r="99" spans="3:14" ht="12.3" customHeight="1" x14ac:dyDescent="0.4">
      <c r="C99" s="23" t="s">
        <v>250</v>
      </c>
      <c r="D99" s="2">
        <v>-2.9471370640382681E-2</v>
      </c>
      <c r="E99" s="2">
        <v>5.1768125084387558E-3</v>
      </c>
      <c r="F99" s="2">
        <v>-5.6929569290642092</v>
      </c>
      <c r="G99" s="2">
        <v>1.4139996148733989E-8</v>
      </c>
      <c r="H99" s="2">
        <v>-3.9623276564561147E-2</v>
      </c>
      <c r="I99" s="2">
        <v>-1.9319464716204219E-2</v>
      </c>
      <c r="J99" s="15"/>
      <c r="K99" s="15"/>
      <c r="L99" s="15"/>
      <c r="M99" s="15"/>
    </row>
    <row r="100" spans="3:14" ht="12.3" customHeight="1" x14ac:dyDescent="0.4">
      <c r="C100" s="23" t="s">
        <v>340</v>
      </c>
      <c r="D100" s="2">
        <v>-663.51271579107606</v>
      </c>
      <c r="E100" s="2">
        <v>88.206051279908237</v>
      </c>
      <c r="F100" s="2">
        <v>-7.5223038120765802</v>
      </c>
      <c r="G100" s="2">
        <v>7.7711481411350821E-14</v>
      </c>
      <c r="H100" s="2">
        <v>-836.48779129887077</v>
      </c>
      <c r="I100" s="2">
        <v>-490.53764028328129</v>
      </c>
    </row>
    <row r="101" spans="3:14" ht="14.1" x14ac:dyDescent="0.4">
      <c r="C101" s="23" t="s">
        <v>341</v>
      </c>
      <c r="D101" s="2">
        <v>-7.2939716439564151E-2</v>
      </c>
      <c r="E101" s="2">
        <v>2.1234147358392439E-2</v>
      </c>
      <c r="F101" s="2">
        <v>-3.4350197918700971</v>
      </c>
      <c r="G101" s="2">
        <v>6.0340772415001375E-4</v>
      </c>
      <c r="H101" s="2">
        <v>-0.1145806037637903</v>
      </c>
      <c r="I101" s="2">
        <v>-3.1298829115338017E-2</v>
      </c>
    </row>
    <row r="103" spans="3:14" ht="12.6" customHeight="1" x14ac:dyDescent="0.4">
      <c r="C103" s="2"/>
      <c r="D103" s="23" t="s">
        <v>331</v>
      </c>
    </row>
    <row r="104" spans="3:14" ht="14.1" x14ac:dyDescent="0.4">
      <c r="C104" s="23" t="s">
        <v>354</v>
      </c>
      <c r="D104" s="2">
        <v>0.73497802841062354</v>
      </c>
    </row>
    <row r="105" spans="3:14" ht="14.1" x14ac:dyDescent="0.4">
      <c r="C105" s="23" t="s">
        <v>355</v>
      </c>
      <c r="D105" s="2">
        <v>0.70665963018398592</v>
      </c>
    </row>
    <row r="106" spans="3:14" ht="14.1" x14ac:dyDescent="0.4">
      <c r="C106" s="23" t="s">
        <v>356</v>
      </c>
      <c r="D106" s="2">
        <v>25.954081955075729</v>
      </c>
    </row>
    <row r="107" spans="3:14" ht="14.1" x14ac:dyDescent="0.4">
      <c r="C107" s="23" t="s">
        <v>357</v>
      </c>
      <c r="D107" s="2">
        <v>0</v>
      </c>
    </row>
    <row r="108" spans="3:14" ht="14.1" x14ac:dyDescent="0.4">
      <c r="C108" s="23" t="s">
        <v>358</v>
      </c>
      <c r="D108" s="2">
        <v>50304.647302001067</v>
      </c>
    </row>
    <row r="109" spans="3:14" ht="14.1" x14ac:dyDescent="0.4">
      <c r="C109" s="23" t="s">
        <v>359</v>
      </c>
      <c r="D109" s="2">
        <v>51686.544152846618</v>
      </c>
    </row>
    <row r="110" spans="3:14" ht="14.1" x14ac:dyDescent="0.4">
      <c r="C110" s="23" t="s">
        <v>360</v>
      </c>
      <c r="D110" s="2">
        <v>2.0352841039417151</v>
      </c>
    </row>
    <row r="140" ht="12.6" customHeight="1" x14ac:dyDescent="0.4"/>
    <row r="141" ht="12.6" customHeight="1" x14ac:dyDescent="0.4"/>
    <row r="142" ht="12.6" customHeight="1" x14ac:dyDescent="0.4"/>
    <row r="143" ht="12.6" customHeight="1" x14ac:dyDescent="0.4"/>
    <row r="144" ht="12.6" customHeight="1" x14ac:dyDescent="0.4"/>
    <row r="145" ht="12.6" customHeight="1" x14ac:dyDescent="0.4"/>
    <row r="146" ht="12.6" customHeight="1" x14ac:dyDescent="0.4"/>
    <row r="147" ht="12.6" customHeight="1" x14ac:dyDescent="0.4"/>
    <row r="148" ht="12.6" customHeight="1" x14ac:dyDescent="0.4"/>
    <row r="149" ht="12.6" customHeight="1" x14ac:dyDescent="0.4"/>
    <row r="150" ht="12.6" customHeight="1" x14ac:dyDescent="0.4"/>
    <row r="151" ht="12.6" customHeight="1" x14ac:dyDescent="0.4"/>
    <row r="152" ht="12.6" customHeight="1" x14ac:dyDescent="0.4"/>
    <row r="153" ht="12.6" customHeight="1" x14ac:dyDescent="0.4"/>
    <row r="154" ht="12.6" customHeight="1" x14ac:dyDescent="0.4"/>
    <row r="155" ht="12.6" customHeight="1" x14ac:dyDescent="0.4"/>
    <row r="156" ht="12.6" customHeight="1" x14ac:dyDescent="0.4"/>
    <row r="157" ht="12.6" customHeight="1" x14ac:dyDescent="0.4"/>
    <row r="158" ht="12.6" customHeight="1" x14ac:dyDescent="0.4"/>
    <row r="159" ht="12.6" customHeight="1" x14ac:dyDescent="0.4"/>
    <row r="160" ht="12.6" customHeight="1" x14ac:dyDescent="0.4"/>
    <row r="161" ht="12.6" customHeight="1" x14ac:dyDescent="0.4"/>
    <row r="162" ht="12.9" customHeight="1" x14ac:dyDescent="0.4"/>
    <row r="163" ht="12.6" customHeight="1" x14ac:dyDescent="0.4"/>
    <row r="164" ht="12.6" customHeight="1" x14ac:dyDescent="0.4"/>
    <row r="165" ht="12.6" customHeight="1" x14ac:dyDescent="0.4"/>
    <row r="166" ht="12.6" customHeight="1" x14ac:dyDescent="0.4"/>
    <row r="167" ht="12.6" customHeight="1" x14ac:dyDescent="0.4"/>
    <row r="168" ht="12.6" customHeight="1" x14ac:dyDescent="0.4"/>
    <row r="169" ht="12.6" customHeight="1" x14ac:dyDescent="0.4"/>
    <row r="170" ht="12.6" customHeight="1" x14ac:dyDescent="0.4"/>
    <row r="217" spans="11:19" x14ac:dyDescent="0.4">
      <c r="K217" s="17"/>
      <c r="L217" s="18"/>
      <c r="M217" s="19"/>
      <c r="N217" s="18"/>
      <c r="O217" s="18"/>
      <c r="P217" s="18"/>
      <c r="Q217" s="18"/>
      <c r="R217" s="18"/>
      <c r="S217" s="20"/>
    </row>
    <row r="231" spans="3:9" x14ac:dyDescent="0.4">
      <c r="C231" s="21"/>
      <c r="D231" s="21"/>
      <c r="E231" s="21"/>
      <c r="F231" s="21"/>
      <c r="G231" s="21"/>
      <c r="H231" s="21"/>
      <c r="I231" s="21"/>
    </row>
  </sheetData>
  <mergeCells count="6">
    <mergeCell ref="C75:N78"/>
    <mergeCell ref="E1:I3"/>
    <mergeCell ref="C5:N12"/>
    <mergeCell ref="C39:N46"/>
    <mergeCell ref="C49:D49"/>
    <mergeCell ref="C67:N74"/>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8F822-B663-4D5D-8A5B-DC7E5C4E9A19}">
  <dimension ref="C1:N142"/>
  <sheetViews>
    <sheetView topLeftCell="A67" zoomScaleNormal="100" workbookViewId="0">
      <selection activeCell="H137" sqref="H137"/>
    </sheetView>
  </sheetViews>
  <sheetFormatPr defaultRowHeight="12.3" x14ac:dyDescent="0.4"/>
  <cols>
    <col min="3" max="3" width="16.88671875" bestFit="1" customWidth="1"/>
    <col min="4" max="4" width="24.38671875" bestFit="1" customWidth="1"/>
    <col min="5" max="5" width="20.0546875" bestFit="1" customWidth="1"/>
    <col min="6" max="6" width="25.0546875" bestFit="1" customWidth="1"/>
    <col min="7" max="7" width="23.21875" bestFit="1" customWidth="1"/>
    <col min="8" max="8" width="18.88671875" bestFit="1" customWidth="1"/>
    <col min="9" max="9" width="20.0546875" bestFit="1" customWidth="1"/>
    <col min="10" max="10" width="8.609375" bestFit="1" customWidth="1"/>
    <col min="11" max="11" width="15.6640625" bestFit="1" customWidth="1"/>
    <col min="12" max="12" width="20.5" bestFit="1" customWidth="1"/>
    <col min="15" max="15" width="15.6640625" bestFit="1" customWidth="1"/>
    <col min="16" max="16" width="20.5" bestFit="1" customWidth="1"/>
    <col min="18" max="18" width="11.5546875" bestFit="1" customWidth="1"/>
    <col min="19" max="19" width="15.6640625" bestFit="1" customWidth="1"/>
    <col min="20" max="20" width="20.5" bestFit="1" customWidth="1"/>
    <col min="22" max="22" width="11.5546875" bestFit="1" customWidth="1"/>
    <col min="23" max="23" width="15.6640625" bestFit="1" customWidth="1"/>
    <col min="24" max="24" width="20.5" bestFit="1" customWidth="1"/>
    <col min="26" max="26" width="11.5546875" bestFit="1" customWidth="1"/>
    <col min="27" max="27" width="15.6640625" bestFit="1" customWidth="1"/>
    <col min="28" max="28" width="20.5" bestFit="1" customWidth="1"/>
    <col min="30" max="30" width="11.5546875" bestFit="1" customWidth="1"/>
    <col min="31" max="31" width="15.6640625" bestFit="1" customWidth="1"/>
    <col min="32" max="32" width="20.5" bestFit="1" customWidth="1"/>
    <col min="34" max="34" width="11.5546875" bestFit="1" customWidth="1"/>
    <col min="35" max="35" width="15.6640625" bestFit="1" customWidth="1"/>
    <col min="36" max="36" width="20.5" bestFit="1" customWidth="1"/>
  </cols>
  <sheetData>
    <row r="1" spans="3:14" x14ac:dyDescent="0.4">
      <c r="E1" s="101" t="s">
        <v>329</v>
      </c>
      <c r="F1" s="101"/>
      <c r="G1" s="101"/>
      <c r="H1" s="101"/>
      <c r="I1" s="101"/>
    </row>
    <row r="2" spans="3:14" x14ac:dyDescent="0.4">
      <c r="E2" s="101"/>
      <c r="F2" s="101"/>
      <c r="G2" s="101"/>
      <c r="H2" s="101"/>
      <c r="I2" s="101"/>
    </row>
    <row r="3" spans="3:14" x14ac:dyDescent="0.4">
      <c r="E3" s="101"/>
      <c r="F3" s="101"/>
      <c r="G3" s="101"/>
      <c r="H3" s="101"/>
      <c r="I3" s="101"/>
    </row>
    <row r="5" spans="3:14" ht="12.3" customHeight="1" x14ac:dyDescent="0.4">
      <c r="C5" s="104" t="s">
        <v>361</v>
      </c>
      <c r="D5" s="101"/>
      <c r="E5" s="101"/>
      <c r="F5" s="101"/>
    </row>
    <row r="6" spans="3:14" ht="12.3" customHeight="1" x14ac:dyDescent="0.4">
      <c r="C6" s="101"/>
      <c r="D6" s="101"/>
      <c r="E6" s="101"/>
      <c r="F6" s="101"/>
    </row>
    <row r="7" spans="3:14" ht="12.3" customHeight="1" x14ac:dyDescent="0.4">
      <c r="C7" s="101"/>
      <c r="D7" s="101"/>
      <c r="E7" s="101"/>
      <c r="F7" s="101"/>
    </row>
    <row r="9" spans="3:14" ht="12.3" customHeight="1" x14ac:dyDescent="0.6">
      <c r="C9" s="22"/>
      <c r="D9" s="22"/>
      <c r="E9" s="22"/>
      <c r="F9" s="22"/>
      <c r="G9" s="22"/>
      <c r="H9" s="22"/>
      <c r="I9" s="22"/>
      <c r="J9" s="22"/>
      <c r="K9" s="22"/>
      <c r="L9" s="22"/>
      <c r="M9" s="22"/>
      <c r="N9" s="22"/>
    </row>
    <row r="10" spans="3:14" ht="12.3" customHeight="1" x14ac:dyDescent="0.6">
      <c r="C10" s="22"/>
      <c r="D10" s="22"/>
      <c r="E10" s="22"/>
      <c r="F10" s="22"/>
      <c r="G10" s="22"/>
      <c r="H10" s="22"/>
      <c r="I10" s="22"/>
      <c r="J10" s="22"/>
      <c r="K10" s="22"/>
      <c r="L10" s="22"/>
      <c r="M10" s="22"/>
      <c r="N10" s="22"/>
    </row>
    <row r="11" spans="3:14" ht="12.3" customHeight="1" x14ac:dyDescent="0.6">
      <c r="C11" s="22"/>
      <c r="D11" s="22"/>
      <c r="E11" s="22"/>
      <c r="F11" s="22"/>
      <c r="G11" s="22"/>
      <c r="H11" s="22"/>
      <c r="I11" s="22"/>
      <c r="J11" s="22"/>
      <c r="K11" s="22"/>
      <c r="L11" s="22"/>
      <c r="M11" s="22"/>
      <c r="N11" s="22"/>
    </row>
    <row r="12" spans="3:14" ht="12.3" customHeight="1" x14ac:dyDescent="0.6">
      <c r="C12" s="22"/>
      <c r="D12" s="22"/>
      <c r="E12" s="22"/>
      <c r="F12" s="22"/>
      <c r="G12" s="22"/>
      <c r="H12" s="22"/>
      <c r="I12" s="22"/>
      <c r="J12" s="22"/>
      <c r="K12" s="22"/>
      <c r="L12" s="22"/>
      <c r="M12" s="22"/>
      <c r="N12" s="22"/>
    </row>
    <row r="13" spans="3:14" ht="12.3" customHeight="1" x14ac:dyDescent="0.6">
      <c r="C13" s="22"/>
      <c r="D13" s="22"/>
      <c r="E13" s="22"/>
      <c r="F13" s="22"/>
      <c r="G13" s="22"/>
      <c r="H13" s="22"/>
      <c r="I13" s="22"/>
      <c r="J13" s="22"/>
      <c r="K13" s="22"/>
      <c r="L13" s="22"/>
      <c r="M13" s="22"/>
      <c r="N13" s="22"/>
    </row>
    <row r="14" spans="3:14" ht="12.3" customHeight="1" x14ac:dyDescent="0.6">
      <c r="C14" s="86"/>
      <c r="D14" s="22"/>
      <c r="E14" s="22"/>
      <c r="F14" s="22"/>
      <c r="G14" s="22"/>
      <c r="H14" s="22"/>
      <c r="I14" s="22"/>
      <c r="J14" s="22"/>
      <c r="K14" s="22"/>
      <c r="L14" s="22"/>
      <c r="M14" s="22"/>
      <c r="N14" s="22"/>
    </row>
    <row r="15" spans="3:14" ht="12.3" customHeight="1" x14ac:dyDescent="0.6">
      <c r="C15" s="85"/>
      <c r="D15" s="22"/>
      <c r="E15" s="22"/>
      <c r="F15" s="22"/>
      <c r="G15" s="22"/>
      <c r="H15" s="22"/>
      <c r="I15" s="22"/>
      <c r="J15" s="22"/>
      <c r="K15" s="22"/>
      <c r="L15" s="22"/>
      <c r="M15" s="22"/>
      <c r="N15" s="22"/>
    </row>
    <row r="16" spans="3:14" ht="12.3" customHeight="1" x14ac:dyDescent="0.6">
      <c r="C16" s="22"/>
      <c r="D16" s="22"/>
      <c r="E16" s="22"/>
      <c r="F16" s="22"/>
      <c r="G16" s="22"/>
      <c r="H16" s="22"/>
      <c r="I16" s="22"/>
      <c r="J16" s="22"/>
      <c r="K16" s="22"/>
      <c r="L16" s="22"/>
      <c r="M16" s="22"/>
      <c r="N16" s="22"/>
    </row>
    <row r="23" spans="3:7" ht="14.1" x14ac:dyDescent="0.4">
      <c r="C23" s="23" t="s">
        <v>395</v>
      </c>
      <c r="D23" s="23" t="s">
        <v>396</v>
      </c>
      <c r="E23" s="23" t="s">
        <v>397</v>
      </c>
      <c r="F23" s="23" t="s">
        <v>398</v>
      </c>
      <c r="G23" s="23" t="s">
        <v>400</v>
      </c>
    </row>
    <row r="24" spans="3:7" x14ac:dyDescent="0.4">
      <c r="C24" s="2" t="s">
        <v>362</v>
      </c>
      <c r="D24" s="2">
        <v>9112.7099519999992</v>
      </c>
      <c r="E24" s="2">
        <v>2060.8031810000002</v>
      </c>
      <c r="F24" s="2">
        <v>4.4219999999999997</v>
      </c>
      <c r="G24" s="2">
        <v>0</v>
      </c>
    </row>
    <row r="25" spans="3:7" x14ac:dyDescent="0.4">
      <c r="C25" s="2" t="s">
        <v>363</v>
      </c>
      <c r="D25" s="2">
        <v>3.4636E-2</v>
      </c>
      <c r="E25" s="2">
        <v>2.5187999999999999E-2</v>
      </c>
      <c r="F25" s="2">
        <v>1.375</v>
      </c>
      <c r="G25" s="2">
        <v>0.16900000000000001</v>
      </c>
    </row>
    <row r="26" spans="3:7" x14ac:dyDescent="0.4">
      <c r="C26" s="2" t="s">
        <v>364</v>
      </c>
      <c r="D26" s="2">
        <v>4.4840000000000001E-3</v>
      </c>
      <c r="E26" s="2">
        <v>7.6249999999999998E-3</v>
      </c>
      <c r="F26" s="2">
        <v>0.58799999999999997</v>
      </c>
      <c r="G26" s="2">
        <v>0.55600000000000005</v>
      </c>
    </row>
    <row r="27" spans="3:7" x14ac:dyDescent="0.4">
      <c r="C27" s="2" t="s">
        <v>365</v>
      </c>
      <c r="D27" s="2">
        <v>31.790685</v>
      </c>
      <c r="E27" s="2">
        <v>135.89100199999999</v>
      </c>
      <c r="F27" s="2">
        <v>0.23400000000000001</v>
      </c>
      <c r="G27" s="2">
        <v>0.81499999999999995</v>
      </c>
    </row>
    <row r="28" spans="3:7" x14ac:dyDescent="0.4">
      <c r="C28" s="2" t="s">
        <v>366</v>
      </c>
      <c r="D28" s="2">
        <v>1.1507E-2</v>
      </c>
      <c r="E28" s="2">
        <v>3.4692000000000001E-2</v>
      </c>
      <c r="F28" s="2">
        <v>0.33200000000000002</v>
      </c>
      <c r="G28" s="2">
        <v>0.74</v>
      </c>
    </row>
    <row r="29" spans="3:7" x14ac:dyDescent="0.4">
      <c r="C29" s="2" t="s">
        <v>367</v>
      </c>
      <c r="D29" s="2">
        <v>0.103141</v>
      </c>
      <c r="E29" s="2">
        <v>2.5139999999999999E-2</v>
      </c>
      <c r="F29" s="2">
        <v>4.1029999999999998</v>
      </c>
      <c r="G29" s="2">
        <v>0</v>
      </c>
    </row>
    <row r="30" spans="3:7" x14ac:dyDescent="0.4">
      <c r="C30" s="2" t="s">
        <v>368</v>
      </c>
      <c r="D30" s="2">
        <v>-4.6730000000000001E-3</v>
      </c>
      <c r="E30" s="2">
        <v>7.633E-3</v>
      </c>
      <c r="F30" s="2">
        <v>-0.61199999999999999</v>
      </c>
      <c r="G30" s="2">
        <v>0.54</v>
      </c>
    </row>
    <row r="31" spans="3:7" x14ac:dyDescent="0.4">
      <c r="C31" s="2" t="s">
        <v>369</v>
      </c>
      <c r="D31" s="2">
        <v>-199.570403</v>
      </c>
      <c r="E31" s="2">
        <v>135.92683099999999</v>
      </c>
      <c r="F31" s="2">
        <v>-1.468</v>
      </c>
      <c r="G31" s="2">
        <v>0.14199999999999999</v>
      </c>
    </row>
    <row r="32" spans="3:7" x14ac:dyDescent="0.4">
      <c r="C32" s="2" t="s">
        <v>370</v>
      </c>
      <c r="D32" s="2">
        <v>6.2300000000000003E-3</v>
      </c>
      <c r="E32" s="2">
        <v>3.4757999999999997E-2</v>
      </c>
      <c r="F32" s="2">
        <v>0.17899999999999999</v>
      </c>
      <c r="G32" s="2">
        <v>0.85799999999999998</v>
      </c>
    </row>
    <row r="33" spans="3:7" x14ac:dyDescent="0.4">
      <c r="C33" s="2" t="s">
        <v>371</v>
      </c>
      <c r="D33" s="2">
        <v>0.14385800000000001</v>
      </c>
      <c r="E33" s="2">
        <v>2.5177000000000001E-2</v>
      </c>
      <c r="F33" s="2">
        <v>5.7140000000000004</v>
      </c>
      <c r="G33" s="2">
        <v>0</v>
      </c>
    </row>
    <row r="34" spans="3:7" x14ac:dyDescent="0.4">
      <c r="C34" s="2" t="s">
        <v>372</v>
      </c>
      <c r="D34" s="2">
        <v>-2.026E-3</v>
      </c>
      <c r="E34" s="2">
        <v>7.7210000000000004E-3</v>
      </c>
      <c r="F34" s="2">
        <v>-0.26200000000000001</v>
      </c>
      <c r="G34" s="2">
        <v>0.79300000000000004</v>
      </c>
    </row>
    <row r="35" spans="3:7" x14ac:dyDescent="0.4">
      <c r="C35" s="2" t="s">
        <v>373</v>
      </c>
      <c r="D35" s="2">
        <v>18.286581999999999</v>
      </c>
      <c r="E35" s="2">
        <v>136.53786299999999</v>
      </c>
      <c r="F35" s="2">
        <v>0.13400000000000001</v>
      </c>
      <c r="G35" s="2">
        <v>0.89300000000000002</v>
      </c>
    </row>
    <row r="36" spans="3:7" x14ac:dyDescent="0.4">
      <c r="C36" s="2" t="s">
        <v>374</v>
      </c>
      <c r="D36" s="2">
        <v>4.6519999999999999E-3</v>
      </c>
      <c r="E36" s="2">
        <v>3.5224999999999999E-2</v>
      </c>
      <c r="F36" s="2">
        <v>0.13200000000000001</v>
      </c>
      <c r="G36" s="2">
        <v>0.89500000000000002</v>
      </c>
    </row>
    <row r="37" spans="3:7" x14ac:dyDescent="0.4">
      <c r="C37" s="2" t="s">
        <v>375</v>
      </c>
      <c r="D37" s="2">
        <v>7.6883000000000007E-2</v>
      </c>
      <c r="E37" s="2">
        <v>2.5330999999999999E-2</v>
      </c>
      <c r="F37" s="2">
        <v>3.0350000000000001</v>
      </c>
      <c r="G37" s="2">
        <v>2E-3</v>
      </c>
    </row>
    <row r="38" spans="3:7" x14ac:dyDescent="0.4">
      <c r="C38" s="2" t="s">
        <v>376</v>
      </c>
      <c r="D38" s="2">
        <v>1.1951E-2</v>
      </c>
      <c r="E38" s="2">
        <v>7.7409999999999996E-3</v>
      </c>
      <c r="F38" s="2">
        <v>1.544</v>
      </c>
      <c r="G38" s="2">
        <v>0.123</v>
      </c>
    </row>
    <row r="39" spans="3:7" x14ac:dyDescent="0.4">
      <c r="C39" s="2" t="s">
        <v>377</v>
      </c>
      <c r="D39" s="2">
        <v>-193.077212</v>
      </c>
      <c r="E39" s="2">
        <v>136.64754600000001</v>
      </c>
      <c r="F39" s="2">
        <v>-1.413</v>
      </c>
      <c r="G39" s="2">
        <v>0.158</v>
      </c>
    </row>
    <row r="40" spans="3:7" x14ac:dyDescent="0.4">
      <c r="C40" s="2" t="s">
        <v>378</v>
      </c>
      <c r="D40" s="2">
        <v>-9.1045000000000001E-2</v>
      </c>
      <c r="E40" s="2">
        <v>3.5432999999999999E-2</v>
      </c>
      <c r="F40" s="2">
        <v>-2.569</v>
      </c>
      <c r="G40" s="2">
        <v>0.01</v>
      </c>
    </row>
    <row r="41" spans="3:7" x14ac:dyDescent="0.4">
      <c r="C41" s="2" t="s">
        <v>379</v>
      </c>
      <c r="D41" s="2">
        <v>5.6197999999999998E-2</v>
      </c>
      <c r="E41" s="2">
        <v>2.5319000000000001E-2</v>
      </c>
      <c r="F41" s="2">
        <v>2.2200000000000002</v>
      </c>
      <c r="G41" s="2">
        <v>2.5999999999999999E-2</v>
      </c>
    </row>
    <row r="42" spans="3:7" x14ac:dyDescent="0.4">
      <c r="C42" s="2" t="s">
        <v>380</v>
      </c>
      <c r="D42" s="2">
        <v>5.3049999999999998E-3</v>
      </c>
      <c r="E42" s="2">
        <v>7.7460000000000003E-3</v>
      </c>
      <c r="F42" s="2">
        <v>0.68500000000000005</v>
      </c>
      <c r="G42" s="2">
        <v>0.49299999999999999</v>
      </c>
    </row>
    <row r="43" spans="3:7" x14ac:dyDescent="0.4">
      <c r="C43" s="2" t="s">
        <v>381</v>
      </c>
      <c r="D43" s="2">
        <v>-143.134692</v>
      </c>
      <c r="E43" s="2">
        <v>136.72101599999999</v>
      </c>
      <c r="F43" s="2">
        <v>-1.0469999999999999</v>
      </c>
      <c r="G43" s="2">
        <v>0.29499999999999998</v>
      </c>
    </row>
    <row r="44" spans="3:7" x14ac:dyDescent="0.4">
      <c r="C44" s="2" t="s">
        <v>382</v>
      </c>
      <c r="D44" s="2">
        <v>-1.5657999999999998E-2</v>
      </c>
      <c r="E44" s="2">
        <v>3.5505000000000002E-2</v>
      </c>
      <c r="F44" s="2">
        <v>-0.441</v>
      </c>
      <c r="G44" s="2">
        <v>0.65900000000000003</v>
      </c>
    </row>
    <row r="45" spans="3:7" x14ac:dyDescent="0.4">
      <c r="C45" s="2" t="s">
        <v>383</v>
      </c>
      <c r="D45" s="2">
        <v>9.8085000000000006E-2</v>
      </c>
      <c r="E45" s="2">
        <v>2.5198000000000002E-2</v>
      </c>
      <c r="F45" s="2">
        <v>3.8929999999999998</v>
      </c>
      <c r="G45" s="2">
        <v>0</v>
      </c>
    </row>
    <row r="46" spans="3:7" x14ac:dyDescent="0.4">
      <c r="C46" s="2" t="s">
        <v>384</v>
      </c>
      <c r="D46" s="2">
        <v>6.3229999999999996E-3</v>
      </c>
      <c r="E46" s="2">
        <v>7.7400000000000004E-3</v>
      </c>
      <c r="F46" s="2">
        <v>0.81699999999999995</v>
      </c>
      <c r="G46" s="2">
        <v>0.41399999999999998</v>
      </c>
    </row>
    <row r="47" spans="3:7" x14ac:dyDescent="0.4">
      <c r="C47" s="2" t="s">
        <v>385</v>
      </c>
      <c r="D47" s="2">
        <v>-84.316984000000005</v>
      </c>
      <c r="E47" s="2">
        <v>135.572857</v>
      </c>
      <c r="F47" s="2">
        <v>-0.622</v>
      </c>
      <c r="G47" s="2">
        <v>0.53400000000000003</v>
      </c>
    </row>
    <row r="48" spans="3:7" x14ac:dyDescent="0.4">
      <c r="C48" s="2" t="s">
        <v>386</v>
      </c>
      <c r="D48" s="2">
        <v>-1.2390000000000001E-3</v>
      </c>
      <c r="E48" s="2">
        <v>3.5305000000000003E-2</v>
      </c>
      <c r="F48" s="2">
        <v>-3.5000000000000003E-2</v>
      </c>
      <c r="G48" s="2">
        <v>0.97199999999999998</v>
      </c>
    </row>
    <row r="49" spans="3:7" x14ac:dyDescent="0.4">
      <c r="C49" s="2" t="s">
        <v>387</v>
      </c>
      <c r="D49" s="2">
        <v>4.6434000000000003E-2</v>
      </c>
      <c r="E49" s="2">
        <v>2.513E-2</v>
      </c>
      <c r="F49" s="2">
        <v>1.8480000000000001</v>
      </c>
      <c r="G49" s="2">
        <v>6.5000000000000002E-2</v>
      </c>
    </row>
    <row r="50" spans="3:7" x14ac:dyDescent="0.4">
      <c r="C50" s="2" t="s">
        <v>388</v>
      </c>
      <c r="D50" s="2">
        <v>4.1999999999999997E-3</v>
      </c>
      <c r="E50" s="2">
        <v>7.659E-3</v>
      </c>
      <c r="F50" s="2">
        <v>0.54800000000000004</v>
      </c>
      <c r="G50" s="2">
        <v>0.58299999999999996</v>
      </c>
    </row>
    <row r="51" spans="3:7" x14ac:dyDescent="0.4">
      <c r="C51" s="2" t="s">
        <v>389</v>
      </c>
      <c r="D51" s="2">
        <v>66.151616000000004</v>
      </c>
      <c r="E51" s="2">
        <v>135.204656</v>
      </c>
      <c r="F51" s="2">
        <v>0.48899999999999999</v>
      </c>
      <c r="G51" s="2">
        <v>0.625</v>
      </c>
    </row>
    <row r="52" spans="3:7" x14ac:dyDescent="0.4">
      <c r="C52" s="2" t="s">
        <v>390</v>
      </c>
      <c r="D52" s="2">
        <v>-3.7735999999999999E-2</v>
      </c>
      <c r="E52" s="2">
        <v>3.4916000000000003E-2</v>
      </c>
      <c r="F52" s="2">
        <v>-1.081</v>
      </c>
      <c r="G52" s="2">
        <v>0.28000000000000003</v>
      </c>
    </row>
    <row r="53" spans="3:7" x14ac:dyDescent="0.4">
      <c r="C53" s="2" t="s">
        <v>391</v>
      </c>
      <c r="D53" s="2">
        <v>5.8111999999999997E-2</v>
      </c>
      <c r="E53" s="2">
        <v>2.5148E-2</v>
      </c>
      <c r="F53" s="2">
        <v>2.3109999999999999</v>
      </c>
      <c r="G53" s="2">
        <v>2.1000000000000001E-2</v>
      </c>
    </row>
    <row r="54" spans="3:7" x14ac:dyDescent="0.4">
      <c r="C54" s="2" t="s">
        <v>392</v>
      </c>
      <c r="D54" s="2">
        <v>-1.5814000000000002E-2</v>
      </c>
      <c r="E54" s="2">
        <v>7.6499999999999997E-3</v>
      </c>
      <c r="F54" s="2">
        <v>-2.0670000000000002</v>
      </c>
      <c r="G54" s="2">
        <v>3.9E-2</v>
      </c>
    </row>
    <row r="55" spans="3:7" x14ac:dyDescent="0.4">
      <c r="C55" s="2" t="s">
        <v>393</v>
      </c>
      <c r="D55" s="2">
        <v>134.26387099999999</v>
      </c>
      <c r="E55" s="2">
        <v>135.033378</v>
      </c>
      <c r="F55" s="2">
        <v>0.99399999999999999</v>
      </c>
      <c r="G55" s="2">
        <v>0.32</v>
      </c>
    </row>
    <row r="56" spans="3:7" x14ac:dyDescent="0.4">
      <c r="C56" s="2" t="s">
        <v>394</v>
      </c>
      <c r="D56" s="2">
        <v>7.6347999999999999E-2</v>
      </c>
      <c r="E56" s="2">
        <v>3.4849999999999999E-2</v>
      </c>
      <c r="F56" s="2">
        <v>2.1909999999999998</v>
      </c>
      <c r="G56" s="2">
        <v>2.8000000000000001E-2</v>
      </c>
    </row>
    <row r="95" spans="3:10" ht="14.1" x14ac:dyDescent="0.4">
      <c r="C95" s="23" t="s">
        <v>395</v>
      </c>
      <c r="D95" s="23" t="s">
        <v>402</v>
      </c>
      <c r="E95" s="23" t="s">
        <v>403</v>
      </c>
      <c r="F95" s="23" t="s">
        <v>404</v>
      </c>
      <c r="G95" s="23" t="s">
        <v>405</v>
      </c>
      <c r="H95" s="23" t="s">
        <v>406</v>
      </c>
      <c r="I95" s="23" t="s">
        <v>407</v>
      </c>
      <c r="J95" s="23" t="s">
        <v>408</v>
      </c>
    </row>
    <row r="96" spans="3:10" x14ac:dyDescent="0.4">
      <c r="C96" s="2" t="s">
        <v>0</v>
      </c>
      <c r="D96" s="2">
        <v>-4.7484000000000002</v>
      </c>
      <c r="E96" s="2">
        <v>1E-4</v>
      </c>
      <c r="F96" s="2">
        <v>24</v>
      </c>
      <c r="G96" s="2">
        <v>-3.4340000000000002</v>
      </c>
      <c r="H96" s="2">
        <v>-2.863</v>
      </c>
      <c r="I96" s="2">
        <v>-2.5680000000000001</v>
      </c>
      <c r="J96" s="2" t="s">
        <v>409</v>
      </c>
    </row>
    <row r="97" spans="3:10" x14ac:dyDescent="0.4">
      <c r="C97" s="2" t="s">
        <v>250</v>
      </c>
      <c r="D97" s="2">
        <v>-9.9293999999999993</v>
      </c>
      <c r="E97" s="2">
        <v>0</v>
      </c>
      <c r="F97" s="2">
        <v>9</v>
      </c>
      <c r="G97" s="2">
        <v>-3.4340000000000002</v>
      </c>
      <c r="H97" s="2">
        <v>-2.863</v>
      </c>
      <c r="I97" s="2">
        <v>-2.5680000000000001</v>
      </c>
      <c r="J97" s="2" t="s">
        <v>409</v>
      </c>
    </row>
    <row r="98" spans="3:10" x14ac:dyDescent="0.4">
      <c r="C98" s="2" t="s">
        <v>399</v>
      </c>
      <c r="D98" s="2">
        <v>-5.0525000000000002</v>
      </c>
      <c r="E98" s="2">
        <v>0</v>
      </c>
      <c r="F98" s="2">
        <v>25</v>
      </c>
      <c r="G98" s="2">
        <v>-3.4340000000000002</v>
      </c>
      <c r="H98" s="2">
        <v>-2.863</v>
      </c>
      <c r="I98" s="2">
        <v>-2.5680000000000001</v>
      </c>
      <c r="J98" s="2" t="s">
        <v>409</v>
      </c>
    </row>
    <row r="99" spans="3:10" x14ac:dyDescent="0.4">
      <c r="C99" s="2" t="s">
        <v>341</v>
      </c>
      <c r="D99" s="2">
        <v>-8.9497</v>
      </c>
      <c r="E99" s="2">
        <v>0</v>
      </c>
      <c r="F99" s="2">
        <v>9</v>
      </c>
      <c r="G99" s="2">
        <v>-3.4340000000000002</v>
      </c>
      <c r="H99" s="2">
        <v>-2.863</v>
      </c>
      <c r="I99" s="2">
        <v>-2.5680000000000001</v>
      </c>
      <c r="J99" s="2" t="s">
        <v>409</v>
      </c>
    </row>
    <row r="104" spans="3:10" ht="14.1" x14ac:dyDescent="0.4">
      <c r="C104" s="23" t="s">
        <v>410</v>
      </c>
      <c r="D104" s="23" t="s">
        <v>402</v>
      </c>
      <c r="E104" s="23" t="s">
        <v>411</v>
      </c>
      <c r="F104" s="23" t="s">
        <v>412</v>
      </c>
      <c r="G104" s="23" t="s">
        <v>413</v>
      </c>
    </row>
    <row r="105" spans="3:10" x14ac:dyDescent="0.4">
      <c r="C105" s="2" t="s">
        <v>0</v>
      </c>
      <c r="D105" s="2">
        <v>604.79999999999995</v>
      </c>
      <c r="E105" s="2">
        <v>40.174900000000001</v>
      </c>
      <c r="F105" s="2" t="b">
        <v>1</v>
      </c>
      <c r="G105" s="2">
        <v>0.28966829999999999</v>
      </c>
    </row>
    <row r="106" spans="3:10" x14ac:dyDescent="0.4">
      <c r="C106" s="2" t="s">
        <v>5</v>
      </c>
      <c r="D106" s="2">
        <v>277.07</v>
      </c>
      <c r="E106" s="2">
        <v>24.2761</v>
      </c>
      <c r="F106" s="2" t="b">
        <v>1</v>
      </c>
      <c r="G106" s="2">
        <v>0.21169647999999999</v>
      </c>
    </row>
    <row r="107" spans="3:10" x14ac:dyDescent="0.4">
      <c r="C107" s="2" t="s">
        <v>399</v>
      </c>
      <c r="D107" s="2">
        <v>138.51</v>
      </c>
      <c r="E107" s="2">
        <v>12.321199999999999</v>
      </c>
      <c r="F107" s="2" t="b">
        <v>1</v>
      </c>
      <c r="G107" s="2">
        <v>0.17833433000000001</v>
      </c>
    </row>
    <row r="108" spans="3:10" x14ac:dyDescent="0.4">
      <c r="C108" s="2" t="s">
        <v>341</v>
      </c>
      <c r="D108" s="2">
        <v>4.28</v>
      </c>
      <c r="E108" s="2">
        <v>4.1295999999999999</v>
      </c>
      <c r="F108" s="2" t="b">
        <v>1</v>
      </c>
      <c r="G108" s="2">
        <v>1.0126400000000001E-2</v>
      </c>
    </row>
    <row r="113" spans="3:7" ht="14.1" x14ac:dyDescent="0.4">
      <c r="E113" s="23" t="s">
        <v>395</v>
      </c>
      <c r="F113" s="23" t="s">
        <v>414</v>
      </c>
    </row>
    <row r="114" spans="3:7" x14ac:dyDescent="0.4">
      <c r="E114" s="2" t="s">
        <v>0</v>
      </c>
      <c r="F114" s="2">
        <v>2</v>
      </c>
    </row>
    <row r="115" spans="3:7" x14ac:dyDescent="0.4">
      <c r="E115" s="2" t="s">
        <v>5</v>
      </c>
      <c r="F115" s="2">
        <v>2.0099999999999998</v>
      </c>
    </row>
    <row r="116" spans="3:7" ht="12.3" customHeight="1" x14ac:dyDescent="0.6">
      <c r="E116" s="2" t="s">
        <v>399</v>
      </c>
      <c r="F116" s="2">
        <v>2.0099999999999998</v>
      </c>
      <c r="G116" s="22"/>
    </row>
    <row r="117" spans="3:7" ht="12.3" customHeight="1" x14ac:dyDescent="0.6">
      <c r="C117" s="22"/>
      <c r="D117" s="22"/>
      <c r="E117" s="2" t="s">
        <v>341</v>
      </c>
      <c r="F117" s="2">
        <v>2</v>
      </c>
      <c r="G117" s="22"/>
    </row>
    <row r="118" spans="3:7" ht="12.3" customHeight="1" x14ac:dyDescent="0.6">
      <c r="C118" s="22"/>
      <c r="D118" s="22"/>
      <c r="E118" s="22"/>
      <c r="F118" s="22"/>
      <c r="G118" s="22"/>
    </row>
    <row r="121" spans="3:7" ht="14.1" x14ac:dyDescent="0.4">
      <c r="C121" s="23" t="s">
        <v>249</v>
      </c>
      <c r="D121" s="23" t="s">
        <v>415</v>
      </c>
      <c r="E121" s="23" t="s">
        <v>416</v>
      </c>
      <c r="F121" s="23" t="s">
        <v>417</v>
      </c>
      <c r="G121" s="23" t="s">
        <v>418</v>
      </c>
    </row>
    <row r="122" spans="3:7" x14ac:dyDescent="0.4">
      <c r="C122" s="2">
        <v>2018</v>
      </c>
      <c r="D122" s="2">
        <v>20448.823190999999</v>
      </c>
      <c r="E122" s="2">
        <v>58616.374326999998</v>
      </c>
      <c r="F122" s="2">
        <v>3.6945860000000001</v>
      </c>
      <c r="G122" s="2">
        <v>15312.531858</v>
      </c>
    </row>
    <row r="123" spans="3:7" x14ac:dyDescent="0.4">
      <c r="C123" s="2">
        <v>2015</v>
      </c>
      <c r="D123" s="2">
        <v>22889.268689</v>
      </c>
      <c r="E123" s="2">
        <v>44920.318082999998</v>
      </c>
      <c r="F123" s="2">
        <v>3.7265410000000001</v>
      </c>
      <c r="G123" s="2">
        <v>13032.946243</v>
      </c>
    </row>
    <row r="124" spans="3:7" x14ac:dyDescent="0.4">
      <c r="C124" s="2">
        <v>2018</v>
      </c>
      <c r="D124" s="2">
        <v>21287.854299999999</v>
      </c>
      <c r="E124" s="2">
        <v>53580.733911000003</v>
      </c>
      <c r="F124" s="2">
        <v>3.700002</v>
      </c>
      <c r="G124" s="2">
        <v>15182.560774</v>
      </c>
    </row>
    <row r="125" spans="3:7" x14ac:dyDescent="0.4">
      <c r="C125" s="2">
        <v>2020</v>
      </c>
      <c r="D125" s="2">
        <v>21807.597291999999</v>
      </c>
      <c r="E125" s="2">
        <v>43371.490471999998</v>
      </c>
      <c r="F125" s="2">
        <v>3.4427490000000001</v>
      </c>
      <c r="G125" s="2">
        <v>13881.853719999999</v>
      </c>
    </row>
    <row r="126" spans="3:7" x14ac:dyDescent="0.4">
      <c r="C126" s="2">
        <v>2016</v>
      </c>
      <c r="D126" s="2">
        <v>21231.590746999998</v>
      </c>
      <c r="E126" s="2">
        <v>52454.872278000003</v>
      </c>
      <c r="F126" s="2">
        <v>3.6876829999999998</v>
      </c>
      <c r="G126" s="2">
        <v>16042.079802</v>
      </c>
    </row>
    <row r="127" spans="3:7" x14ac:dyDescent="0.4">
      <c r="C127" s="2">
        <v>2019</v>
      </c>
      <c r="D127" s="2">
        <v>19779.010367999999</v>
      </c>
      <c r="E127" s="2">
        <v>51417.544005000003</v>
      </c>
      <c r="F127" s="2">
        <v>3.181546</v>
      </c>
      <c r="G127" s="2">
        <v>18524.639738000002</v>
      </c>
    </row>
    <row r="128" spans="3:7" x14ac:dyDescent="0.4">
      <c r="C128" s="2">
        <v>2018</v>
      </c>
      <c r="D128" s="2">
        <v>19779.010367999999</v>
      </c>
      <c r="E128" s="2">
        <v>51417.544005000003</v>
      </c>
      <c r="F128" s="2">
        <v>3.181546</v>
      </c>
      <c r="G128" s="2">
        <v>18524.639738000002</v>
      </c>
    </row>
    <row r="129" spans="3:7" x14ac:dyDescent="0.4">
      <c r="C129" s="2">
        <v>2018</v>
      </c>
      <c r="D129" s="2">
        <v>19779.010367999999</v>
      </c>
      <c r="E129" s="2">
        <v>51417.544005000003</v>
      </c>
      <c r="F129" s="2">
        <v>3.181546</v>
      </c>
      <c r="G129" s="2">
        <v>18524.639738000002</v>
      </c>
    </row>
    <row r="130" spans="3:7" x14ac:dyDescent="0.4">
      <c r="C130" s="2">
        <v>2018</v>
      </c>
      <c r="D130" s="2">
        <v>19779.010367999999</v>
      </c>
      <c r="E130" s="2">
        <v>51417.544005000003</v>
      </c>
      <c r="F130" s="2">
        <v>3.181546</v>
      </c>
      <c r="G130" s="2">
        <v>18524.639738000002</v>
      </c>
    </row>
    <row r="131" spans="3:7" x14ac:dyDescent="0.4">
      <c r="C131" s="2">
        <v>2018</v>
      </c>
      <c r="D131" s="2">
        <v>19779.010367999999</v>
      </c>
      <c r="E131" s="2">
        <v>51417.544005000003</v>
      </c>
      <c r="F131" s="2">
        <v>3.181546</v>
      </c>
      <c r="G131" s="2">
        <v>18524.639738000002</v>
      </c>
    </row>
    <row r="135" spans="3:7" ht="14.1" x14ac:dyDescent="0.4">
      <c r="C135" s="23" t="s">
        <v>330</v>
      </c>
      <c r="D135" s="23" t="s">
        <v>0</v>
      </c>
      <c r="E135" s="23" t="s">
        <v>5</v>
      </c>
      <c r="F135" s="23" t="s">
        <v>399</v>
      </c>
      <c r="G135" s="23" t="s">
        <v>341</v>
      </c>
    </row>
    <row r="136" spans="3:7" x14ac:dyDescent="0.4">
      <c r="C136" s="2" t="s">
        <v>419</v>
      </c>
      <c r="D136" s="2">
        <v>1.2695000000000001</v>
      </c>
      <c r="E136" s="2">
        <v>421.08940000000001</v>
      </c>
      <c r="F136" s="2" t="s">
        <v>420</v>
      </c>
      <c r="G136" s="2">
        <v>303.14330000000001</v>
      </c>
    </row>
    <row r="137" spans="3:7" x14ac:dyDescent="0.4">
      <c r="C137" s="2" t="s">
        <v>421</v>
      </c>
      <c r="D137" s="2">
        <v>3302.1143999999999</v>
      </c>
      <c r="E137" s="2">
        <v>7739.5924999999997</v>
      </c>
      <c r="F137" s="2">
        <v>0.61529999999999996</v>
      </c>
      <c r="G137" s="2">
        <v>-699.16570000000002</v>
      </c>
    </row>
    <row r="138" spans="3:7" x14ac:dyDescent="0.4">
      <c r="C138" s="2" t="s">
        <v>422</v>
      </c>
      <c r="D138" s="2">
        <v>8207.3035</v>
      </c>
      <c r="E138" s="2">
        <v>23854.741300000002</v>
      </c>
      <c r="F138" s="2">
        <v>1.64</v>
      </c>
      <c r="G138" s="2">
        <v>6702.5834999999997</v>
      </c>
    </row>
    <row r="139" spans="3:7" x14ac:dyDescent="0.4">
      <c r="C139" s="2" t="s">
        <v>423</v>
      </c>
      <c r="D139" s="2">
        <v>1.1244000000000001</v>
      </c>
      <c r="E139" s="2">
        <v>420.93540000000002</v>
      </c>
      <c r="F139" s="2" t="s">
        <v>420</v>
      </c>
      <c r="G139" s="2">
        <v>302.89690000000002</v>
      </c>
    </row>
    <row r="140" spans="3:7" x14ac:dyDescent="0.4">
      <c r="C140" s="2" t="s">
        <v>424</v>
      </c>
      <c r="D140" s="2">
        <v>10100.0342</v>
      </c>
      <c r="E140" s="2">
        <v>31034.627700000001</v>
      </c>
      <c r="F140" s="2">
        <v>1.8753</v>
      </c>
      <c r="G140" s="2">
        <v>8850.8778000000002</v>
      </c>
    </row>
    <row r="141" spans="3:7" x14ac:dyDescent="0.4">
      <c r="C141" s="2" t="s">
        <v>425</v>
      </c>
      <c r="D141" s="2">
        <v>6.3700000000000007E-2</v>
      </c>
      <c r="E141" s="2">
        <v>6.0400000000000002E-2</v>
      </c>
      <c r="F141" s="2">
        <v>0.2137</v>
      </c>
      <c r="G141" s="2">
        <v>0.1457</v>
      </c>
    </row>
    <row r="142" spans="3:7" x14ac:dyDescent="0.4">
      <c r="C142" s="2" t="s">
        <v>426</v>
      </c>
      <c r="D142" s="2">
        <v>0.3629</v>
      </c>
      <c r="E142" s="2">
        <v>0.38419999999999999</v>
      </c>
      <c r="F142" s="2">
        <v>0.44419999999999998</v>
      </c>
      <c r="G142" s="2">
        <v>0.28670000000000001</v>
      </c>
    </row>
  </sheetData>
  <mergeCells count="2">
    <mergeCell ref="E1:I3"/>
    <mergeCell ref="C5:F7"/>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A3A02-B38C-417D-BDE0-9C7E4B41BE2D}">
  <dimension ref="E1:L3"/>
  <sheetViews>
    <sheetView topLeftCell="A82" workbookViewId="0">
      <selection activeCell="U108" sqref="U108"/>
    </sheetView>
  </sheetViews>
  <sheetFormatPr defaultRowHeight="12.3" x14ac:dyDescent="0.4"/>
  <sheetData>
    <row r="1" spans="5:12" ht="12.3" customHeight="1" x14ac:dyDescent="0.6">
      <c r="E1" s="101" t="s">
        <v>401</v>
      </c>
      <c r="F1" s="101"/>
      <c r="G1" s="101"/>
      <c r="H1" s="101"/>
      <c r="I1" s="101"/>
      <c r="J1" s="101"/>
      <c r="K1" s="87"/>
      <c r="L1" s="87"/>
    </row>
    <row r="2" spans="5:12" ht="12.3" customHeight="1" x14ac:dyDescent="0.6">
      <c r="E2" s="101"/>
      <c r="F2" s="101"/>
      <c r="G2" s="101"/>
      <c r="H2" s="101"/>
      <c r="I2" s="101"/>
      <c r="J2" s="101"/>
      <c r="K2" s="87"/>
      <c r="L2" s="87"/>
    </row>
    <row r="3" spans="5:12" ht="12.3" customHeight="1" x14ac:dyDescent="0.6">
      <c r="E3" s="101"/>
      <c r="F3" s="101"/>
      <c r="G3" s="101"/>
      <c r="H3" s="101"/>
      <c r="I3" s="101"/>
      <c r="J3" s="101"/>
      <c r="K3" s="87"/>
      <c r="L3" s="87"/>
    </row>
  </sheetData>
  <mergeCells count="1">
    <mergeCell ref="E1:J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onToolsData xmlns="Mapcite">
  <Data>{
    "AppConfig": [{
        "ConfigTitle": "MultiDataAndStyle",
        "ConfigWebTitle": "ConfigTitle",
        "startLatitude": 42.55,
        "startLongitude": -99.2,
        "startZoom": 4,
        "MaxZoom": 16,
        "DataArray": [],
      "UIArray": {
        "menuBarOpen": false,
        "scale": true,
        "zoomIn": true,
        "zoomOut": true,
        "myLocation": false,
        "baseLayers": [
          "osm",
          "toner",
          "toner-lite",
          "labels",
          "open-topo",
          "blank" 
        ],
        "mapLayers": true,
        "drawTools": true,
        "dataLayers": true,
        "annotate": true,
        "print": true,
        "searchLocation": true
      }
    }]
}</Data>
</CommonToolsData>
</file>

<file path=customXml/itemProps1.xml><?xml version="1.0" encoding="utf-8"?>
<ds:datastoreItem xmlns:ds="http://schemas.openxmlformats.org/officeDocument/2006/customXml" ds:itemID="{D3352CB1-CC2F-47EE-9BEB-8E1A53224650}">
  <ds:schemaRefs>
    <ds:schemaRef ds:uri="Mapcit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USA_cars_datasets.csv</vt:lpstr>
      <vt:lpstr>Univariate Analysis</vt:lpstr>
      <vt:lpstr>Metadata</vt:lpstr>
      <vt:lpstr>Metadata Plots</vt:lpstr>
      <vt:lpstr>Heatmaps</vt:lpstr>
      <vt:lpstr>Multivariate Analysis</vt:lpstr>
      <vt:lpstr>Predictive Modeling</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Cody McNair</cp:lastModifiedBy>
  <dcterms:modified xsi:type="dcterms:W3CDTF">2023-09-07T20:24:07Z</dcterms:modified>
</cp:coreProperties>
</file>