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cody.uhi/Documents/GitHub/Capstone/Status Reports/"/>
    </mc:Choice>
  </mc:AlternateContent>
  <xr:revisionPtr revIDLastSave="0" documentId="13_ncr:1_{C5380457-B5A9-3B4B-BAFF-0956914D74E8}" xr6:coauthVersionLast="45" xr6:coauthVersionMax="45" xr10:uidLastSave="{00000000-0000-0000-0000-000000000000}"/>
  <bookViews>
    <workbookView xWindow="0" yWindow="460" windowWidth="33600" windowHeight="19420" xr2:uid="{00000000-000D-0000-FFFF-FFFF00000000}"/>
  </bookViews>
  <sheets>
    <sheet name="Status Repor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jLbL28GzJl9H4WWXdqnN7spH+48g=="/>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<sst xmlns="http://schemas.openxmlformats.org/spreadsheetml/2006/main" count="63" uniqueCount="51">
  <si>
    <t>Project Name</t>
  </si>
  <si>
    <t>Kashti 2.0</t>
  </si>
  <si>
    <t>Date</t>
  </si>
  <si>
    <t>Project Manager</t>
  </si>
  <si>
    <t>Cody Uhi</t>
  </si>
  <si>
    <t>Project Summary (including redirection)</t>
  </si>
  <si>
    <t>Key Tasks</t>
  </si>
  <si>
    <t>Progress</t>
  </si>
  <si>
    <t>Status</t>
  </si>
  <si>
    <t>Finish</t>
  </si>
  <si>
    <t>Create a web-based User Interface (UI) that offers full functionality for the Brigade event-driven scripting platform by the end of April 2021.</t>
  </si>
  <si>
    <t>Create Low-Fidelity Prototype for UI</t>
  </si>
  <si>
    <t>Possible Delays</t>
  </si>
  <si>
    <t>Research Angular vulnerabilities</t>
  </si>
  <si>
    <t>On Track</t>
  </si>
  <si>
    <t>Research Kubernetes Implementations</t>
  </si>
  <si>
    <t>Research Angular Framework</t>
  </si>
  <si>
    <t>Research Brigade Implementations</t>
  </si>
  <si>
    <t>Complete Project Definition Document</t>
  </si>
  <si>
    <t>Complete</t>
  </si>
  <si>
    <t>Prove communication and team resources are available to team</t>
  </si>
  <si>
    <t>Future Task</t>
  </si>
  <si>
    <t>Tasks Completed</t>
  </si>
  <si>
    <t>Tasks Delayed</t>
  </si>
  <si>
    <t>Tasks Planned</t>
  </si>
  <si>
    <t>Confirm all communication channels and resources are available to everyone in the team.  Complete and review the Project Definition Document.</t>
  </si>
  <si>
    <t>Begin work on design for a low-fidelity prototype</t>
  </si>
  <si>
    <t>Make a list of vulnerabilities associated with the Angular JS Frontend Framework.  Complete familiarization with Kubernetes technology.  Developers perform research on Angular JS Framework for familiarization.</t>
  </si>
  <si>
    <t>Team Members -- Billable Hours</t>
  </si>
  <si>
    <r>
      <rPr>
        <b/>
        <sz val="9"/>
        <color theme="1"/>
        <rFont val="Arial"/>
      </rPr>
      <t>Key</t>
    </r>
    <r>
      <rPr>
        <sz val="9"/>
        <color theme="1"/>
        <rFont val="Arial"/>
      </rPr>
      <t xml:space="preserve"> Project Risks and Issues</t>
    </r>
  </si>
  <si>
    <t>Name</t>
  </si>
  <si>
    <t>Role/Task</t>
  </si>
  <si>
    <t>Hours</t>
  </si>
  <si>
    <t>Type</t>
  </si>
  <si>
    <t>Risks or Issue Description</t>
  </si>
  <si>
    <t>Derryck Dunn</t>
  </si>
  <si>
    <t>Backend/Existing Implementation</t>
  </si>
  <si>
    <t>Issue</t>
  </si>
  <si>
    <t>Unable to meet with the design expert sponsor this week, delaying the start of the design work on the project.</t>
  </si>
  <si>
    <t>PM/Designer.  Prepared meeting agendas, collaborated team activity, and completed the Project Definition Document.</t>
  </si>
  <si>
    <t>Daniel De La O</t>
  </si>
  <si>
    <t>Research Angular Framework, begin design process</t>
  </si>
  <si>
    <t>Spencer Sundrud</t>
  </si>
  <si>
    <t>Vulnerability research</t>
  </si>
  <si>
    <t>Risk</t>
  </si>
  <si>
    <t>Starting on the design process too late will prevent the team from being able to start building the product on the correct timeline.</t>
  </si>
  <si>
    <t>Stephen Kendall</t>
  </si>
  <si>
    <t>Learning brig &amp; kubernetes</t>
  </si>
  <si>
    <t>The team currently is not tracking progress on research endeavors very well.  We need to address this either by standardizing our research efforts based on technologies or by being clearer in the resources we are using so everyone can pool their knowledge/learning.</t>
  </si>
  <si>
    <t>Total</t>
  </si>
  <si>
    <t>Delayed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</si>
</sst>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6" x14ac:knownFonts="1">
    <font>
      <sz val="11"/>
      <color theme="1"/>
      <name val="Arial"/>
    </font>
    <font>
      <sz val="9"/>
      <color theme="1"/>
      <name val="Arial"/>
    </font>
    <font>
      <sz val="11"/>
      <name val="Arial"/>
    </font>
    <font>
      <sz val="8"/>
      <color theme="1"/>
      <name val="Arial"/>
    </font>
    <font>
      <sz val="11"/>
      <color theme="1"/>
      <name val="Calibri"/>
    </font>
    <font>
      <b/>
      <sz val="9"/>
      <color theme="1"/>
      <name val="Arial"/>
    </font>
  </fonts>
  <fills count="6">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C000"/>
        <bgColor rgb="FFFFC000"/>
      </patternFill>
    </fill>
    <fill>
      <patternFill patternType="solid">
        <fgColor rgb="FFF2F2F2"/>
        <bgColor rgb="FFF2F2F2"/>
      </patternFill>
    </fill>
  </fills>
  <borders count="5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style="medium">
        <color rgb="FF000000"/>
      </left>
      <right/>
      <top/>
      <bottom/>
      <diagonal/>
    </border>
    <border>
      <left/>
      <right/>
      <top/>
      <bottom/>
      <diagonal/>
    </border>
    <border>
      <left/>
      <right style="thin">
        <color rgb="FF000000"/>
      </right>
      <top/>
      <bottom/>
      <diagonal/>
    </border>
    <border>
      <left style="thin">
        <color rgb="FF000000"/>
      </left>
      <right/>
      <top/>
      <bottom style="medium">
        <color rgb="FF000000"/>
      </bottom>
      <diagonal/>
    </border>
    <border>
      <left/>
      <right style="thin">
        <color rgb="FF000000"/>
      </right>
      <top/>
      <bottom style="medium">
        <color rgb="FF000000"/>
      </bottom>
      <diagonal/>
    </border>
    <border>
      <left/>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s>
  <cellStyleXfs count="1">
    <xf numFmtId="0" fontId="0" fillId="0" borderId="0"/>
  </cellStyleXfs>
  <cellXfs count="71">
    <xf numFmtId="0" fontId="0" fillId="0" borderId="0" xfId="0" applyFont="1" applyAlignment="1"/>
    <xf numFmtId="0" fontId="1" fillId="4" borderId="8" xfId="0" applyFont="1" applyFill="1" applyBorder="1" applyAlignment="1">
      <alignment horizontal="center" vertical="center"/>
    </xf>
    <xf numFmtId="9" fontId="1" fillId="5" borderId="16" xfId="0" applyNumberFormat="1" applyFont="1" applyFill="1" applyBorder="1" applyAlignment="1">
      <alignment horizontal="center"/>
    </xf>
    <xf numFmtId="9" fontId="1" fillId="5" borderId="27" xfId="0" applyNumberFormat="1" applyFont="1" applyFill="1" applyBorder="1" applyAlignment="1">
      <alignment horizontal="center"/>
    </xf>
    <xf numFmtId="0" fontId="1" fillId="4" borderId="40" xfId="0" applyFont="1" applyFill="1" applyBorder="1" applyAlignment="1">
      <alignment horizontal="center" vertical="center"/>
    </xf>
    <xf numFmtId="0" fontId="1" fillId="4" borderId="41" xfId="0" applyFont="1" applyFill="1" applyBorder="1" applyAlignment="1">
      <alignment horizontal="center" vertical="center"/>
    </xf>
    <xf numFmtId="165" fontId="3" fillId="5" borderId="40" xfId="0" applyNumberFormat="1" applyFont="1" applyFill="1" applyBorder="1" applyAlignment="1">
      <alignment horizontal="right"/>
    </xf>
    <xf numFmtId="165" fontId="3" fillId="5" borderId="40" xfId="0" applyNumberFormat="1" applyFont="1" applyFill="1" applyBorder="1" applyAlignment="1">
      <alignment horizontal="right"/>
    </xf>
    <xf numFmtId="165" fontId="3" fillId="4" borderId="48" xfId="0" applyNumberFormat="1" applyFont="1" applyFill="1" applyBorder="1" applyAlignment="1">
      <alignment horizontal="right"/>
    </xf>
    <xf numFmtId="0" fontId="4" fillId="0" borderId="0" xfId="0" applyFont="1"/>
    <xf numFmtId="0" fontId="1" fillId="4" borderId="9" xfId="0" applyFont="1" applyFill="1" applyBorder="1" applyAlignment="1">
      <alignment horizontal="center" vertical="center"/>
    </xf>
    <xf numFmtId="0" fontId="2" fillId="0" borderId="6" xfId="0" applyFont="1" applyBorder="1"/>
    <xf numFmtId="164" fontId="1" fillId="5" borderId="17" xfId="0" applyNumberFormat="1" applyFont="1" applyFill="1" applyBorder="1" applyAlignment="1">
      <alignment horizontal="center"/>
    </xf>
    <xf numFmtId="0" fontId="2" fillId="0" borderId="18" xfId="0" applyFont="1" applyBorder="1"/>
    <xf numFmtId="0" fontId="1" fillId="2" borderId="1" xfId="0" applyFont="1" applyFill="1" applyBorder="1" applyAlignment="1">
      <alignment horizontal="center"/>
    </xf>
    <xf numFmtId="0" fontId="2" fillId="0" borderId="2" xfId="0" applyFont="1" applyBorder="1"/>
    <xf numFmtId="0" fontId="1" fillId="3" borderId="1" xfId="0" applyFont="1" applyFill="1" applyBorder="1" applyAlignment="1">
      <alignment horizontal="center"/>
    </xf>
    <xf numFmtId="0" fontId="2" fillId="0" borderId="3" xfId="0" applyFont="1" applyBorder="1"/>
    <xf numFmtId="14" fontId="1" fillId="3" borderId="1" xfId="0" applyNumberFormat="1" applyFont="1" applyFill="1" applyBorder="1" applyAlignment="1">
      <alignment horizontal="center"/>
    </xf>
    <xf numFmtId="0" fontId="1" fillId="4" borderId="4" xfId="0" applyFont="1" applyFill="1" applyBorder="1" applyAlignment="1">
      <alignment horizontal="center"/>
    </xf>
    <xf numFmtId="0" fontId="2" fillId="0" borderId="5" xfId="0" applyFont="1" applyBorder="1"/>
    <xf numFmtId="0" fontId="1" fillId="5" borderId="17" xfId="0" applyFont="1" applyFill="1" applyBorder="1" applyAlignment="1">
      <alignment horizontal="center"/>
    </xf>
    <xf numFmtId="0" fontId="2" fillId="0" borderId="15" xfId="0" applyFont="1" applyBorder="1"/>
    <xf numFmtId="0" fontId="1" fillId="5" borderId="13" xfId="0" applyFont="1" applyFill="1" applyBorder="1" applyAlignment="1">
      <alignment horizontal="left" vertical="top"/>
    </xf>
    <xf numFmtId="0" fontId="2" fillId="0" borderId="14" xfId="0" applyFont="1" applyBorder="1"/>
    <xf numFmtId="164" fontId="1" fillId="5" borderId="28" xfId="0" applyNumberFormat="1" applyFont="1" applyFill="1" applyBorder="1" applyAlignment="1">
      <alignment horizontal="center"/>
    </xf>
    <xf numFmtId="0" fontId="2" fillId="0" borderId="29" xfId="0" applyFont="1" applyBorder="1"/>
    <xf numFmtId="0" fontId="1" fillId="2" borderId="9" xfId="0" applyFont="1" applyFill="1" applyBorder="1" applyAlignment="1">
      <alignment horizontal="center"/>
    </xf>
    <xf numFmtId="0" fontId="1" fillId="5" borderId="13" xfId="0" applyFont="1" applyFill="1" applyBorder="1"/>
    <xf numFmtId="0" fontId="1" fillId="4" borderId="24" xfId="0" applyFont="1" applyFill="1" applyBorder="1" applyAlignment="1">
      <alignment horizontal="center"/>
    </xf>
    <xf numFmtId="0" fontId="2" fillId="0" borderId="26" xfId="0" applyFont="1" applyBorder="1"/>
    <xf numFmtId="0" fontId="1" fillId="4" borderId="28" xfId="0" applyFont="1" applyFill="1" applyBorder="1" applyAlignment="1">
      <alignment horizontal="center"/>
    </xf>
    <xf numFmtId="0" fontId="1" fillId="5" borderId="13" xfId="0" applyFont="1" applyFill="1" applyBorder="1" applyAlignment="1"/>
    <xf numFmtId="0" fontId="1" fillId="5" borderId="17" xfId="0" applyFont="1" applyFill="1" applyBorder="1"/>
    <xf numFmtId="0" fontId="1" fillId="3" borderId="42" xfId="0" applyFont="1" applyFill="1" applyBorder="1" applyAlignment="1">
      <alignment horizontal="center" vertical="center"/>
    </xf>
    <xf numFmtId="0" fontId="2" fillId="0" borderId="43" xfId="0" applyFont="1" applyBorder="1"/>
    <xf numFmtId="0" fontId="2" fillId="0" borderId="44" xfId="0" applyFont="1" applyBorder="1"/>
    <xf numFmtId="0" fontId="1" fillId="5" borderId="24" xfId="0" applyFont="1" applyFill="1" applyBorder="1" applyAlignment="1">
      <alignment horizontal="left" vertical="top"/>
    </xf>
    <xf numFmtId="0" fontId="2" fillId="0" borderId="25" xfId="0" applyFont="1" applyBorder="1"/>
    <xf numFmtId="0" fontId="1" fillId="4" borderId="4" xfId="0" applyFont="1" applyFill="1" applyBorder="1" applyAlignment="1">
      <alignment horizontal="center" vertical="center"/>
    </xf>
    <xf numFmtId="0" fontId="2" fillId="0" borderId="7" xfId="0" applyFont="1" applyBorder="1"/>
    <xf numFmtId="0" fontId="1" fillId="3" borderId="10" xfId="0" applyFont="1" applyFill="1" applyBorder="1" applyAlignment="1">
      <alignment horizontal="left" vertical="top" wrapText="1"/>
    </xf>
    <xf numFmtId="0" fontId="2" fillId="0" borderId="11" xfId="0" applyFont="1" applyBorder="1"/>
    <xf numFmtId="0" fontId="2" fillId="0" borderId="12" xfId="0" applyFont="1" applyBorder="1"/>
    <xf numFmtId="0" fontId="2" fillId="0" borderId="19" xfId="0" applyFont="1" applyBorder="1"/>
    <xf numFmtId="0" fontId="0" fillId="0" borderId="0" xfId="0" applyFont="1" applyAlignment="1"/>
    <xf numFmtId="0" fontId="2" fillId="0" borderId="20" xfId="0" applyFont="1" applyBorder="1"/>
    <xf numFmtId="0" fontId="2" fillId="0" borderId="21" xfId="0" applyFont="1" applyBorder="1"/>
    <xf numFmtId="0" fontId="2" fillId="0" borderId="22" xfId="0" applyFont="1" applyBorder="1"/>
    <xf numFmtId="0" fontId="2" fillId="0" borderId="23" xfId="0" applyFont="1" applyBorder="1"/>
    <xf numFmtId="0" fontId="1" fillId="2" borderId="4" xfId="0" applyFont="1" applyFill="1" applyBorder="1" applyAlignment="1">
      <alignment horizontal="center"/>
    </xf>
    <xf numFmtId="0" fontId="2" fillId="0" borderId="30" xfId="0" applyFont="1" applyBorder="1"/>
    <xf numFmtId="0" fontId="2" fillId="0" borderId="32" xfId="0" applyFont="1" applyBorder="1"/>
    <xf numFmtId="0" fontId="2" fillId="0" borderId="34" xfId="0" applyFont="1" applyBorder="1"/>
    <xf numFmtId="0" fontId="2" fillId="0" borderId="35" xfId="0" applyFont="1" applyBorder="1"/>
    <xf numFmtId="0" fontId="2" fillId="0" borderId="36" xfId="0" applyFont="1" applyBorder="1"/>
    <xf numFmtId="0" fontId="1" fillId="3" borderId="31" xfId="0" applyFont="1" applyFill="1" applyBorder="1" applyAlignment="1">
      <alignment horizontal="left" vertical="top" wrapText="1"/>
    </xf>
    <xf numFmtId="0" fontId="2" fillId="0" borderId="33" xfId="0" applyFont="1" applyBorder="1"/>
    <xf numFmtId="0" fontId="2" fillId="0" borderId="37" xfId="0" applyFont="1" applyBorder="1"/>
    <xf numFmtId="0" fontId="2" fillId="0" borderId="38" xfId="0" applyFont="1" applyBorder="1"/>
    <xf numFmtId="0" fontId="1" fillId="2" borderId="39" xfId="0" applyFont="1" applyFill="1" applyBorder="1" applyAlignment="1">
      <alignment horizontal="center"/>
    </xf>
    <xf numFmtId="0" fontId="1" fillId="5" borderId="17" xfId="0" applyFont="1" applyFill="1" applyBorder="1" applyAlignment="1"/>
    <xf numFmtId="0" fontId="1" fillId="4" borderId="13" xfId="0" applyFont="1" applyFill="1" applyBorder="1" applyAlignment="1">
      <alignment horizontal="center"/>
    </xf>
    <xf numFmtId="0" fontId="1" fillId="4" borderId="17" xfId="0" applyFont="1" applyFill="1" applyBorder="1" applyAlignment="1">
      <alignment horizontal="center" vertical="center"/>
    </xf>
    <xf numFmtId="0" fontId="1" fillId="4" borderId="17" xfId="0" applyFont="1" applyFill="1" applyBorder="1" applyAlignment="1">
      <alignment horizontal="center"/>
    </xf>
    <xf numFmtId="0" fontId="1" fillId="5" borderId="13" xfId="0" applyFont="1" applyFill="1" applyBorder="1" applyAlignment="1">
      <alignment vertical="top"/>
    </xf>
    <xf numFmtId="0" fontId="1" fillId="5" borderId="17" xfId="0" applyFont="1" applyFill="1" applyBorder="1" applyAlignment="1">
      <alignment vertical="top"/>
    </xf>
    <xf numFmtId="0" fontId="2" fillId="0" borderId="45" xfId="0" applyFont="1" applyBorder="1"/>
    <xf numFmtId="0" fontId="2" fillId="0" borderId="46" xfId="0" applyFont="1" applyBorder="1"/>
    <xf numFmtId="0" fontId="2" fillId="0" borderId="47" xfId="0" applyFont="1" applyBorder="1"/>
    <xf numFmtId="0" fontId="1" fillId="4" borderId="49" xfId="0" applyFont="1" applyFill="1" applyBorder="1" applyAlignment="1">
      <alignment horizontal="center"/>
    </xf>
  </cellXfs>
  <cellStyles count="1">
    <cellStyle name="Normal" xfId="0" builtinId="0"/>
  </cellStyles>
  <dxfs count="16">
    <dxf>
      <font>
        <color rgb="FF9C0006"/>
      </font>
      <fill>
        <patternFill patternType="none"/>
      </fill>
    </dxf>
    <dxf>
      <font>
        <color rgb="FF9C0006"/>
      </font>
      <fill>
        <patternFill patternType="solid">
          <fgColor rgb="FFFFC7CE"/>
          <bgColor rgb="FFFFC7CE"/>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C000"/>
          <bgColor rgb="FFFFC000"/>
        </patternFill>
      </fill>
    </dxf>
    <dxf>
      <fill>
        <patternFill patternType="solid">
          <fgColor theme="4"/>
          <bgColor theme="4"/>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abSelected="1" workbookViewId="0">
      <selection activeCell="E21" sqref="E21"/>
    </sheetView>
  </sheetViews>
  <sheetFormatPr baseColWidth="10" defaultColWidth="12.6640625" defaultRowHeight="15" customHeight="1" x14ac:dyDescent="0.15"/>
  <cols>
    <col min="1" max="1" width="8" customWidth="1"/>
    <col min="2" max="3" width="7.6640625" customWidth="1"/>
    <col min="4" max="4" width="8.1640625" customWidth="1"/>
    <col min="5" max="8" width="7.6640625" customWidth="1"/>
    <col min="9" max="9" width="13.33203125" customWidth="1"/>
    <col min="10" max="10" width="11.1640625" customWidth="1"/>
    <col min="11" max="11" width="8.5" customWidth="1"/>
    <col min="12" max="12" width="4.6640625" customWidth="1"/>
    <col min="13" max="13" width="8.1640625" customWidth="1"/>
    <col min="14" max="14" width="6" customWidth="1"/>
    <col min="15" max="26" width="7.6640625" customWidth="1"/>
  </cols>
  <sheetData>
    <row r="1" spans="1:14" ht="14" x14ac:dyDescent="0.15">
      <c r="A1" s="14" t="s">
        <v>0</v>
      </c>
      <c r="B1" s="15"/>
      <c r="C1" s="16" t="s">
        <v>1</v>
      </c>
      <c r="D1" s="17"/>
      <c r="E1" s="15"/>
      <c r="F1" s="14" t="s">
        <v>2</v>
      </c>
      <c r="G1" s="15"/>
      <c r="H1" s="18">
        <v>44114</v>
      </c>
      <c r="I1" s="15"/>
      <c r="J1" s="14" t="s">
        <v>3</v>
      </c>
      <c r="K1" s="15"/>
      <c r="L1" s="16" t="s">
        <v>4</v>
      </c>
      <c r="M1" s="17"/>
      <c r="N1" s="15"/>
    </row>
    <row r="2" spans="1:14" ht="14" x14ac:dyDescent="0.15">
      <c r="A2" s="19" t="s">
        <v>5</v>
      </c>
      <c r="B2" s="20"/>
      <c r="C2" s="20"/>
      <c r="D2" s="20"/>
      <c r="E2" s="20"/>
      <c r="F2" s="11"/>
      <c r="G2" s="39" t="s">
        <v>6</v>
      </c>
      <c r="H2" s="20"/>
      <c r="I2" s="40"/>
      <c r="J2" s="1" t="s">
        <v>7</v>
      </c>
      <c r="K2" s="10" t="s">
        <v>8</v>
      </c>
      <c r="L2" s="40"/>
      <c r="M2" s="10" t="s">
        <v>9</v>
      </c>
      <c r="N2" s="11"/>
    </row>
    <row r="3" spans="1:14" ht="14" x14ac:dyDescent="0.15">
      <c r="A3" s="41" t="s">
        <v>10</v>
      </c>
      <c r="B3" s="42"/>
      <c r="C3" s="42"/>
      <c r="D3" s="42"/>
      <c r="E3" s="42"/>
      <c r="F3" s="43"/>
      <c r="G3" s="23" t="s">
        <v>11</v>
      </c>
      <c r="H3" s="24"/>
      <c r="I3" s="22"/>
      <c r="J3" s="2">
        <v>0</v>
      </c>
      <c r="K3" s="21" t="s">
        <v>12</v>
      </c>
      <c r="L3" s="22"/>
      <c r="M3" s="12">
        <v>44120</v>
      </c>
      <c r="N3" s="13"/>
    </row>
    <row r="4" spans="1:14" ht="14" x14ac:dyDescent="0.15">
      <c r="A4" s="44"/>
      <c r="B4" s="45"/>
      <c r="C4" s="45"/>
      <c r="D4" s="45"/>
      <c r="E4" s="45"/>
      <c r="F4" s="46"/>
      <c r="G4" s="23" t="s">
        <v>13</v>
      </c>
      <c r="H4" s="24"/>
      <c r="I4" s="22"/>
      <c r="J4" s="2">
        <v>0.25</v>
      </c>
      <c r="K4" s="21" t="s">
        <v>14</v>
      </c>
      <c r="L4" s="22"/>
      <c r="M4" s="12">
        <v>44125</v>
      </c>
      <c r="N4" s="13"/>
    </row>
    <row r="5" spans="1:14" ht="14" x14ac:dyDescent="0.15">
      <c r="A5" s="44"/>
      <c r="B5" s="45"/>
      <c r="C5" s="45"/>
      <c r="D5" s="45"/>
      <c r="E5" s="45"/>
      <c r="F5" s="46"/>
      <c r="G5" s="23" t="s">
        <v>15</v>
      </c>
      <c r="H5" s="24"/>
      <c r="I5" s="22"/>
      <c r="J5" s="2">
        <v>0.25</v>
      </c>
      <c r="K5" s="21" t="s">
        <v>14</v>
      </c>
      <c r="L5" s="22"/>
      <c r="M5" s="12">
        <v>44118</v>
      </c>
      <c r="N5" s="13"/>
    </row>
    <row r="6" spans="1:14" ht="14" x14ac:dyDescent="0.15">
      <c r="A6" s="44"/>
      <c r="B6" s="45"/>
      <c r="C6" s="45"/>
      <c r="D6" s="45"/>
      <c r="E6" s="45"/>
      <c r="F6" s="46"/>
      <c r="G6" s="23" t="s">
        <v>16</v>
      </c>
      <c r="H6" s="24"/>
      <c r="I6" s="22"/>
      <c r="J6" s="2">
        <v>0</v>
      </c>
      <c r="K6" s="21" t="s">
        <v>14</v>
      </c>
      <c r="L6" s="22"/>
      <c r="M6" s="12">
        <v>44125</v>
      </c>
      <c r="N6" s="13"/>
    </row>
    <row r="7" spans="1:14" ht="14" x14ac:dyDescent="0.15">
      <c r="A7" s="44"/>
      <c r="B7" s="45"/>
      <c r="C7" s="45"/>
      <c r="D7" s="45"/>
      <c r="E7" s="45"/>
      <c r="F7" s="46"/>
      <c r="G7" s="23" t="s">
        <v>17</v>
      </c>
      <c r="H7" s="24"/>
      <c r="I7" s="22"/>
      <c r="J7" s="2">
        <v>0</v>
      </c>
      <c r="K7" s="21" t="s">
        <v>14</v>
      </c>
      <c r="L7" s="22"/>
      <c r="M7" s="12">
        <v>44125</v>
      </c>
      <c r="N7" s="13"/>
    </row>
    <row r="8" spans="1:14" ht="14" x14ac:dyDescent="0.15">
      <c r="A8" s="44"/>
      <c r="B8" s="45"/>
      <c r="C8" s="45"/>
      <c r="D8" s="45"/>
      <c r="E8" s="45"/>
      <c r="F8" s="46"/>
      <c r="G8" s="23" t="s">
        <v>18</v>
      </c>
      <c r="H8" s="24"/>
      <c r="I8" s="22"/>
      <c r="J8" s="2">
        <v>1</v>
      </c>
      <c r="K8" s="21" t="s">
        <v>19</v>
      </c>
      <c r="L8" s="22"/>
      <c r="M8" s="12">
        <v>44121</v>
      </c>
      <c r="N8" s="13"/>
    </row>
    <row r="9" spans="1:14" ht="14" x14ac:dyDescent="0.15">
      <c r="A9" s="44"/>
      <c r="B9" s="45"/>
      <c r="C9" s="45"/>
      <c r="D9" s="45"/>
      <c r="E9" s="45"/>
      <c r="F9" s="46"/>
      <c r="G9" s="23" t="s">
        <v>20</v>
      </c>
      <c r="H9" s="24"/>
      <c r="I9" s="22"/>
      <c r="J9" s="2">
        <v>1</v>
      </c>
      <c r="K9" s="21" t="s">
        <v>19</v>
      </c>
      <c r="L9" s="22"/>
      <c r="M9" s="12">
        <v>44109</v>
      </c>
      <c r="N9" s="13"/>
    </row>
    <row r="10" spans="1:14" ht="14" x14ac:dyDescent="0.15">
      <c r="A10" s="47"/>
      <c r="B10" s="48"/>
      <c r="C10" s="48"/>
      <c r="D10" s="48"/>
      <c r="E10" s="48"/>
      <c r="F10" s="49"/>
      <c r="G10" s="37"/>
      <c r="H10" s="38"/>
      <c r="I10" s="30"/>
      <c r="J10" s="3">
        <v>0</v>
      </c>
      <c r="K10" s="21" t="s">
        <v>21</v>
      </c>
      <c r="L10" s="22"/>
      <c r="M10" s="25"/>
      <c r="N10" s="26"/>
    </row>
    <row r="11" spans="1:14" ht="14" x14ac:dyDescent="0.15">
      <c r="A11" s="50" t="s">
        <v>22</v>
      </c>
      <c r="B11" s="20"/>
      <c r="C11" s="20"/>
      <c r="D11" s="20"/>
      <c r="E11" s="40"/>
      <c r="F11" s="27" t="s">
        <v>23</v>
      </c>
      <c r="G11" s="20"/>
      <c r="H11" s="20"/>
      <c r="I11" s="40"/>
      <c r="J11" s="27" t="s">
        <v>24</v>
      </c>
      <c r="K11" s="20"/>
      <c r="L11" s="20"/>
      <c r="M11" s="20"/>
      <c r="N11" s="11"/>
    </row>
    <row r="12" spans="1:14" ht="14" x14ac:dyDescent="0.15">
      <c r="A12" s="41" t="s">
        <v>25</v>
      </c>
      <c r="B12" s="42"/>
      <c r="C12" s="42"/>
      <c r="D12" s="42"/>
      <c r="E12" s="51"/>
      <c r="F12" s="56" t="s">
        <v>26</v>
      </c>
      <c r="G12" s="42"/>
      <c r="H12" s="42"/>
      <c r="I12" s="51"/>
      <c r="J12" s="56" t="s">
        <v>27</v>
      </c>
      <c r="K12" s="42"/>
      <c r="L12" s="42"/>
      <c r="M12" s="42"/>
      <c r="N12" s="43"/>
    </row>
    <row r="13" spans="1:14" ht="14" x14ac:dyDescent="0.15">
      <c r="A13" s="44"/>
      <c r="B13" s="45"/>
      <c r="C13" s="45"/>
      <c r="D13" s="45"/>
      <c r="E13" s="52"/>
      <c r="F13" s="57"/>
      <c r="G13" s="45"/>
      <c r="H13" s="45"/>
      <c r="I13" s="52"/>
      <c r="J13" s="57"/>
      <c r="K13" s="45"/>
      <c r="L13" s="45"/>
      <c r="M13" s="45"/>
      <c r="N13" s="46"/>
    </row>
    <row r="14" spans="1:14" ht="14" x14ac:dyDescent="0.15">
      <c r="A14" s="44"/>
      <c r="B14" s="45"/>
      <c r="C14" s="45"/>
      <c r="D14" s="45"/>
      <c r="E14" s="52"/>
      <c r="F14" s="57"/>
      <c r="G14" s="45"/>
      <c r="H14" s="45"/>
      <c r="I14" s="52"/>
      <c r="J14" s="57"/>
      <c r="K14" s="45"/>
      <c r="L14" s="45"/>
      <c r="M14" s="45"/>
      <c r="N14" s="46"/>
    </row>
    <row r="15" spans="1:14" ht="14" x14ac:dyDescent="0.15">
      <c r="A15" s="44"/>
      <c r="B15" s="45"/>
      <c r="C15" s="45"/>
      <c r="D15" s="45"/>
      <c r="E15" s="52"/>
      <c r="F15" s="57"/>
      <c r="G15" s="45"/>
      <c r="H15" s="45"/>
      <c r="I15" s="52"/>
      <c r="J15" s="57"/>
      <c r="K15" s="45"/>
      <c r="L15" s="45"/>
      <c r="M15" s="45"/>
      <c r="N15" s="46"/>
    </row>
    <row r="16" spans="1:14" ht="14" x14ac:dyDescent="0.15">
      <c r="A16" s="53"/>
      <c r="B16" s="54"/>
      <c r="C16" s="54"/>
      <c r="D16" s="54"/>
      <c r="E16" s="55"/>
      <c r="F16" s="58"/>
      <c r="G16" s="48"/>
      <c r="H16" s="48"/>
      <c r="I16" s="59"/>
      <c r="J16" s="58"/>
      <c r="K16" s="48"/>
      <c r="L16" s="48"/>
      <c r="M16" s="48"/>
      <c r="N16" s="49"/>
    </row>
    <row r="17" spans="1:14" ht="14" x14ac:dyDescent="0.15">
      <c r="A17" s="50" t="s">
        <v>28</v>
      </c>
      <c r="B17" s="20"/>
      <c r="C17" s="20"/>
      <c r="D17" s="20"/>
      <c r="E17" s="11"/>
      <c r="F17" s="60" t="s">
        <v>29</v>
      </c>
      <c r="G17" s="20"/>
      <c r="H17" s="20"/>
      <c r="I17" s="20"/>
      <c r="J17" s="20"/>
      <c r="K17" s="20"/>
      <c r="L17" s="20"/>
      <c r="M17" s="20"/>
      <c r="N17" s="11"/>
    </row>
    <row r="18" spans="1:14" ht="14" x14ac:dyDescent="0.15">
      <c r="A18" s="62" t="s">
        <v>30</v>
      </c>
      <c r="B18" s="22"/>
      <c r="C18" s="63" t="s">
        <v>31</v>
      </c>
      <c r="D18" s="22"/>
      <c r="E18" s="4" t="s">
        <v>32</v>
      </c>
      <c r="F18" s="5" t="s">
        <v>33</v>
      </c>
      <c r="G18" s="64" t="s">
        <v>34</v>
      </c>
      <c r="H18" s="24"/>
      <c r="I18" s="24"/>
      <c r="J18" s="24"/>
      <c r="K18" s="24"/>
      <c r="L18" s="24"/>
      <c r="M18" s="24"/>
      <c r="N18" s="13"/>
    </row>
    <row r="19" spans="1:14" ht="14" x14ac:dyDescent="0.15">
      <c r="A19" s="65" t="s">
        <v>35</v>
      </c>
      <c r="B19" s="22"/>
      <c r="C19" s="66" t="s">
        <v>36</v>
      </c>
      <c r="D19" s="22"/>
      <c r="E19" s="6">
        <v>6</v>
      </c>
      <c r="F19" s="34" t="s">
        <v>37</v>
      </c>
      <c r="G19" s="56" t="s">
        <v>38</v>
      </c>
      <c r="H19" s="42"/>
      <c r="I19" s="42"/>
      <c r="J19" s="42"/>
      <c r="K19" s="42"/>
      <c r="L19" s="42"/>
      <c r="M19" s="42"/>
      <c r="N19" s="43"/>
    </row>
    <row r="20" spans="1:14" ht="14" x14ac:dyDescent="0.15">
      <c r="A20" s="32" t="s">
        <v>4</v>
      </c>
      <c r="B20" s="22"/>
      <c r="C20" s="61" t="s">
        <v>39</v>
      </c>
      <c r="D20" s="22"/>
      <c r="E20" s="6">
        <v>7</v>
      </c>
      <c r="F20" s="35"/>
      <c r="G20" s="57"/>
      <c r="H20" s="45"/>
      <c r="I20" s="45"/>
      <c r="J20" s="45"/>
      <c r="K20" s="45"/>
      <c r="L20" s="45"/>
      <c r="M20" s="45"/>
      <c r="N20" s="46"/>
    </row>
    <row r="21" spans="1:14" ht="15.75" customHeight="1" x14ac:dyDescent="0.15">
      <c r="A21" s="32" t="s">
        <v>40</v>
      </c>
      <c r="B21" s="22"/>
      <c r="C21" s="61" t="s">
        <v>41</v>
      </c>
      <c r="D21" s="22"/>
      <c r="E21" s="6">
        <v>6</v>
      </c>
      <c r="F21" s="36"/>
      <c r="G21" s="67"/>
      <c r="H21" s="68"/>
      <c r="I21" s="68"/>
      <c r="J21" s="68"/>
      <c r="K21" s="68"/>
      <c r="L21" s="68"/>
      <c r="M21" s="68"/>
      <c r="N21" s="69"/>
    </row>
    <row r="22" spans="1:14" ht="15.75" customHeight="1" x14ac:dyDescent="0.15">
      <c r="A22" s="32" t="s">
        <v>42</v>
      </c>
      <c r="B22" s="22"/>
      <c r="C22" s="61" t="s">
        <v>43</v>
      </c>
      <c r="D22" s="22"/>
      <c r="E22" s="6">
        <v>6</v>
      </c>
      <c r="F22" s="34" t="s">
        <v>44</v>
      </c>
      <c r="G22" s="56" t="s">
        <v>45</v>
      </c>
      <c r="H22" s="42"/>
      <c r="I22" s="42"/>
      <c r="J22" s="42"/>
      <c r="K22" s="42"/>
      <c r="L22" s="42"/>
      <c r="M22" s="42"/>
      <c r="N22" s="43"/>
    </row>
    <row r="23" spans="1:14" ht="15.75" customHeight="1" x14ac:dyDescent="0.15">
      <c r="A23" s="32" t="s">
        <v>46</v>
      </c>
      <c r="B23" s="22"/>
      <c r="C23" s="61" t="s">
        <v>47</v>
      </c>
      <c r="D23" s="22"/>
      <c r="E23" s="6">
        <v>5</v>
      </c>
      <c r="F23" s="35"/>
      <c r="G23" s="57"/>
      <c r="H23" s="45"/>
      <c r="I23" s="45"/>
      <c r="J23" s="45"/>
      <c r="K23" s="45"/>
      <c r="L23" s="45"/>
      <c r="M23" s="45"/>
      <c r="N23" s="46"/>
    </row>
    <row r="24" spans="1:14" ht="15.75" customHeight="1" x14ac:dyDescent="0.15">
      <c r="A24" s="28"/>
      <c r="B24" s="22"/>
      <c r="C24" s="33"/>
      <c r="D24" s="22"/>
      <c r="E24" s="7"/>
      <c r="F24" s="36"/>
      <c r="G24" s="67"/>
      <c r="H24" s="68"/>
      <c r="I24" s="68"/>
      <c r="J24" s="68"/>
      <c r="K24" s="68"/>
      <c r="L24" s="68"/>
      <c r="M24" s="68"/>
      <c r="N24" s="69"/>
    </row>
    <row r="25" spans="1:14" ht="15.75" customHeight="1" x14ac:dyDescent="0.15">
      <c r="A25" s="28"/>
      <c r="B25" s="22"/>
      <c r="C25" s="33"/>
      <c r="D25" s="22"/>
      <c r="E25" s="7"/>
      <c r="F25" s="34" t="s">
        <v>37</v>
      </c>
      <c r="G25" s="56" t="s">
        <v>48</v>
      </c>
      <c r="H25" s="42"/>
      <c r="I25" s="42"/>
      <c r="J25" s="42"/>
      <c r="K25" s="42"/>
      <c r="L25" s="42"/>
      <c r="M25" s="42"/>
      <c r="N25" s="43"/>
    </row>
    <row r="26" spans="1:14" ht="15.75" customHeight="1" x14ac:dyDescent="0.15">
      <c r="A26" s="28"/>
      <c r="B26" s="22"/>
      <c r="C26" s="33"/>
      <c r="D26" s="22"/>
      <c r="E26" s="7"/>
      <c r="F26" s="35"/>
      <c r="G26" s="57"/>
      <c r="H26" s="45"/>
      <c r="I26" s="45"/>
      <c r="J26" s="45"/>
      <c r="K26" s="45"/>
      <c r="L26" s="45"/>
      <c r="M26" s="45"/>
      <c r="N26" s="46"/>
    </row>
    <row r="27" spans="1:14" ht="15.75" customHeight="1" x14ac:dyDescent="0.15">
      <c r="A27" s="28"/>
      <c r="B27" s="22"/>
      <c r="C27" s="33"/>
      <c r="D27" s="22"/>
      <c r="E27" s="7"/>
      <c r="F27" s="36"/>
      <c r="G27" s="67"/>
      <c r="H27" s="68"/>
      <c r="I27" s="68"/>
      <c r="J27" s="68"/>
      <c r="K27" s="68"/>
      <c r="L27" s="68"/>
      <c r="M27" s="68"/>
      <c r="N27" s="69"/>
    </row>
    <row r="28" spans="1:14" ht="15.75" customHeight="1" x14ac:dyDescent="0.15">
      <c r="A28" s="29" t="s">
        <v>49</v>
      </c>
      <c r="B28" s="30"/>
      <c r="C28" s="31"/>
      <c r="D28" s="30"/>
      <c r="E28" s="8">
        <f>SUM(E19:E27)</f>
        <v>30</v>
      </c>
      <c r="F28" s="70"/>
      <c r="G28" s="38"/>
      <c r="H28" s="38"/>
      <c r="I28" s="38"/>
      <c r="J28" s="38"/>
      <c r="K28" s="38"/>
      <c r="L28" s="38"/>
      <c r="M28" s="38"/>
      <c r="N28" s="26"/>
    </row>
    <row r="29" spans="1:14" ht="15.75" customHeight="1" x14ac:dyDescent="0.15"/>
    <row r="30" spans="1:14" ht="15.75" customHeight="1" x14ac:dyDescent="0.15"/>
    <row r="31" spans="1:14" ht="15.75" customHeight="1" x14ac:dyDescent="0.15"/>
    <row r="32" spans="1: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73">
    <mergeCell ref="G25:N27"/>
    <mergeCell ref="F28:N28"/>
    <mergeCell ref="A22:B22"/>
    <mergeCell ref="C22:D22"/>
    <mergeCell ref="F22:F24"/>
    <mergeCell ref="G22:N24"/>
    <mergeCell ref="C23:D23"/>
    <mergeCell ref="C24:D24"/>
    <mergeCell ref="A20:B20"/>
    <mergeCell ref="C20:D20"/>
    <mergeCell ref="A18:B18"/>
    <mergeCell ref="C18:D18"/>
    <mergeCell ref="G18:N18"/>
    <mergeCell ref="A19:B19"/>
    <mergeCell ref="C19:D19"/>
    <mergeCell ref="F19:F21"/>
    <mergeCell ref="G19:N21"/>
    <mergeCell ref="A21:B21"/>
    <mergeCell ref="C21:D21"/>
    <mergeCell ref="A12:E16"/>
    <mergeCell ref="F12:I16"/>
    <mergeCell ref="J12:N16"/>
    <mergeCell ref="A17:E17"/>
    <mergeCell ref="F17:N17"/>
    <mergeCell ref="K3:L3"/>
    <mergeCell ref="G4:I4"/>
    <mergeCell ref="G5:I5"/>
    <mergeCell ref="A11:E11"/>
    <mergeCell ref="F11:I11"/>
    <mergeCell ref="M10:N10"/>
    <mergeCell ref="J11:N11"/>
    <mergeCell ref="A26:B26"/>
    <mergeCell ref="A27:B27"/>
    <mergeCell ref="A28:B28"/>
    <mergeCell ref="C28:D28"/>
    <mergeCell ref="A23:B23"/>
    <mergeCell ref="A24:B24"/>
    <mergeCell ref="A25:B25"/>
    <mergeCell ref="C25:D25"/>
    <mergeCell ref="F25:F27"/>
    <mergeCell ref="C26:D26"/>
    <mergeCell ref="C27:D27"/>
    <mergeCell ref="G10:I10"/>
    <mergeCell ref="K10:L10"/>
    <mergeCell ref="A3:F10"/>
    <mergeCell ref="G8:I8"/>
    <mergeCell ref="K8:L8"/>
    <mergeCell ref="M8:N8"/>
    <mergeCell ref="G9:I9"/>
    <mergeCell ref="K9:L9"/>
    <mergeCell ref="M9:N9"/>
    <mergeCell ref="G6:I6"/>
    <mergeCell ref="K6:L6"/>
    <mergeCell ref="M6:N6"/>
    <mergeCell ref="G7:I7"/>
    <mergeCell ref="K7:L7"/>
    <mergeCell ref="M7:N7"/>
    <mergeCell ref="M2:N2"/>
    <mergeCell ref="M3:N3"/>
    <mergeCell ref="M4:N4"/>
    <mergeCell ref="M5:N5"/>
    <mergeCell ref="A1:B1"/>
    <mergeCell ref="C1:E1"/>
    <mergeCell ref="F1:G1"/>
    <mergeCell ref="H1:I1"/>
    <mergeCell ref="J1:K1"/>
    <mergeCell ref="L1:N1"/>
    <mergeCell ref="A2:F2"/>
    <mergeCell ref="K4:L4"/>
    <mergeCell ref="K5:L5"/>
    <mergeCell ref="G2:I2"/>
    <mergeCell ref="K2:L2"/>
    <mergeCell ref="G3:I3"/>
  </mergeCells>
  <conditionalFormatting sqref="K3:L10">
    <cfRule type="containsText" dxfId="15" priority="1" operator="containsText" text="Ontrack">
      <formula>NOT(ISERROR(SEARCH(("Ontrack"),(K3))))</formula>
    </cfRule>
  </conditionalFormatting>
  <conditionalFormatting sqref="K3:L10">
    <cfRule type="containsText" dxfId="14" priority="2" operator="containsText" text="Track">
      <formula>NOT(ISERROR(SEARCH(("Track"),(K3))))</formula>
    </cfRule>
  </conditionalFormatting>
  <conditionalFormatting sqref="K4:L4">
    <cfRule type="containsText" dxfId="13" priority="3" operator="containsText" text="Delayed">
      <formula>NOT(ISERROR(SEARCH(("Delayed"),(K4))))</formula>
    </cfRule>
  </conditionalFormatting>
  <conditionalFormatting sqref="K4:L4">
    <cfRule type="containsText" dxfId="12" priority="4" operator="containsText" text="delays">
      <formula>NOT(ISERROR(SEARCH(("delays"),(K4))))</formula>
    </cfRule>
  </conditionalFormatting>
  <conditionalFormatting sqref="K5:L5">
    <cfRule type="containsText" dxfId="11" priority="5" operator="containsText" text="Possible">
      <formula>NOT(ISERROR(SEARCH(("Possible"),(K5))))</formula>
    </cfRule>
  </conditionalFormatting>
  <conditionalFormatting sqref="K5:L5">
    <cfRule type="containsText" dxfId="10" priority="6" operator="containsText" text="delay">
      <formula>NOT(ISERROR(SEARCH(("delay"),(K5))))</formula>
    </cfRule>
  </conditionalFormatting>
  <conditionalFormatting sqref="K5:L5">
    <cfRule type="containsText" dxfId="9" priority="7" operator="containsText" text="complete">
      <formula>NOT(ISERROR(SEARCH(("complete"),(K5))))</formula>
    </cfRule>
  </conditionalFormatting>
  <conditionalFormatting sqref="K6:L6">
    <cfRule type="containsText" dxfId="8" priority="8" operator="containsText" text="Complete">
      <formula>NOT(ISERROR(SEARCH(("Complete"),(K6))))</formula>
    </cfRule>
  </conditionalFormatting>
  <conditionalFormatting sqref="K6:L6">
    <cfRule type="containsText" dxfId="7" priority="9" operator="containsText" text="Delays">
      <formula>NOT(ISERROR(SEARCH(("Delays"),(K6))))</formula>
    </cfRule>
  </conditionalFormatting>
  <conditionalFormatting sqref="K8:L8">
    <cfRule type="containsText" dxfId="6" priority="10" operator="containsText" text="Delayed">
      <formula>NOT(ISERROR(SEARCH(("Delayed"),(K8))))</formula>
    </cfRule>
  </conditionalFormatting>
  <conditionalFormatting sqref="K8:L8">
    <cfRule type="containsText" dxfId="5" priority="11" operator="containsText" text="delays">
      <formula>NOT(ISERROR(SEARCH(("delays"),(K8))))</formula>
    </cfRule>
  </conditionalFormatting>
  <conditionalFormatting sqref="K9:L9">
    <cfRule type="containsText" dxfId="4" priority="12" operator="containsText" text="Possible">
      <formula>NOT(ISERROR(SEARCH(("Possible"),(K9))))</formula>
    </cfRule>
  </conditionalFormatting>
  <conditionalFormatting sqref="K9:L9">
    <cfRule type="containsText" dxfId="3" priority="13" operator="containsText" text="delay">
      <formula>NOT(ISERROR(SEARCH(("delay"),(K9))))</formula>
    </cfRule>
  </conditionalFormatting>
  <conditionalFormatting sqref="K9:L9">
    <cfRule type="containsText" dxfId="2" priority="14" operator="containsText" text="complete">
      <formula>NOT(ISERROR(SEARCH(("complete"),(K9))))</formula>
    </cfRule>
  </conditionalFormatting>
  <conditionalFormatting sqref="E19:E22">
    <cfRule type="cellIs" dxfId="1" priority="15" operator="greaterThan">
      <formula>252250</formula>
    </cfRule>
  </conditionalFormatting>
  <conditionalFormatting sqref="E19:E22">
    <cfRule type="cellIs" dxfId="0" priority="16" operator="greaterThan">
      <formula>252250</formula>
    </cfRule>
  </conditionalFormatting>
  <pageMargins left="0.7" right="0.7" top="0.75" bottom="0.75" header="0" footer="0"/>
  <pageSetup paperSize="9"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Sheet1!$F$2:$F$3</xm:f>
          </x14:formula1>
          <xm:sqref>F19 F22 F25</xm:sqref>
        </x14:dataValidation>
        <x14:dataValidation type="list" allowBlank="1" showErrorMessage="1" xr:uid="{00000000-0002-0000-0000-000001000000}">
          <x14:formula1>
            <xm:f>Sheet1!$D$2:$D$6</xm:f>
          </x14:formula1>
          <xm:sqref>K3:K10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1000"/>
  <sheetViews>
    <sheetView workbookViewId="0"/>
  </sheetViews>
  <sheetFormatPr baseColWidth="10" defaultColWidth="12.6640625" defaultRowHeight="15" customHeight="1" x14ac:dyDescent="0.15"/>
  <cols>
    <col min="1" max="3" width="7.6640625" customWidth="1"/>
    <col min="4" max="4" width="13" customWidth="1"/>
    <col min="5" max="26" width="7.6640625" customWidth="1"/>
  </cols>
  <sheetData>
    <row r="2" spans="4:6" x14ac:dyDescent="0.2">
      <c r="D2" s="9" t="s">
        <v>14</v>
      </c>
      <c r="F2" s="9" t="s">
        <v>37</v>
      </c>
    </row>
    <row r="3" spans="4:6" x14ac:dyDescent="0.2">
      <c r="D3" s="9" t="s">
        <v>12</v>
      </c>
      <c r="F3" s="9" t="s">
        <v>44</v>
      </c>
    </row>
    <row r="4" spans="4:6" x14ac:dyDescent="0.2">
      <c r="D4" s="9" t="s">
        <v>50</v>
      </c>
    </row>
    <row r="5" spans="4:6" x14ac:dyDescent="0.2">
      <c r="D5" s="9" t="s">
        <v>19</v>
      </c>
    </row>
    <row r="6" spans="4:6" x14ac:dyDescent="0.2">
      <c r="D6" s="9" t="s">
        <v>21</v>
      </c>
    </row>
    <row r="9" spans="4:6" x14ac:dyDescent="0.2">
      <c r="D9" s="9"/>
    </row>
    <row r="10" spans="4:6" x14ac:dyDescent="0.2">
      <c r="D10" s="9"/>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
    <dataValidation type="list" allowBlank="1" showErrorMessage="1" sqref="D9:D10" xr:uid="{00000000-0002-0000-0100-000000000000}">
      <formula1>$D$9:$D$10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dcterms:created xsi:type="dcterms:W3CDTF">2015-02-24T07:15:10Z</dcterms:created>
  <dcterms:modified xsi:type="dcterms:W3CDTF">2020-10-11T16:56:41Z</dcterms:modified>
</cp:coreProperties>
</file>