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Report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MoW6DCHkbsynVJPJIHO4GQ3JT1g=="/>
    </ext>
  </extLst>
</workbook>
</file>

<file path=xl/sharedStrings.xml><?xml version="1.0" encoding="utf-8"?>
<sst xmlns="http://schemas.openxmlformats.org/spreadsheetml/2006/main" count="64" uniqueCount="51">
  <si>
    <t>Project Name</t>
  </si>
  <si>
    <t>Kashti 2.0</t>
  </si>
  <si>
    <t>Date</t>
  </si>
  <si>
    <t>Project Manager</t>
  </si>
  <si>
    <t>Cody Uhi</t>
  </si>
  <si>
    <t>Project Summary (including redirection)</t>
  </si>
  <si>
    <t>Key Tasks</t>
  </si>
  <si>
    <t>Progress</t>
  </si>
  <si>
    <t>Status</t>
  </si>
  <si>
    <t>Finish</t>
  </si>
  <si>
    <t>Create a web-based User Interface (UI) that offers full functionality for the Brigade event-driven scripting platform by the end of April 2021.</t>
  </si>
  <si>
    <t>Create Low-Fidelity Prototype for UI</t>
  </si>
  <si>
    <t>Complete</t>
  </si>
  <si>
    <t>Research Angular vulnerabilities</t>
  </si>
  <si>
    <t>On Track</t>
  </si>
  <si>
    <t>Research Kubernetes Implementations</t>
  </si>
  <si>
    <t>Research Angular Framework</t>
  </si>
  <si>
    <t>Research Brigade Implementations</t>
  </si>
  <si>
    <t>Complete System Lvl Heuristic Document</t>
  </si>
  <si>
    <t>Prepare the 3 min. Presentation</t>
  </si>
  <si>
    <t>Create a LucidChart documentation for API</t>
  </si>
  <si>
    <t>Future Task</t>
  </si>
  <si>
    <t>Tasks Completed</t>
  </si>
  <si>
    <t>Tasks Delayed</t>
  </si>
  <si>
    <t>Tasks Planned</t>
  </si>
  <si>
    <t>Complete the System level heuristic document.  Create a low-fidelity prototype for the UI.  Prepare a 3 minute presentation for the class.</t>
  </si>
  <si>
    <t>n/a</t>
  </si>
  <si>
    <t>Perform research regarding Angular vulnerabilities, Angular usage, Brigade 2.0 usage, Perform a 3 minute presentation to the class about our project.  Create a LucidChart documentation for the Brigade API interactions.</t>
  </si>
  <si>
    <t>Team Members -- Billable Hours</t>
  </si>
  <si>
    <r>
      <rPr>
        <rFont val="Arial"/>
        <b/>
        <color theme="1"/>
        <sz val="9.0"/>
      </rPr>
      <t>Key</t>
    </r>
    <r>
      <rPr>
        <rFont val="Arial"/>
        <color theme="1"/>
        <sz val="9.0"/>
      </rPr>
      <t xml:space="preserve"> Project Risks and Issues</t>
    </r>
  </si>
  <si>
    <t>Name</t>
  </si>
  <si>
    <t>Role/Task</t>
  </si>
  <si>
    <t>Hours</t>
  </si>
  <si>
    <t>Type</t>
  </si>
  <si>
    <t>Risks or Issue Description</t>
  </si>
  <si>
    <t>Derryck Dunn</t>
  </si>
  <si>
    <t>Research, establishing visuals for API calls visual through Lucid Chart for easier understanding, meetings</t>
  </si>
  <si>
    <t>Issue</t>
  </si>
  <si>
    <t>We do not know the answer to the question "when do we start coding?"</t>
  </si>
  <si>
    <t>Research Angular, define the lo-fi prototype, complete system lvl heuristic document, prepare 3 min presentation</t>
  </si>
  <si>
    <t>Daniel De La O</t>
  </si>
  <si>
    <t xml:space="preserve">Research on UX and UI, create documents  </t>
  </si>
  <si>
    <t>Spencer Sundrud</t>
  </si>
  <si>
    <t>Research, presentation preparation</t>
  </si>
  <si>
    <t>Risk</t>
  </si>
  <si>
    <t xml:space="preserve">We have invested in a lot of hours in researching but have not proven that the research has viability yet because we haven't built anything. </t>
  </si>
  <si>
    <t>Stephen Kendall</t>
  </si>
  <si>
    <t>Learning brig, k8s, UI prototypes</t>
  </si>
  <si>
    <t>Total</t>
  </si>
  <si>
    <t>Possible Delays</t>
  </si>
  <si>
    <t>Delayed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</si>
</sst>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[$-C09]dd\-mmm\-yy"/>
    <numFmt numFmtId="166" formatCode="0.0"/>
  </numFmts>
  <fonts count="5">
    <font>
      <sz val="11.0"/>
      <color theme="1"/>
      <name val="Arial"/>
    </font>
    <font>
      <sz val="9.0"/>
      <color theme="1"/>
      <name val="Arial"/>
    </font>
    <font/>
    <font>
      <sz val="8.0"/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47">
    <border/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3" fillId="0" fontId="2" numFmtId="0" xfId="0" applyBorder="1" applyFont="1"/>
    <xf borderId="1" fillId="3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ont="1">
      <alignment horizontal="center" vertical="center"/>
    </xf>
    <xf borderId="7" fillId="0" fontId="2" numFmtId="0" xfId="0" applyBorder="1" applyFont="1"/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5" fontId="1" numFmtId="0" xfId="0" applyAlignment="1" applyBorder="1" applyFill="1" applyFont="1">
      <alignment horizontal="left" vertical="top"/>
    </xf>
    <xf borderId="14" fillId="0" fontId="2" numFmtId="0" xfId="0" applyBorder="1" applyFont="1"/>
    <xf borderId="15" fillId="0" fontId="2" numFmtId="0" xfId="0" applyBorder="1" applyFont="1"/>
    <xf borderId="16" fillId="5" fontId="1" numFmtId="9" xfId="0" applyAlignment="1" applyBorder="1" applyFont="1" applyNumberFormat="1">
      <alignment horizontal="center" readingOrder="0"/>
    </xf>
    <xf borderId="17" fillId="5" fontId="1" numFmtId="0" xfId="0" applyAlignment="1" applyBorder="1" applyFont="1">
      <alignment horizontal="center" readingOrder="0"/>
    </xf>
    <xf borderId="17" fillId="5" fontId="1" numFmtId="165" xfId="0" applyAlignment="1" applyBorder="1" applyFont="1" applyNumberForma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7" fillId="5" fontId="1" numFmtId="0" xfId="0" applyAlignment="1" applyBorder="1" applyFont="1">
      <alignment horizontal="center"/>
    </xf>
    <xf borderId="13" fillId="5" fontId="1" numFmtId="0" xfId="0" applyAlignment="1" applyBorder="1" applyFont="1">
      <alignment horizontal="left" readingOrder="0" vertical="top"/>
    </xf>
    <xf borderId="16" fillId="5" fontId="1" numFmtId="9" xfId="0" applyAlignment="1" applyBorder="1" applyFont="1" applyNumberFormat="1">
      <alignment horizontal="center"/>
    </xf>
    <xf borderId="17" fillId="5" fontId="1" numFmtId="165" xfId="0" applyAlignment="1" applyBorder="1" applyFont="1" applyNumberForma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5" fontId="1" numFmtId="0" xfId="0" applyAlignment="1" applyBorder="1" applyFont="1">
      <alignment horizontal="left" readingOrder="0" vertical="top"/>
    </xf>
    <xf borderId="25" fillId="0" fontId="2" numFmtId="0" xfId="0" applyBorder="1" applyFont="1"/>
    <xf borderId="26" fillId="0" fontId="2" numFmtId="0" xfId="0" applyBorder="1" applyFont="1"/>
    <xf borderId="27" fillId="5" fontId="1" numFmtId="9" xfId="0" applyAlignment="1" applyBorder="1" applyFont="1" applyNumberFormat="1">
      <alignment horizontal="center" readingOrder="0"/>
    </xf>
    <xf borderId="28" fillId="5" fontId="1" numFmtId="165" xfId="0" applyAlignment="1" applyBorder="1" applyFont="1" applyNumberFormat="1">
      <alignment horizontal="center" readingOrder="0"/>
    </xf>
    <xf borderId="29" fillId="0" fontId="2" numFmtId="0" xfId="0" applyBorder="1" applyFont="1"/>
    <xf borderId="4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10" fillId="3" fontId="1" numFmtId="0" xfId="0" applyAlignment="1" applyBorder="1" applyFont="1">
      <alignment horizontal="left" readingOrder="0" shrinkToFit="0" vertical="top" wrapText="1"/>
    </xf>
    <xf borderId="30" fillId="0" fontId="2" numFmtId="0" xfId="0" applyBorder="1" applyFont="1"/>
    <xf borderId="31" fillId="3" fontId="1" numFmtId="0" xfId="0" applyAlignment="1" applyBorder="1" applyFont="1">
      <alignment horizontal="left" readingOrder="0" shrinkToFit="0" vertical="top" wrapText="1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2" fontId="1" numFmtId="0" xfId="0" applyAlignment="1" applyBorder="1" applyFont="1">
      <alignment horizontal="center"/>
    </xf>
    <xf borderId="13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 vertical="center"/>
    </xf>
    <xf borderId="37" fillId="4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17" fillId="4" fontId="1" numFmtId="0" xfId="0" applyAlignment="1" applyBorder="1" applyFont="1">
      <alignment horizontal="center"/>
    </xf>
    <xf borderId="13" fillId="5" fontId="1" numFmtId="0" xfId="0" applyAlignment="1" applyBorder="1" applyFont="1">
      <alignment vertical="top"/>
    </xf>
    <xf borderId="17" fillId="5" fontId="1" numFmtId="0" xfId="0" applyAlignment="1" applyBorder="1" applyFont="1">
      <alignment readingOrder="0" vertical="top"/>
    </xf>
    <xf borderId="37" fillId="5" fontId="3" numFmtId="166" xfId="0" applyAlignment="1" applyBorder="1" applyFont="1" applyNumberFormat="1">
      <alignment horizontal="right" readingOrder="0"/>
    </xf>
    <xf borderId="39" fillId="3" fontId="1" numFmtId="0" xfId="0" applyAlignment="1" applyBorder="1" applyFont="1">
      <alignment horizontal="center" vertical="center"/>
    </xf>
    <xf borderId="13" fillId="5" fontId="1" numFmtId="0" xfId="0" applyBorder="1" applyFont="1"/>
    <xf borderId="17" fillId="5" fontId="1" numFmtId="0" xfId="0" applyAlignment="1" applyBorder="1" applyFont="1">
      <alignment readingOrder="0"/>
    </xf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39" fillId="3" fontId="1" numFmtId="0" xfId="0" applyAlignment="1" applyBorder="1" applyFont="1">
      <alignment horizontal="center" readingOrder="0" vertical="center"/>
    </xf>
    <xf borderId="17" fillId="5" fontId="1" numFmtId="0" xfId="0" applyBorder="1" applyFont="1"/>
    <xf borderId="37" fillId="5" fontId="3" numFmtId="166" xfId="0" applyAlignment="1" applyBorder="1" applyFont="1" applyNumberFormat="1">
      <alignment horizontal="right"/>
    </xf>
    <xf borderId="24" fillId="4" fontId="1" numFmtId="0" xfId="0" applyAlignment="1" applyBorder="1" applyFont="1">
      <alignment horizontal="center"/>
    </xf>
    <xf borderId="28" fillId="4" fontId="1" numFmtId="0" xfId="0" applyAlignment="1" applyBorder="1" applyFont="1">
      <alignment horizontal="center"/>
    </xf>
    <xf borderId="45" fillId="4" fontId="3" numFmtId="166" xfId="0" applyAlignment="1" applyBorder="1" applyFont="1" applyNumberFormat="1">
      <alignment horizontal="right"/>
    </xf>
    <xf borderId="46" fillId="4" fontId="1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3" width="7.75"/>
    <col customWidth="1" min="4" max="4" width="8.25"/>
    <col customWidth="1" min="5" max="8" width="7.75"/>
    <col customWidth="1" min="9" max="9" width="13.38"/>
    <col customWidth="1" min="10" max="10" width="11.13"/>
    <col customWidth="1" min="11" max="11" width="8.5"/>
    <col customWidth="1" min="12" max="12" width="4.63"/>
    <col customWidth="1" min="13" max="13" width="8.25"/>
    <col customWidth="1" min="14" max="14" width="6.0"/>
    <col customWidth="1" min="15" max="26" width="7.75"/>
  </cols>
  <sheetData>
    <row r="1">
      <c r="A1" s="1" t="s">
        <v>0</v>
      </c>
      <c r="B1" s="2"/>
      <c r="C1" s="3" t="s">
        <v>1</v>
      </c>
      <c r="D1" s="4"/>
      <c r="E1" s="2"/>
      <c r="F1" s="1" t="s">
        <v>2</v>
      </c>
      <c r="G1" s="2"/>
      <c r="H1" s="5">
        <v>44121.0</v>
      </c>
      <c r="I1" s="2"/>
      <c r="J1" s="1" t="s">
        <v>3</v>
      </c>
      <c r="K1" s="2"/>
      <c r="L1" s="3" t="s">
        <v>4</v>
      </c>
      <c r="M1" s="4"/>
      <c r="N1" s="2"/>
    </row>
    <row r="2">
      <c r="A2" s="6" t="s">
        <v>5</v>
      </c>
      <c r="B2" s="7"/>
      <c r="C2" s="7"/>
      <c r="D2" s="7"/>
      <c r="E2" s="7"/>
      <c r="F2" s="8"/>
      <c r="G2" s="9" t="s">
        <v>6</v>
      </c>
      <c r="H2" s="7"/>
      <c r="I2" s="10"/>
      <c r="J2" s="11" t="s">
        <v>7</v>
      </c>
      <c r="K2" s="12" t="s">
        <v>8</v>
      </c>
      <c r="L2" s="10"/>
      <c r="M2" s="12" t="s">
        <v>9</v>
      </c>
      <c r="N2" s="8"/>
    </row>
    <row r="3">
      <c r="A3" s="13" t="s">
        <v>10</v>
      </c>
      <c r="B3" s="14"/>
      <c r="C3" s="14"/>
      <c r="D3" s="14"/>
      <c r="E3" s="14"/>
      <c r="F3" s="15"/>
      <c r="G3" s="16" t="s">
        <v>11</v>
      </c>
      <c r="H3" s="17"/>
      <c r="I3" s="18"/>
      <c r="J3" s="19">
        <v>1.0</v>
      </c>
      <c r="K3" s="20" t="s">
        <v>12</v>
      </c>
      <c r="L3" s="18"/>
      <c r="M3" s="21">
        <v>44120.0</v>
      </c>
      <c r="N3" s="22"/>
    </row>
    <row r="4">
      <c r="A4" s="23"/>
      <c r="F4" s="24"/>
      <c r="G4" s="16" t="s">
        <v>13</v>
      </c>
      <c r="H4" s="17"/>
      <c r="I4" s="18"/>
      <c r="J4" s="19">
        <v>0.75</v>
      </c>
      <c r="K4" s="25" t="s">
        <v>14</v>
      </c>
      <c r="L4" s="18"/>
      <c r="M4" s="21">
        <v>44125.0</v>
      </c>
      <c r="N4" s="22"/>
    </row>
    <row r="5">
      <c r="A5" s="23"/>
      <c r="F5" s="24"/>
      <c r="G5" s="16" t="s">
        <v>15</v>
      </c>
      <c r="H5" s="17"/>
      <c r="I5" s="18"/>
      <c r="J5" s="19">
        <v>0.75</v>
      </c>
      <c r="K5" s="25" t="s">
        <v>14</v>
      </c>
      <c r="L5" s="18"/>
      <c r="M5" s="21">
        <v>44118.0</v>
      </c>
      <c r="N5" s="22"/>
    </row>
    <row r="6">
      <c r="A6" s="23"/>
      <c r="F6" s="24"/>
      <c r="G6" s="16" t="s">
        <v>16</v>
      </c>
      <c r="H6" s="17"/>
      <c r="I6" s="18"/>
      <c r="J6" s="19">
        <v>0.75</v>
      </c>
      <c r="K6" s="25" t="s">
        <v>14</v>
      </c>
      <c r="L6" s="18"/>
      <c r="M6" s="21">
        <v>44125.0</v>
      </c>
      <c r="N6" s="22"/>
    </row>
    <row r="7">
      <c r="A7" s="23"/>
      <c r="F7" s="24"/>
      <c r="G7" s="16" t="s">
        <v>17</v>
      </c>
      <c r="H7" s="17"/>
      <c r="I7" s="18"/>
      <c r="J7" s="19">
        <v>0.75</v>
      </c>
      <c r="K7" s="25" t="s">
        <v>14</v>
      </c>
      <c r="L7" s="18"/>
      <c r="M7" s="21">
        <v>44125.0</v>
      </c>
      <c r="N7" s="22"/>
    </row>
    <row r="8">
      <c r="A8" s="23"/>
      <c r="F8" s="24"/>
      <c r="G8" s="26" t="s">
        <v>18</v>
      </c>
      <c r="H8" s="17"/>
      <c r="I8" s="18"/>
      <c r="J8" s="27">
        <v>1.0</v>
      </c>
      <c r="K8" s="25" t="s">
        <v>12</v>
      </c>
      <c r="L8" s="18"/>
      <c r="M8" s="28">
        <v>44127.0</v>
      </c>
      <c r="N8" s="22"/>
    </row>
    <row r="9">
      <c r="A9" s="23"/>
      <c r="F9" s="24"/>
      <c r="G9" s="26" t="s">
        <v>19</v>
      </c>
      <c r="H9" s="17"/>
      <c r="I9" s="18"/>
      <c r="J9" s="19">
        <v>1.0</v>
      </c>
      <c r="K9" s="25" t="s">
        <v>12</v>
      </c>
      <c r="L9" s="18"/>
      <c r="M9" s="21">
        <v>44109.0</v>
      </c>
      <c r="N9" s="22"/>
    </row>
    <row r="10">
      <c r="A10" s="29"/>
      <c r="B10" s="30"/>
      <c r="C10" s="30"/>
      <c r="D10" s="30"/>
      <c r="E10" s="30"/>
      <c r="F10" s="31"/>
      <c r="G10" s="32" t="s">
        <v>20</v>
      </c>
      <c r="H10" s="33"/>
      <c r="I10" s="34"/>
      <c r="J10" s="35">
        <v>0.6</v>
      </c>
      <c r="K10" s="25" t="s">
        <v>21</v>
      </c>
      <c r="L10" s="18"/>
      <c r="M10" s="36">
        <v>44123.0</v>
      </c>
      <c r="N10" s="37"/>
    </row>
    <row r="11">
      <c r="A11" s="38" t="s">
        <v>22</v>
      </c>
      <c r="B11" s="7"/>
      <c r="C11" s="7"/>
      <c r="D11" s="7"/>
      <c r="E11" s="10"/>
      <c r="F11" s="39" t="s">
        <v>23</v>
      </c>
      <c r="G11" s="7"/>
      <c r="H11" s="7"/>
      <c r="I11" s="10"/>
      <c r="J11" s="39" t="s">
        <v>24</v>
      </c>
      <c r="K11" s="7"/>
      <c r="L11" s="7"/>
      <c r="M11" s="7"/>
      <c r="N11" s="8"/>
    </row>
    <row r="12">
      <c r="A12" s="40" t="s">
        <v>25</v>
      </c>
      <c r="B12" s="14"/>
      <c r="C12" s="14"/>
      <c r="D12" s="14"/>
      <c r="E12" s="41"/>
      <c r="F12" s="42" t="s">
        <v>26</v>
      </c>
      <c r="G12" s="14"/>
      <c r="H12" s="14"/>
      <c r="I12" s="41"/>
      <c r="J12" s="42" t="s">
        <v>27</v>
      </c>
      <c r="K12" s="14"/>
      <c r="L12" s="14"/>
      <c r="M12" s="14"/>
      <c r="N12" s="15"/>
    </row>
    <row r="13">
      <c r="A13" s="23"/>
      <c r="E13" s="43"/>
      <c r="F13" s="44"/>
      <c r="I13" s="43"/>
      <c r="J13" s="44"/>
      <c r="N13" s="24"/>
    </row>
    <row r="14">
      <c r="A14" s="23"/>
      <c r="E14" s="43"/>
      <c r="F14" s="44"/>
      <c r="I14" s="43"/>
      <c r="J14" s="44"/>
      <c r="N14" s="24"/>
    </row>
    <row r="15">
      <c r="A15" s="23"/>
      <c r="E15" s="43"/>
      <c r="F15" s="44"/>
      <c r="I15" s="43"/>
      <c r="J15" s="44"/>
      <c r="N15" s="24"/>
    </row>
    <row r="16">
      <c r="A16" s="23"/>
      <c r="E16" s="43"/>
      <c r="F16" s="45"/>
      <c r="G16" s="30"/>
      <c r="H16" s="30"/>
      <c r="I16" s="46"/>
      <c r="J16" s="45"/>
      <c r="K16" s="30"/>
      <c r="L16" s="30"/>
      <c r="M16" s="30"/>
      <c r="N16" s="31"/>
    </row>
    <row r="17">
      <c r="A17" s="38" t="s">
        <v>28</v>
      </c>
      <c r="B17" s="7"/>
      <c r="C17" s="7"/>
      <c r="D17" s="7"/>
      <c r="E17" s="8"/>
      <c r="F17" s="47" t="s">
        <v>29</v>
      </c>
      <c r="G17" s="7"/>
      <c r="H17" s="7"/>
      <c r="I17" s="7"/>
      <c r="J17" s="7"/>
      <c r="K17" s="7"/>
      <c r="L17" s="7"/>
      <c r="M17" s="7"/>
      <c r="N17" s="8"/>
    </row>
    <row r="18">
      <c r="A18" s="48" t="s">
        <v>30</v>
      </c>
      <c r="B18" s="18"/>
      <c r="C18" s="49" t="s">
        <v>31</v>
      </c>
      <c r="D18" s="18"/>
      <c r="E18" s="50" t="s">
        <v>32</v>
      </c>
      <c r="F18" s="51" t="s">
        <v>33</v>
      </c>
      <c r="G18" s="52" t="s">
        <v>34</v>
      </c>
      <c r="H18" s="17"/>
      <c r="I18" s="17"/>
      <c r="J18" s="17"/>
      <c r="K18" s="17"/>
      <c r="L18" s="17"/>
      <c r="M18" s="17"/>
      <c r="N18" s="22"/>
    </row>
    <row r="19">
      <c r="A19" s="53" t="s">
        <v>35</v>
      </c>
      <c r="B19" s="18"/>
      <c r="C19" s="54" t="s">
        <v>36</v>
      </c>
      <c r="D19" s="18"/>
      <c r="E19" s="55">
        <v>7.0</v>
      </c>
      <c r="F19" s="56" t="s">
        <v>37</v>
      </c>
      <c r="G19" s="42" t="s">
        <v>38</v>
      </c>
      <c r="H19" s="14"/>
      <c r="I19" s="14"/>
      <c r="J19" s="14"/>
      <c r="K19" s="14"/>
      <c r="L19" s="14"/>
      <c r="M19" s="14"/>
      <c r="N19" s="15"/>
    </row>
    <row r="20">
      <c r="A20" s="57" t="s">
        <v>4</v>
      </c>
      <c r="B20" s="18"/>
      <c r="C20" s="58" t="s">
        <v>39</v>
      </c>
      <c r="D20" s="18"/>
      <c r="E20" s="55">
        <v>10.0</v>
      </c>
      <c r="F20" s="59"/>
      <c r="G20" s="44"/>
      <c r="N20" s="24"/>
    </row>
    <row r="21" ht="15.75" customHeight="1">
      <c r="A21" s="57" t="s">
        <v>40</v>
      </c>
      <c r="B21" s="18"/>
      <c r="C21" s="58" t="s">
        <v>41</v>
      </c>
      <c r="D21" s="18"/>
      <c r="E21" s="55">
        <v>8.0</v>
      </c>
      <c r="F21" s="60"/>
      <c r="G21" s="61"/>
      <c r="H21" s="62"/>
      <c r="I21" s="62"/>
      <c r="J21" s="62"/>
      <c r="K21" s="62"/>
      <c r="L21" s="62"/>
      <c r="M21" s="62"/>
      <c r="N21" s="63"/>
    </row>
    <row r="22" ht="15.75" customHeight="1">
      <c r="A22" s="57" t="s">
        <v>42</v>
      </c>
      <c r="B22" s="18"/>
      <c r="C22" s="58" t="s">
        <v>43</v>
      </c>
      <c r="D22" s="18"/>
      <c r="E22" s="55">
        <v>7.0</v>
      </c>
      <c r="F22" s="64" t="s">
        <v>44</v>
      </c>
      <c r="G22" s="42" t="s">
        <v>45</v>
      </c>
      <c r="H22" s="14"/>
      <c r="I22" s="14"/>
      <c r="J22" s="14"/>
      <c r="K22" s="14"/>
      <c r="L22" s="14"/>
      <c r="M22" s="14"/>
      <c r="N22" s="15"/>
    </row>
    <row r="23" ht="15.75" customHeight="1">
      <c r="A23" s="57" t="s">
        <v>46</v>
      </c>
      <c r="B23" s="18"/>
      <c r="C23" s="58" t="s">
        <v>47</v>
      </c>
      <c r="D23" s="18"/>
      <c r="E23" s="55">
        <v>9.0</v>
      </c>
      <c r="F23" s="59"/>
      <c r="G23" s="44"/>
      <c r="N23" s="24"/>
    </row>
    <row r="24" ht="15.75" customHeight="1">
      <c r="A24" s="57"/>
      <c r="B24" s="18"/>
      <c r="C24" s="65"/>
      <c r="D24" s="18"/>
      <c r="E24" s="66"/>
      <c r="F24" s="60"/>
      <c r="G24" s="61"/>
      <c r="H24" s="62"/>
      <c r="I24" s="62"/>
      <c r="J24" s="62"/>
      <c r="K24" s="62"/>
      <c r="L24" s="62"/>
      <c r="M24" s="62"/>
      <c r="N24" s="63"/>
    </row>
    <row r="25" ht="15.75" customHeight="1">
      <c r="A25" s="57"/>
      <c r="B25" s="18"/>
      <c r="C25" s="65"/>
      <c r="D25" s="18"/>
      <c r="E25" s="66"/>
      <c r="F25" s="56" t="s">
        <v>37</v>
      </c>
      <c r="G25" s="42" t="s">
        <v>26</v>
      </c>
      <c r="H25" s="14"/>
      <c r="I25" s="14"/>
      <c r="J25" s="14"/>
      <c r="K25" s="14"/>
      <c r="L25" s="14"/>
      <c r="M25" s="14"/>
      <c r="N25" s="15"/>
    </row>
    <row r="26" ht="15.75" customHeight="1">
      <c r="A26" s="57"/>
      <c r="B26" s="18"/>
      <c r="C26" s="65"/>
      <c r="D26" s="18"/>
      <c r="E26" s="66"/>
      <c r="F26" s="59"/>
      <c r="G26" s="44"/>
      <c r="N26" s="24"/>
    </row>
    <row r="27" ht="15.75" customHeight="1">
      <c r="A27" s="57"/>
      <c r="B27" s="18"/>
      <c r="C27" s="65"/>
      <c r="D27" s="18"/>
      <c r="E27" s="66"/>
      <c r="F27" s="60"/>
      <c r="G27" s="61"/>
      <c r="H27" s="62"/>
      <c r="I27" s="62"/>
      <c r="J27" s="62"/>
      <c r="K27" s="62"/>
      <c r="L27" s="62"/>
      <c r="M27" s="62"/>
      <c r="N27" s="63"/>
    </row>
    <row r="28" ht="15.75" customHeight="1">
      <c r="A28" s="67" t="s">
        <v>48</v>
      </c>
      <c r="B28" s="34"/>
      <c r="C28" s="68"/>
      <c r="D28" s="34"/>
      <c r="E28" s="69">
        <f>SUM(E19:E27)</f>
        <v>41</v>
      </c>
      <c r="F28" s="70"/>
      <c r="G28" s="33"/>
      <c r="H28" s="33"/>
      <c r="I28" s="33"/>
      <c r="J28" s="33"/>
      <c r="K28" s="33"/>
      <c r="L28" s="33"/>
      <c r="M28" s="33"/>
      <c r="N28" s="3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M2:N2"/>
    <mergeCell ref="M3:N3"/>
    <mergeCell ref="M4:N4"/>
    <mergeCell ref="M5:N5"/>
    <mergeCell ref="A1:B1"/>
    <mergeCell ref="C1:E1"/>
    <mergeCell ref="F1:G1"/>
    <mergeCell ref="H1:I1"/>
    <mergeCell ref="J1:K1"/>
    <mergeCell ref="L1:N1"/>
    <mergeCell ref="A2:F2"/>
    <mergeCell ref="K4:L4"/>
    <mergeCell ref="K5:L5"/>
    <mergeCell ref="G6:I6"/>
    <mergeCell ref="K6:L6"/>
    <mergeCell ref="M6:N6"/>
    <mergeCell ref="G7:I7"/>
    <mergeCell ref="K7:L7"/>
    <mergeCell ref="M7:N7"/>
    <mergeCell ref="G8:I8"/>
    <mergeCell ref="K8:L8"/>
    <mergeCell ref="M8:N8"/>
    <mergeCell ref="G9:I9"/>
    <mergeCell ref="K9:L9"/>
    <mergeCell ref="M9:N9"/>
    <mergeCell ref="M10:N10"/>
    <mergeCell ref="J11:N11"/>
    <mergeCell ref="A26:B26"/>
    <mergeCell ref="A27:B27"/>
    <mergeCell ref="A28:B28"/>
    <mergeCell ref="C28:D28"/>
    <mergeCell ref="A24:B24"/>
    <mergeCell ref="A25:B25"/>
    <mergeCell ref="C25:D25"/>
    <mergeCell ref="F25:F27"/>
    <mergeCell ref="C26:D26"/>
    <mergeCell ref="C27:D27"/>
    <mergeCell ref="A23:B23"/>
    <mergeCell ref="G10:I10"/>
    <mergeCell ref="K10:L10"/>
    <mergeCell ref="G2:I2"/>
    <mergeCell ref="K2:L2"/>
    <mergeCell ref="A3:F10"/>
    <mergeCell ref="G3:I3"/>
    <mergeCell ref="K3:L3"/>
    <mergeCell ref="G4:I4"/>
    <mergeCell ref="G5:I5"/>
    <mergeCell ref="A11:E11"/>
    <mergeCell ref="F11:I11"/>
    <mergeCell ref="A12:E16"/>
    <mergeCell ref="F12:I16"/>
    <mergeCell ref="J12:N16"/>
    <mergeCell ref="A17:E17"/>
    <mergeCell ref="F17:N17"/>
    <mergeCell ref="A20:B20"/>
    <mergeCell ref="C20:D20"/>
    <mergeCell ref="A18:B18"/>
    <mergeCell ref="C18:D18"/>
    <mergeCell ref="G18:N18"/>
    <mergeCell ref="A19:B19"/>
    <mergeCell ref="C19:D19"/>
    <mergeCell ref="F19:F21"/>
    <mergeCell ref="G19:N21"/>
    <mergeCell ref="A21:B21"/>
    <mergeCell ref="C21:D21"/>
    <mergeCell ref="A22:B22"/>
    <mergeCell ref="C22:D22"/>
    <mergeCell ref="F22:F24"/>
    <mergeCell ref="G22:N24"/>
    <mergeCell ref="C23:D23"/>
    <mergeCell ref="C24:D24"/>
    <mergeCell ref="G25:N27"/>
    <mergeCell ref="F28:N28"/>
  </mergeCells>
  <conditionalFormatting sqref="K3:L10">
    <cfRule type="containsText" dxfId="0" priority="1" operator="containsText" text="Ontrack">
      <formula>NOT(ISERROR(SEARCH(("Ontrack"),(K3))))</formula>
    </cfRule>
  </conditionalFormatting>
  <conditionalFormatting sqref="K3:L10">
    <cfRule type="containsText" dxfId="0" priority="2" operator="containsText" text="Track">
      <formula>NOT(ISERROR(SEARCH(("Track"),(K3))))</formula>
    </cfRule>
  </conditionalFormatting>
  <conditionalFormatting sqref="K4:L4">
    <cfRule type="containsText" dxfId="1" priority="3" operator="containsText" text="Delayed">
      <formula>NOT(ISERROR(SEARCH(("Delayed"),(K4))))</formula>
    </cfRule>
  </conditionalFormatting>
  <conditionalFormatting sqref="K4:L4">
    <cfRule type="containsText" dxfId="2" priority="4" operator="containsText" text="delays">
      <formula>NOT(ISERROR(SEARCH(("delays"),(K4))))</formula>
    </cfRule>
  </conditionalFormatting>
  <conditionalFormatting sqref="K5:L5">
    <cfRule type="containsText" dxfId="2" priority="5" operator="containsText" text="Possible">
      <formula>NOT(ISERROR(SEARCH(("Possible"),(K5))))</formula>
    </cfRule>
  </conditionalFormatting>
  <conditionalFormatting sqref="K5:L5">
    <cfRule type="containsText" dxfId="1" priority="6" operator="containsText" text="delay">
      <formula>NOT(ISERROR(SEARCH(("delay"),(K5))))</formula>
    </cfRule>
  </conditionalFormatting>
  <conditionalFormatting sqref="K5:L5">
    <cfRule type="containsText" dxfId="1" priority="7" operator="containsText" text="complete">
      <formula>NOT(ISERROR(SEARCH(("complete"),(K5))))</formula>
    </cfRule>
  </conditionalFormatting>
  <conditionalFormatting sqref="K6:L6">
    <cfRule type="containsText" dxfId="3" priority="8" operator="containsText" text="Complete">
      <formula>NOT(ISERROR(SEARCH(("Complete"),(K6))))</formula>
    </cfRule>
  </conditionalFormatting>
  <conditionalFormatting sqref="K6:L6">
    <cfRule type="containsText" dxfId="2" priority="9" operator="containsText" text="Delays">
      <formula>NOT(ISERROR(SEARCH(("Delays"),(K6))))</formula>
    </cfRule>
  </conditionalFormatting>
  <conditionalFormatting sqref="K8:L8">
    <cfRule type="containsText" dxfId="1" priority="10" operator="containsText" text="Delayed">
      <formula>NOT(ISERROR(SEARCH(("Delayed"),(K8))))</formula>
    </cfRule>
  </conditionalFormatting>
  <conditionalFormatting sqref="K8:L8">
    <cfRule type="containsText" dxfId="2" priority="11" operator="containsText" text="delays">
      <formula>NOT(ISERROR(SEARCH(("delays"),(K8))))</formula>
    </cfRule>
  </conditionalFormatting>
  <conditionalFormatting sqref="K9:L9">
    <cfRule type="containsText" dxfId="2" priority="12" operator="containsText" text="Possible">
      <formula>NOT(ISERROR(SEARCH(("Possible"),(K9))))</formula>
    </cfRule>
  </conditionalFormatting>
  <conditionalFormatting sqref="K9:L9">
    <cfRule type="containsText" dxfId="1" priority="13" operator="containsText" text="delay">
      <formula>NOT(ISERROR(SEARCH(("delay"),(K9))))</formula>
    </cfRule>
  </conditionalFormatting>
  <conditionalFormatting sqref="K9:L9">
    <cfRule type="containsText" dxfId="1" priority="14" operator="containsText" text="complete">
      <formula>NOT(ISERROR(SEARCH(("complete"),(K9))))</formula>
    </cfRule>
  </conditionalFormatting>
  <conditionalFormatting sqref="E19:E22">
    <cfRule type="cellIs" dxfId="4" priority="15" operator="greaterThan">
      <formula>252250</formula>
    </cfRule>
  </conditionalFormatting>
  <conditionalFormatting sqref="E19:E22">
    <cfRule type="cellIs" dxfId="5" priority="16" operator="greaterThan">
      <formula>252250</formula>
    </cfRule>
  </conditionalFormatting>
  <dataValidations>
    <dataValidation type="list" allowBlank="1" showErrorMessage="1" sqref="F19 F22 F25">
      <formula1>Sheet1!$F$2:$F$3</formula1>
    </dataValidation>
    <dataValidation type="list" allowBlank="1" showErrorMessage="1" sqref="K3:K10">
      <formula1>Sheet1!$D$2:$D$6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4" width="13.0"/>
    <col customWidth="1" min="5" max="26" width="7.75"/>
  </cols>
  <sheetData>
    <row r="2">
      <c r="D2" s="71" t="s">
        <v>14</v>
      </c>
      <c r="F2" s="71" t="s">
        <v>37</v>
      </c>
    </row>
    <row r="3">
      <c r="D3" s="71" t="s">
        <v>49</v>
      </c>
      <c r="F3" s="71" t="s">
        <v>44</v>
      </c>
    </row>
    <row r="4">
      <c r="D4" s="71" t="s">
        <v>50</v>
      </c>
    </row>
    <row r="5">
      <c r="D5" s="71" t="s">
        <v>12</v>
      </c>
    </row>
    <row r="6">
      <c r="D6" s="71" t="s">
        <v>21</v>
      </c>
    </row>
    <row r="9">
      <c r="D9" s="71"/>
    </row>
    <row r="10">
      <c r="D10" s="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9:D10">
      <formula1>$D$9:$D$10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2015-02-24T07:15:10Z</dcterms:created>
  <dc:creator>putti</dc:creator>
</cp:coreProperties>
</file>