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ta" sheetId="1" r:id="rId1"/>
    <sheet name="Data_decimal" sheetId="5" r:id="rId2"/>
    <sheet name="Figure" sheetId="6" r:id="rId3"/>
    <sheet name="Figure1" sheetId="2" r:id="rId4"/>
    <sheet name="mono table" sheetId="4" r:id="rId5"/>
  </sheets>
  <calcPr calcId="15251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<sst xmlns="http://schemas.openxmlformats.org/spreadsheetml/2006/main" count="26" uniqueCount="24">
  <si>
    <t>modulation frame table</t>
    <phoneticPr fontId="4" type="noConversion"/>
  </si>
  <si>
    <t>N(1% error)</t>
  </si>
  <si>
    <t>N(5% error)</t>
  </si>
  <si>
    <t>N(10% error)</t>
  </si>
  <si>
    <t>N(20% error)</t>
  </si>
  <si>
    <t>BER</t>
  </si>
  <si>
    <t>SNR</t>
  </si>
  <si>
    <t>uncoded QPSK</t>
    <phoneticPr fontId="2" type="noConversion"/>
  </si>
  <si>
    <t>RS(63,15)QPSK_uncoded</t>
    <phoneticPr fontId="2" type="noConversion"/>
  </si>
  <si>
    <t>GS（m=1）perfect</t>
    <phoneticPr fontId="2" type="noConversion"/>
  </si>
  <si>
    <t>GS（m=2）perfect</t>
    <phoneticPr fontId="2" type="noConversion"/>
  </si>
  <si>
    <t>GS（m=2）nocheat</t>
    <phoneticPr fontId="2" type="noConversion"/>
  </si>
  <si>
    <t>GS（m=4）perfect</t>
    <phoneticPr fontId="2" type="noConversion"/>
  </si>
  <si>
    <t>GS（m=4）nocheat</t>
    <phoneticPr fontId="2" type="noConversion"/>
  </si>
  <si>
    <t>GS（m=26）nocheat</t>
    <phoneticPr fontId="2" type="noConversion"/>
  </si>
  <si>
    <t>GS（m=26）perfect</t>
    <phoneticPr fontId="2" type="noConversion"/>
  </si>
  <si>
    <t>GS（m=6）nocheat</t>
    <phoneticPr fontId="2" type="noConversion"/>
  </si>
  <si>
    <t>GS（m=6）perfect</t>
    <phoneticPr fontId="2" type="noConversion"/>
  </si>
  <si>
    <t>GS（m=2）cheating</t>
    <phoneticPr fontId="2" type="noConversion"/>
  </si>
  <si>
    <t>GS（m=1）cheating</t>
    <phoneticPr fontId="2" type="noConversion"/>
  </si>
  <si>
    <t>7.5--0.00001940219</t>
    <phoneticPr fontId="2" type="noConversion"/>
  </si>
  <si>
    <t>7.0--0.0001528513</t>
    <phoneticPr fontId="2" type="noConversion"/>
  </si>
  <si>
    <t>8.0--0.00000356885</t>
    <phoneticPr fontId="2" type="noConversion"/>
  </si>
  <si>
    <t>8.0--0.00000396885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</si>
</sst>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1" fillId="0" borderId="0" xfId="1">
      <alignment vertical="center"/>
    </xf>
    <xf numFmtId="11" fontId="1" fillId="0" borderId="0" xfId="1" applyNumberFormat="1" applyAlignment="1"/>
    <xf numFmtId="0" fontId="1" fillId="0" borderId="0" xfId="1" applyAlignment="1"/>
    <xf numFmtId="11" fontId="0" fillId="0" borderId="0" xfId="0" applyNumberFormat="1"/>
    <xf numFmtId="11" fontId="0" fillId="0" borderId="0" xfId="0" applyNumberFormat="1" applyAlignment="1">
      <alignment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GS（m=1）cheating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Data!$D$2:$D$14</c:f>
              <c:numCache>
                <c:formatCode>0.00E+00</c:formatCode>
                <c:ptCount val="13"/>
                <c:pt idx="0">
                  <c:v>0.33167990000000003</c:v>
                </c:pt>
                <c:pt idx="1">
                  <c:v>0.31361640000000002</c:v>
                </c:pt>
                <c:pt idx="2">
                  <c:v>0.2927169</c:v>
                </c:pt>
                <c:pt idx="3">
                  <c:v>0.26988620000000002</c:v>
                </c:pt>
                <c:pt idx="4">
                  <c:v>0.24531220000000001</c:v>
                </c:pt>
                <c:pt idx="5">
                  <c:v>0.2186138</c:v>
                </c:pt>
                <c:pt idx="6">
                  <c:v>0.1925026</c:v>
                </c:pt>
                <c:pt idx="7">
                  <c:v>0.16508200000000001</c:v>
                </c:pt>
                <c:pt idx="8">
                  <c:v>0.1370635</c:v>
                </c:pt>
                <c:pt idx="9">
                  <c:v>9.6277777999999994E-2</c:v>
                </c:pt>
                <c:pt idx="10">
                  <c:v>2.9579629999999999E-2</c:v>
                </c:pt>
                <c:pt idx="11">
                  <c:v>1.475748E-3</c:v>
                </c:pt>
                <c:pt idx="12">
                  <c:v>6.654884E-6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RS(63,15)QPSK_uncoded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Data!$A$2:$A$16</c:f>
              <c:numCache>
                <c:formatCode>General</c:formatCode>
                <c:ptCount val="1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Data!$C$2:$C$16</c:f>
              <c:numCache>
                <c:formatCode>0.00E+00</c:formatCode>
                <c:ptCount val="15"/>
                <c:pt idx="0">
                  <c:v>0.1860395</c:v>
                </c:pt>
                <c:pt idx="1">
                  <c:v>0.1583714</c:v>
                </c:pt>
                <c:pt idx="2">
                  <c:v>0.13051409999999999</c:v>
                </c:pt>
                <c:pt idx="3">
                  <c:v>0.1037236</c:v>
                </c:pt>
                <c:pt idx="4">
                  <c:v>7.8552979999999994E-2</c:v>
                </c:pt>
                <c:pt idx="5">
                  <c:v>5.6148610000000002E-2</c:v>
                </c:pt>
                <c:pt idx="6">
                  <c:v>3.7384920000000002E-2</c:v>
                </c:pt>
                <c:pt idx="7">
                  <c:v>2.290238E-2</c:v>
                </c:pt>
                <c:pt idx="8">
                  <c:v>1.255734E-2</c:v>
                </c:pt>
                <c:pt idx="9">
                  <c:v>5.9570439999999999E-3</c:v>
                </c:pt>
                <c:pt idx="10">
                  <c:v>2.4029170000000001E-3</c:v>
                </c:pt>
                <c:pt idx="11">
                  <c:v>7.7386899999999995E-4</c:v>
                </c:pt>
                <c:pt idx="12">
                  <c:v>1.9087299999999999E-4</c:v>
                </c:pt>
                <c:pt idx="13">
                  <c:v>3.6904759999999997E-5</c:v>
                </c:pt>
                <c:pt idx="14">
                  <c:v>7.5396830000000002E-6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GS（m=1）perfect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Data!$E$2:$E$14</c:f>
              <c:numCache>
                <c:formatCode>0.00E+00</c:formatCode>
                <c:ptCount val="13"/>
                <c:pt idx="0">
                  <c:v>0.33219290000000001</c:v>
                </c:pt>
                <c:pt idx="1">
                  <c:v>0.3123418</c:v>
                </c:pt>
                <c:pt idx="2">
                  <c:v>0.29154760000000002</c:v>
                </c:pt>
                <c:pt idx="3">
                  <c:v>0.26925929999999998</c:v>
                </c:pt>
                <c:pt idx="4">
                  <c:v>0.24523020000000001</c:v>
                </c:pt>
                <c:pt idx="5">
                  <c:v>0.2191534</c:v>
                </c:pt>
                <c:pt idx="6">
                  <c:v>0.19243859999999999</c:v>
                </c:pt>
                <c:pt idx="7">
                  <c:v>0.16499549999999999</c:v>
                </c:pt>
                <c:pt idx="8">
                  <c:v>0.13629469999999999</c:v>
                </c:pt>
                <c:pt idx="9">
                  <c:v>9.6702120000000003E-2</c:v>
                </c:pt>
                <c:pt idx="10">
                  <c:v>3.3026460000000001E-2</c:v>
                </c:pt>
                <c:pt idx="11">
                  <c:v>1.45831E-3</c:v>
                </c:pt>
                <c:pt idx="12">
                  <c:v>6.6348840000000002E-6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Data_decimal!$C$1</c:f>
              <c:strCache>
                <c:ptCount val="1"/>
                <c:pt idx="0">
                  <c:v>GS（m=2）perfect</c:v>
                </c:pt>
              </c:strCache>
            </c:strRef>
          </c:tx>
          <c:spPr>
            <a:ln w="12700"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Data_decimal!$A$2:$A$15</c:f>
              <c:numCache>
                <c:formatCode>General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Data_decimal!$C$2:$C$15</c:f>
              <c:numCache>
                <c:formatCode>0.00E+00</c:formatCode>
                <c:ptCount val="14"/>
                <c:pt idx="0">
                  <c:v>0.33183859999999998</c:v>
                </c:pt>
                <c:pt idx="1">
                  <c:v>0.31361109999999998</c:v>
                </c:pt>
                <c:pt idx="2">
                  <c:v>0.28775129999999999</c:v>
                </c:pt>
                <c:pt idx="3">
                  <c:v>0.27031749999999999</c:v>
                </c:pt>
                <c:pt idx="4">
                  <c:v>0.24702379999999999</c:v>
                </c:pt>
                <c:pt idx="5">
                  <c:v>0.21957670000000001</c:v>
                </c:pt>
                <c:pt idx="6">
                  <c:v>0.19342590000000001</c:v>
                </c:pt>
                <c:pt idx="7">
                  <c:v>0.16402120000000001</c:v>
                </c:pt>
                <c:pt idx="8">
                  <c:v>0.13445770000000001</c:v>
                </c:pt>
                <c:pt idx="9">
                  <c:v>6.9761900000000002E-2</c:v>
                </c:pt>
                <c:pt idx="10">
                  <c:v>1.029101E-2</c:v>
                </c:pt>
                <c:pt idx="11">
                  <c:v>1.5285130000000001E-4</c:v>
                </c:pt>
                <c:pt idx="12">
                  <c:v>1.3999480000000001E-5</c:v>
                </c:pt>
                <c:pt idx="13">
                  <c:v>7.4000070000000001E-7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Data_decimal!$B$1</c:f>
              <c:strCache>
                <c:ptCount val="1"/>
                <c:pt idx="0">
                  <c:v>GS（m=2）cheating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plus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Data_decimal!$A$2:$A$15</c:f>
              <c:numCache>
                <c:formatCode>General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Data_decimal!$B$2:$B$15</c:f>
              <c:numCache>
                <c:formatCode>0.00E+00</c:formatCode>
                <c:ptCount val="14"/>
                <c:pt idx="0">
                  <c:v>0.32986769999999999</c:v>
                </c:pt>
                <c:pt idx="1">
                  <c:v>0.31478800000000001</c:v>
                </c:pt>
                <c:pt idx="2">
                  <c:v>0.29007939999999999</c:v>
                </c:pt>
                <c:pt idx="3">
                  <c:v>0.2707407</c:v>
                </c:pt>
                <c:pt idx="4">
                  <c:v>0.2389153</c:v>
                </c:pt>
                <c:pt idx="5">
                  <c:v>0.21976190000000001</c:v>
                </c:pt>
                <c:pt idx="6">
                  <c:v>0.1971164</c:v>
                </c:pt>
                <c:pt idx="7">
                  <c:v>0.16153439999999999</c:v>
                </c:pt>
                <c:pt idx="8">
                  <c:v>0.13579369999999999</c:v>
                </c:pt>
                <c:pt idx="9">
                  <c:v>6.8253969999999997E-2</c:v>
                </c:pt>
                <c:pt idx="10">
                  <c:v>1.190476E-2</c:v>
                </c:pt>
                <c:pt idx="11">
                  <c:v>1.375661E-4</c:v>
                </c:pt>
                <c:pt idx="12">
                  <c:v>1.3482870000000001E-5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40320"/>
        <c:axId val="2208408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Data_decimal!$E$1</c15:sqref>
                        </c15:formulaRef>
                      </c:ext>
                    </c:extLst>
                    <c:strCache>
                      <c:ptCount val="1"/>
                      <c:pt idx="0">
                        <c:v>GS（m=4）perfect</c:v>
                      </c:pt>
                    </c:strCache>
                  </c:strRef>
                </c:tx>
                <c:spPr>
                  <a:ln w="12700">
                    <a:solidFill>
                      <a:schemeClr val="accent5"/>
                    </a:solidFill>
                  </a:ln>
                </c:spPr>
                <c:marker>
                  <c:symbol val="dash"/>
                  <c:size val="5"/>
                  <c:spPr>
                    <a:solidFill>
                      <a:schemeClr val="accent5"/>
                    </a:solidFill>
                    <a:ln>
                      <a:solidFill>
                        <a:schemeClr val="accent5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Data_decimal!$A$2:$A$14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Data_decimal!$E$2:$E$14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0.32857140000000001</c:v>
                      </c:pt>
                      <c:pt idx="1">
                        <c:v>0.31613760000000002</c:v>
                      </c:pt>
                      <c:pt idx="2">
                        <c:v>0.28333330000000001</c:v>
                      </c:pt>
                      <c:pt idx="3">
                        <c:v>0.27574959999999998</c:v>
                      </c:pt>
                      <c:pt idx="4">
                        <c:v>0.2455908</c:v>
                      </c:pt>
                      <c:pt idx="5">
                        <c:v>0.22292770000000001</c:v>
                      </c:pt>
                      <c:pt idx="6">
                        <c:v>0.1881834</c:v>
                      </c:pt>
                      <c:pt idx="7">
                        <c:v>0.15899469999999999</c:v>
                      </c:pt>
                      <c:pt idx="8">
                        <c:v>0.129806</c:v>
                      </c:pt>
                      <c:pt idx="9">
                        <c:v>4.8236330000000001E-2</c:v>
                      </c:pt>
                      <c:pt idx="10">
                        <c:v>8.0246910000000005E-3</c:v>
                      </c:pt>
                      <c:pt idx="11">
                        <c:v>1.168014E-4</c:v>
                      </c:pt>
                      <c:pt idx="12">
                        <c:v>5.3098049999999999E-6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Data_decimal!$I$1</c15:sqref>
                        </c15:formulaRef>
                      </c:ext>
                    </c:extLst>
                    <c:strCache>
                      <c:ptCount val="1"/>
                      <c:pt idx="0">
                        <c:v>GS（m=26）perfect</c:v>
                      </c:pt>
                    </c:strCache>
                  </c:strRef>
                </c:tx>
                <c:spPr>
                  <a:ln w="12700">
                    <a:solidFill>
                      <a:schemeClr val="accent6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>
                      <a:solidFill>
                        <a:schemeClr val="accent6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Data_decimal!$A$2:$A$14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Data_decimal!$I$2:$I$14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0.33159909999999998</c:v>
                      </c:pt>
                      <c:pt idx="1">
                        <c:v>0.3102587</c:v>
                      </c:pt>
                      <c:pt idx="2">
                        <c:v>0.29322949999999998</c:v>
                      </c:pt>
                      <c:pt idx="3">
                        <c:v>0.26992949999999999</c:v>
                      </c:pt>
                      <c:pt idx="4">
                        <c:v>0.24511069999999999</c:v>
                      </c:pt>
                      <c:pt idx="5">
                        <c:v>0.21931220000000001</c:v>
                      </c:pt>
                      <c:pt idx="6">
                        <c:v>0.19462080000000001</c:v>
                      </c:pt>
                      <c:pt idx="7">
                        <c:v>0.1633059</c:v>
                      </c:pt>
                      <c:pt idx="8">
                        <c:v>0.1209485</c:v>
                      </c:pt>
                      <c:pt idx="9">
                        <c:v>4.2083089999999997E-2</c:v>
                      </c:pt>
                      <c:pt idx="10">
                        <c:v>2.8904569999999999E-3</c:v>
                      </c:pt>
                      <c:pt idx="11">
                        <c:v>2.4395410000000001E-5</c:v>
                      </c:pt>
                      <c:pt idx="12">
                        <c:v>1.239954E-6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Data_decimal!$G$1</c15:sqref>
                        </c15:formulaRef>
                      </c:ext>
                    </c:extLst>
                    <c:strCache>
                      <c:ptCount val="1"/>
                      <c:pt idx="0">
                        <c:v>GS（m=6）perfect</c:v>
                      </c:pt>
                    </c:strCache>
                  </c:strRef>
                </c:tx>
                <c:spPr>
                  <a:ln w="12700">
                    <a:solidFill>
                      <a:schemeClr val="tx1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Data_decimal!$A$2:$A$14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7.5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Data_decimal!$G$2:$G$14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0.33159909999999998</c:v>
                      </c:pt>
                      <c:pt idx="1">
                        <c:v>0.3102587</c:v>
                      </c:pt>
                      <c:pt idx="2">
                        <c:v>0.29322949999999998</c:v>
                      </c:pt>
                      <c:pt idx="3">
                        <c:v>0.26992949999999999</c:v>
                      </c:pt>
                      <c:pt idx="4">
                        <c:v>0.24511069999999999</c:v>
                      </c:pt>
                      <c:pt idx="5">
                        <c:v>0.21931220000000001</c:v>
                      </c:pt>
                      <c:pt idx="6">
                        <c:v>0.19462080000000001</c:v>
                      </c:pt>
                      <c:pt idx="7">
                        <c:v>0.16378599999999999</c:v>
                      </c:pt>
                      <c:pt idx="8">
                        <c:v>0.1235058</c:v>
                      </c:pt>
                      <c:pt idx="9">
                        <c:v>5.4330789999999997E-2</c:v>
                      </c:pt>
                      <c:pt idx="10">
                        <c:v>5.8788950000000003E-3</c:v>
                      </c:pt>
                      <c:pt idx="11">
                        <c:v>5.03819E-5</c:v>
                      </c:pt>
                      <c:pt idx="12">
                        <c:v>1.9699279999999999E-6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0840320"/>
        <c:scaling>
          <c:orientation val="minMax"/>
          <c:max val="12"/>
          <c:min val="-4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 w="3175">
              <a:noFill/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baseline="0"/>
                </a:pPr>
                <a:r>
                  <a:rPr lang="en-US" altLang="zh-CN" sz="1400" b="0" baseline="0">
                    <a:latin typeface="+mn-ea"/>
                    <a:ea typeface="+mn-ea"/>
                  </a:rPr>
                  <a:t>SNR</a:t>
                </a:r>
                <a:r>
                  <a:rPr lang="zh-CN" altLang="en-US" sz="1400" b="0" baseline="0">
                    <a:latin typeface="+mn-ea"/>
                    <a:ea typeface="+mn-ea"/>
                  </a:rPr>
                  <a:t>（</a:t>
                </a:r>
                <a:r>
                  <a:rPr lang="en-US" altLang="zh-CN" sz="1400" b="0" baseline="0">
                    <a:latin typeface="+mn-ea"/>
                    <a:ea typeface="+mn-ea"/>
                  </a:rPr>
                  <a:t>dB</a:t>
                </a:r>
                <a:r>
                  <a:rPr lang="zh-CN" altLang="en-US" sz="1400" b="0" baseline="0">
                    <a:latin typeface="+mn-ea"/>
                    <a:ea typeface="+mn-ea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39166511926783232"/>
              <c:y val="0.9348624109105946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</a:ln>
        </c:spPr>
        <c:crossAx val="220840880"/>
        <c:crosses val="autoZero"/>
        <c:crossBetween val="midCat"/>
        <c:majorUnit val="0.5"/>
      </c:valAx>
      <c:valAx>
        <c:axId val="220840880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latin typeface="+mn-ea"/>
                    <a:ea typeface="+mn-ea"/>
                  </a:defRPr>
                </a:pPr>
                <a:r>
                  <a:rPr lang="en-US" altLang="zh-CN" sz="1400" b="0">
                    <a:latin typeface="+mn-ea"/>
                    <a:ea typeface="+mn-ea"/>
                  </a:rPr>
                  <a:t>BER</a:t>
                </a:r>
                <a:endParaRPr lang="zh-CN" altLang="en-US" sz="14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0.00E+00" sourceLinked="1"/>
        <c:majorTickMark val="in"/>
        <c:minorTickMark val="none"/>
        <c:tickLblPos val="nextTo"/>
        <c:spPr>
          <a:ln w="3175">
            <a:solidFill>
              <a:schemeClr val="tx1"/>
            </a:solidFill>
          </a:ln>
        </c:spPr>
        <c:crossAx val="22084032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GS（m=1）cheating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Data!$D$2:$D$14</c:f>
              <c:numCache>
                <c:formatCode>0.00E+00</c:formatCode>
                <c:ptCount val="13"/>
                <c:pt idx="0">
                  <c:v>0.33167990000000003</c:v>
                </c:pt>
                <c:pt idx="1">
                  <c:v>0.31361640000000002</c:v>
                </c:pt>
                <c:pt idx="2">
                  <c:v>0.2927169</c:v>
                </c:pt>
                <c:pt idx="3">
                  <c:v>0.26988620000000002</c:v>
                </c:pt>
                <c:pt idx="4">
                  <c:v>0.24531220000000001</c:v>
                </c:pt>
                <c:pt idx="5">
                  <c:v>0.2186138</c:v>
                </c:pt>
                <c:pt idx="6">
                  <c:v>0.1925026</c:v>
                </c:pt>
                <c:pt idx="7">
                  <c:v>0.16508200000000001</c:v>
                </c:pt>
                <c:pt idx="8">
                  <c:v>0.1370635</c:v>
                </c:pt>
                <c:pt idx="9">
                  <c:v>9.6277777999999994E-2</c:v>
                </c:pt>
                <c:pt idx="10">
                  <c:v>2.9579629999999999E-2</c:v>
                </c:pt>
                <c:pt idx="11">
                  <c:v>1.475748E-3</c:v>
                </c:pt>
                <c:pt idx="12">
                  <c:v>6.654884E-6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RS(63,15)QPSK_uncoded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Data!$A$2:$A$16</c:f>
              <c:numCache>
                <c:formatCode>General</c:formatCode>
                <c:ptCount val="1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Data!$C$2:$C$16</c:f>
              <c:numCache>
                <c:formatCode>0.00E+00</c:formatCode>
                <c:ptCount val="15"/>
                <c:pt idx="0">
                  <c:v>0.1860395</c:v>
                </c:pt>
                <c:pt idx="1">
                  <c:v>0.1583714</c:v>
                </c:pt>
                <c:pt idx="2">
                  <c:v>0.13051409999999999</c:v>
                </c:pt>
                <c:pt idx="3">
                  <c:v>0.1037236</c:v>
                </c:pt>
                <c:pt idx="4">
                  <c:v>7.8552979999999994E-2</c:v>
                </c:pt>
                <c:pt idx="5">
                  <c:v>5.6148610000000002E-2</c:v>
                </c:pt>
                <c:pt idx="6">
                  <c:v>3.7384920000000002E-2</c:v>
                </c:pt>
                <c:pt idx="7">
                  <c:v>2.290238E-2</c:v>
                </c:pt>
                <c:pt idx="8">
                  <c:v>1.255734E-2</c:v>
                </c:pt>
                <c:pt idx="9">
                  <c:v>5.9570439999999999E-3</c:v>
                </c:pt>
                <c:pt idx="10">
                  <c:v>2.4029170000000001E-3</c:v>
                </c:pt>
                <c:pt idx="11">
                  <c:v>7.7386899999999995E-4</c:v>
                </c:pt>
                <c:pt idx="12">
                  <c:v>1.9087299999999999E-4</c:v>
                </c:pt>
                <c:pt idx="13">
                  <c:v>3.6904759999999997E-5</c:v>
                </c:pt>
                <c:pt idx="14">
                  <c:v>7.5396830000000002E-6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GS（m=1）perfect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Data!$E$2:$E$14</c:f>
              <c:numCache>
                <c:formatCode>0.00E+00</c:formatCode>
                <c:ptCount val="13"/>
                <c:pt idx="0">
                  <c:v>0.33219290000000001</c:v>
                </c:pt>
                <c:pt idx="1">
                  <c:v>0.3123418</c:v>
                </c:pt>
                <c:pt idx="2">
                  <c:v>0.29154760000000002</c:v>
                </c:pt>
                <c:pt idx="3">
                  <c:v>0.26925929999999998</c:v>
                </c:pt>
                <c:pt idx="4">
                  <c:v>0.24523020000000001</c:v>
                </c:pt>
                <c:pt idx="5">
                  <c:v>0.2191534</c:v>
                </c:pt>
                <c:pt idx="6">
                  <c:v>0.19243859999999999</c:v>
                </c:pt>
                <c:pt idx="7">
                  <c:v>0.16499549999999999</c:v>
                </c:pt>
                <c:pt idx="8">
                  <c:v>0.13629469999999999</c:v>
                </c:pt>
                <c:pt idx="9">
                  <c:v>9.6702120000000003E-2</c:v>
                </c:pt>
                <c:pt idx="10">
                  <c:v>3.3026460000000001E-2</c:v>
                </c:pt>
                <c:pt idx="11">
                  <c:v>1.45831E-3</c:v>
                </c:pt>
                <c:pt idx="12">
                  <c:v>6.6348840000000002E-6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Data_decimal!$C$1</c:f>
              <c:strCache>
                <c:ptCount val="1"/>
                <c:pt idx="0">
                  <c:v>GS（m=2）perfect</c:v>
                </c:pt>
              </c:strCache>
            </c:strRef>
          </c:tx>
          <c:spPr>
            <a:ln w="12700"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Data_decimal!$A$2:$A$15</c:f>
              <c:numCache>
                <c:formatCode>General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Data_decimal!$C$2:$C$15</c:f>
              <c:numCache>
                <c:formatCode>0.00E+00</c:formatCode>
                <c:ptCount val="14"/>
                <c:pt idx="0">
                  <c:v>0.33183859999999998</c:v>
                </c:pt>
                <c:pt idx="1">
                  <c:v>0.31361109999999998</c:v>
                </c:pt>
                <c:pt idx="2">
                  <c:v>0.28775129999999999</c:v>
                </c:pt>
                <c:pt idx="3">
                  <c:v>0.27031749999999999</c:v>
                </c:pt>
                <c:pt idx="4">
                  <c:v>0.24702379999999999</c:v>
                </c:pt>
                <c:pt idx="5">
                  <c:v>0.21957670000000001</c:v>
                </c:pt>
                <c:pt idx="6">
                  <c:v>0.19342590000000001</c:v>
                </c:pt>
                <c:pt idx="7">
                  <c:v>0.16402120000000001</c:v>
                </c:pt>
                <c:pt idx="8">
                  <c:v>0.13445770000000001</c:v>
                </c:pt>
                <c:pt idx="9">
                  <c:v>6.9761900000000002E-2</c:v>
                </c:pt>
                <c:pt idx="10">
                  <c:v>1.029101E-2</c:v>
                </c:pt>
                <c:pt idx="11">
                  <c:v>1.5285130000000001E-4</c:v>
                </c:pt>
                <c:pt idx="12">
                  <c:v>1.3999480000000001E-5</c:v>
                </c:pt>
                <c:pt idx="13">
                  <c:v>7.4000070000000001E-7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Data_decimal!$E$1</c:f>
              <c:strCache>
                <c:ptCount val="1"/>
                <c:pt idx="0">
                  <c:v>GS（m=4）perfect</c:v>
                </c:pt>
              </c:strCache>
            </c:strRef>
          </c:tx>
          <c:spPr>
            <a:ln w="12700">
              <a:solidFill>
                <a:schemeClr val="accent5"/>
              </a:solidFill>
            </a:ln>
          </c:spPr>
          <c:marker>
            <c:symbol val="dash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Data_decimal!$A$2:$A$14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7.5</c:v>
                </c:pt>
              </c:numCache>
            </c:numRef>
          </c:xVal>
          <c:yVal>
            <c:numRef>
              <c:f>Data_decimal!$E$2:$E$14</c:f>
              <c:numCache>
                <c:formatCode>0.00E+00</c:formatCode>
                <c:ptCount val="13"/>
                <c:pt idx="0">
                  <c:v>0.32857140000000001</c:v>
                </c:pt>
                <c:pt idx="1">
                  <c:v>0.31613760000000002</c:v>
                </c:pt>
                <c:pt idx="2">
                  <c:v>0.28333330000000001</c:v>
                </c:pt>
                <c:pt idx="3">
                  <c:v>0.27574959999999998</c:v>
                </c:pt>
                <c:pt idx="4">
                  <c:v>0.2455908</c:v>
                </c:pt>
                <c:pt idx="5">
                  <c:v>0.22292770000000001</c:v>
                </c:pt>
                <c:pt idx="6">
                  <c:v>0.1881834</c:v>
                </c:pt>
                <c:pt idx="7">
                  <c:v>0.15899469999999999</c:v>
                </c:pt>
                <c:pt idx="8">
                  <c:v>0.129806</c:v>
                </c:pt>
                <c:pt idx="9">
                  <c:v>4.8236330000000001E-2</c:v>
                </c:pt>
                <c:pt idx="10">
                  <c:v>8.0246910000000005E-3</c:v>
                </c:pt>
                <c:pt idx="11">
                  <c:v>1.168014E-4</c:v>
                </c:pt>
                <c:pt idx="12">
                  <c:v>5.3098049999999999E-6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Data_decimal!$I$1</c:f>
              <c:strCache>
                <c:ptCount val="1"/>
                <c:pt idx="0">
                  <c:v>GS（m=26）perfect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Data_decimal!$A$2:$A$14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7.5</c:v>
                </c:pt>
              </c:numCache>
            </c:numRef>
          </c:xVal>
          <c:yVal>
            <c:numRef>
              <c:f>Data_decimal!$I$2:$I$14</c:f>
              <c:numCache>
                <c:formatCode>0.00E+00</c:formatCode>
                <c:ptCount val="13"/>
                <c:pt idx="0">
                  <c:v>0.33159909999999998</c:v>
                </c:pt>
                <c:pt idx="1">
                  <c:v>0.3102587</c:v>
                </c:pt>
                <c:pt idx="2">
                  <c:v>0.29322949999999998</c:v>
                </c:pt>
                <c:pt idx="3">
                  <c:v>0.26992949999999999</c:v>
                </c:pt>
                <c:pt idx="4">
                  <c:v>0.24511069999999999</c:v>
                </c:pt>
                <c:pt idx="5">
                  <c:v>0.21931220000000001</c:v>
                </c:pt>
                <c:pt idx="6">
                  <c:v>0.19462080000000001</c:v>
                </c:pt>
                <c:pt idx="7">
                  <c:v>0.1633059</c:v>
                </c:pt>
                <c:pt idx="8">
                  <c:v>0.1209485</c:v>
                </c:pt>
                <c:pt idx="9">
                  <c:v>4.2083089999999997E-2</c:v>
                </c:pt>
                <c:pt idx="10">
                  <c:v>2.8904569999999999E-3</c:v>
                </c:pt>
                <c:pt idx="11">
                  <c:v>2.4395410000000001E-5</c:v>
                </c:pt>
                <c:pt idx="12">
                  <c:v>1.239954E-6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Data_decimal!$G$1</c:f>
              <c:strCache>
                <c:ptCount val="1"/>
                <c:pt idx="0">
                  <c:v>GS（m=6）perfect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Data_decimal!$A$2:$A$14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7.5</c:v>
                </c:pt>
              </c:numCache>
            </c:numRef>
          </c:xVal>
          <c:yVal>
            <c:numRef>
              <c:f>Data_decimal!$G$2:$G$14</c:f>
              <c:numCache>
                <c:formatCode>0.00E+00</c:formatCode>
                <c:ptCount val="13"/>
                <c:pt idx="0">
                  <c:v>0.33159909999999998</c:v>
                </c:pt>
                <c:pt idx="1">
                  <c:v>0.3102587</c:v>
                </c:pt>
                <c:pt idx="2">
                  <c:v>0.29322949999999998</c:v>
                </c:pt>
                <c:pt idx="3">
                  <c:v>0.26992949999999999</c:v>
                </c:pt>
                <c:pt idx="4">
                  <c:v>0.24511069999999999</c:v>
                </c:pt>
                <c:pt idx="5">
                  <c:v>0.21931220000000001</c:v>
                </c:pt>
                <c:pt idx="6">
                  <c:v>0.19462080000000001</c:v>
                </c:pt>
                <c:pt idx="7">
                  <c:v>0.16378599999999999</c:v>
                </c:pt>
                <c:pt idx="8">
                  <c:v>0.1235058</c:v>
                </c:pt>
                <c:pt idx="9">
                  <c:v>5.4330789999999997E-2</c:v>
                </c:pt>
                <c:pt idx="10">
                  <c:v>5.8788950000000003E-3</c:v>
                </c:pt>
                <c:pt idx="11">
                  <c:v>5.03819E-5</c:v>
                </c:pt>
                <c:pt idx="12">
                  <c:v>1.9699279999999999E-6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92128"/>
        <c:axId val="221092688"/>
      </c:scatterChart>
      <c:valAx>
        <c:axId val="221092128"/>
        <c:scaling>
          <c:orientation val="minMax"/>
          <c:max val="12"/>
          <c:min val="-4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 w="3175">
              <a:noFill/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baseline="0"/>
                </a:pPr>
                <a:r>
                  <a:rPr lang="en-US" altLang="zh-CN" sz="1400" b="0" baseline="0">
                    <a:latin typeface="+mn-ea"/>
                    <a:ea typeface="+mn-ea"/>
                  </a:rPr>
                  <a:t>SNR</a:t>
                </a:r>
                <a:r>
                  <a:rPr lang="zh-CN" altLang="en-US" sz="1400" b="0" baseline="0">
                    <a:latin typeface="+mn-ea"/>
                    <a:ea typeface="+mn-ea"/>
                  </a:rPr>
                  <a:t>（</a:t>
                </a:r>
                <a:r>
                  <a:rPr lang="en-US" altLang="zh-CN" sz="1400" b="0" baseline="0">
                    <a:latin typeface="+mn-ea"/>
                    <a:ea typeface="+mn-ea"/>
                  </a:rPr>
                  <a:t>dB</a:t>
                </a:r>
                <a:r>
                  <a:rPr lang="zh-CN" altLang="en-US" sz="1400" b="0" baseline="0">
                    <a:latin typeface="+mn-ea"/>
                    <a:ea typeface="+mn-ea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39166511926783232"/>
              <c:y val="0.9348624109105946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</a:ln>
        </c:spPr>
        <c:crossAx val="221092688"/>
        <c:crosses val="autoZero"/>
        <c:crossBetween val="midCat"/>
        <c:majorUnit val="0.5"/>
      </c:valAx>
      <c:valAx>
        <c:axId val="2210926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latin typeface="+mn-ea"/>
                    <a:ea typeface="+mn-ea"/>
                  </a:defRPr>
                </a:pPr>
                <a:r>
                  <a:rPr lang="en-US" altLang="zh-CN" sz="1400" b="0">
                    <a:latin typeface="+mn-ea"/>
                    <a:ea typeface="+mn-ea"/>
                  </a:rPr>
                  <a:t>BER</a:t>
                </a:r>
                <a:endParaRPr lang="zh-CN" altLang="en-US" sz="14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0.00E+00" sourceLinked="1"/>
        <c:majorTickMark val="in"/>
        <c:minorTickMark val="none"/>
        <c:tickLblPos val="nextTo"/>
        <c:spPr>
          <a:ln w="3175">
            <a:solidFill>
              <a:schemeClr val="tx1"/>
            </a:solidFill>
          </a:ln>
        </c:spPr>
        <c:crossAx val="22109212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547912" cy="6119532"/>
    <xdr:graphicFrame macro="">
      <xdr:nvGraphicFramePr>
        <xdr:cNvPr id="4" name="图表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3" sqref="E23"/>
    </sheetView>
  </sheetViews>
  <sheetFormatPr defaultRowHeight="13.5" x14ac:dyDescent="0.15"/>
  <cols>
    <col min="2" max="2" width="20.375" customWidth="1"/>
    <col min="3" max="3" width="22.25" customWidth="1"/>
    <col min="4" max="4" width="18.25" customWidth="1"/>
    <col min="5" max="6" width="18" customWidth="1"/>
    <col min="7" max="7" width="18.5" customWidth="1"/>
  </cols>
  <sheetData>
    <row r="1" spans="1:7" x14ac:dyDescent="0.15">
      <c r="A1" t="s">
        <v>6</v>
      </c>
      <c r="B1" t="s">
        <v>7</v>
      </c>
      <c r="C1" t="s">
        <v>8</v>
      </c>
      <c r="D1" t="s">
        <v>19</v>
      </c>
      <c r="E1" t="s">
        <v>9</v>
      </c>
      <c r="F1" t="s">
        <v>11</v>
      </c>
      <c r="G1" t="s">
        <v>10</v>
      </c>
    </row>
    <row r="2" spans="1:7" x14ac:dyDescent="0.15">
      <c r="A2">
        <v>-4</v>
      </c>
      <c r="B2" s="4">
        <v>0.18563830000000001</v>
      </c>
      <c r="C2" s="4">
        <v>0.1860395</v>
      </c>
      <c r="D2" s="4">
        <v>0.33167990000000003</v>
      </c>
      <c r="E2" s="4">
        <v>0.33219290000000001</v>
      </c>
      <c r="F2" s="4"/>
      <c r="G2" s="4">
        <v>0.32916669999999998</v>
      </c>
    </row>
    <row r="3" spans="1:7" x14ac:dyDescent="0.15">
      <c r="A3">
        <f>A2+1</f>
        <v>-3</v>
      </c>
      <c r="B3" s="4">
        <v>0.15824170000000001</v>
      </c>
      <c r="C3" s="4">
        <v>0.1583714</v>
      </c>
      <c r="D3" s="4">
        <v>0.31361640000000002</v>
      </c>
      <c r="E3" s="4">
        <v>0.3123418</v>
      </c>
      <c r="F3" s="4"/>
      <c r="G3" s="4">
        <v>0.3140212</v>
      </c>
    </row>
    <row r="4" spans="1:7" x14ac:dyDescent="0.15">
      <c r="A4">
        <f t="shared" ref="A4:A15" si="0">A3+1</f>
        <v>-2</v>
      </c>
      <c r="B4" s="4">
        <v>0.1307083</v>
      </c>
      <c r="C4" s="4">
        <v>0.13051409999999999</v>
      </c>
      <c r="D4" s="4">
        <v>0.2927169</v>
      </c>
      <c r="E4" s="4">
        <v>0.29154760000000002</v>
      </c>
      <c r="F4" s="4"/>
      <c r="G4" s="4">
        <v>0.29054229999999998</v>
      </c>
    </row>
    <row r="5" spans="1:7" x14ac:dyDescent="0.15">
      <c r="A5">
        <f t="shared" si="0"/>
        <v>-1</v>
      </c>
      <c r="B5" s="4">
        <v>0.1036383</v>
      </c>
      <c r="C5" s="4">
        <v>0.1037236</v>
      </c>
      <c r="D5" s="4">
        <v>0.26988620000000002</v>
      </c>
      <c r="E5" s="4">
        <v>0.26925929999999998</v>
      </c>
      <c r="F5" s="4"/>
      <c r="G5" s="4">
        <v>0.27228839999999999</v>
      </c>
    </row>
    <row r="6" spans="1:7" x14ac:dyDescent="0.15">
      <c r="A6">
        <f t="shared" si="0"/>
        <v>0</v>
      </c>
      <c r="B6" s="4">
        <v>7.8659999999999994E-2</v>
      </c>
      <c r="C6" s="4">
        <v>7.8552979999999994E-2</v>
      </c>
      <c r="D6" s="4">
        <v>0.24531220000000001</v>
      </c>
      <c r="E6" s="4">
        <v>0.24523020000000001</v>
      </c>
      <c r="F6" s="4"/>
      <c r="G6" s="4">
        <v>0.24702379999999999</v>
      </c>
    </row>
    <row r="7" spans="1:7" x14ac:dyDescent="0.15">
      <c r="A7">
        <f t="shared" si="0"/>
        <v>1</v>
      </c>
      <c r="B7" s="4">
        <v>5.552E-2</v>
      </c>
      <c r="C7" s="4">
        <v>5.6148610000000002E-2</v>
      </c>
      <c r="D7" s="4">
        <v>0.2186138</v>
      </c>
      <c r="E7" s="4">
        <v>0.2191534</v>
      </c>
      <c r="F7" s="4"/>
      <c r="G7" s="4">
        <v>0.21157409999999999</v>
      </c>
    </row>
    <row r="8" spans="1:7" x14ac:dyDescent="0.15">
      <c r="A8">
        <f t="shared" si="0"/>
        <v>2</v>
      </c>
      <c r="B8" s="4">
        <v>3.7493329999999998E-2</v>
      </c>
      <c r="C8" s="4">
        <v>3.7384920000000002E-2</v>
      </c>
      <c r="D8" s="4">
        <v>0.1925026</v>
      </c>
      <c r="E8" s="4">
        <v>0.19243859999999999</v>
      </c>
      <c r="F8" s="4"/>
      <c r="G8" s="4">
        <v>0.19497349999999999</v>
      </c>
    </row>
    <row r="9" spans="1:7" x14ac:dyDescent="0.15">
      <c r="A9">
        <f t="shared" si="0"/>
        <v>3</v>
      </c>
      <c r="B9" s="4">
        <v>2.295167E-2</v>
      </c>
      <c r="C9" s="4">
        <v>2.290238E-2</v>
      </c>
      <c r="D9" s="4">
        <v>0.16508200000000001</v>
      </c>
      <c r="E9" s="4">
        <v>0.16499549999999999</v>
      </c>
      <c r="F9" s="4"/>
      <c r="G9" s="4">
        <v>0.1619709</v>
      </c>
    </row>
    <row r="10" spans="1:7" x14ac:dyDescent="0.15">
      <c r="A10">
        <f t="shared" si="0"/>
        <v>4</v>
      </c>
      <c r="B10" s="4">
        <v>1.236667E-2</v>
      </c>
      <c r="C10" s="4">
        <v>1.255734E-2</v>
      </c>
      <c r="D10" s="4">
        <v>0.1370635</v>
      </c>
      <c r="E10" s="4">
        <v>0.13629469999999999</v>
      </c>
      <c r="F10" s="4"/>
      <c r="G10" s="4">
        <v>0.13346559999999999</v>
      </c>
    </row>
    <row r="11" spans="1:7" x14ac:dyDescent="0.15">
      <c r="A11">
        <f t="shared" si="0"/>
        <v>5</v>
      </c>
      <c r="B11" s="4">
        <v>5.9016700000000004E-3</v>
      </c>
      <c r="C11" s="4">
        <v>5.9570439999999999E-3</v>
      </c>
      <c r="D11" s="4">
        <v>9.6277777999999994E-2</v>
      </c>
      <c r="E11" s="4">
        <v>9.6702120000000003E-2</v>
      </c>
      <c r="F11" s="4"/>
      <c r="G11" s="4">
        <v>6.6137570000000007E-2</v>
      </c>
    </row>
    <row r="12" spans="1:7" x14ac:dyDescent="0.15">
      <c r="A12">
        <f t="shared" si="0"/>
        <v>6</v>
      </c>
      <c r="B12" s="4">
        <v>2.4234999999999999E-3</v>
      </c>
      <c r="C12" s="4">
        <v>2.4029170000000001E-3</v>
      </c>
      <c r="D12" s="4">
        <v>2.9579629999999999E-2</v>
      </c>
      <c r="E12" s="4">
        <v>3.3026460000000001E-2</v>
      </c>
      <c r="F12" s="4"/>
      <c r="G12" s="5">
        <v>1.4471879999999999E-2</v>
      </c>
    </row>
    <row r="13" spans="1:7" ht="12.75" customHeight="1" x14ac:dyDescent="0.15">
      <c r="A13">
        <f>A12+1</f>
        <v>7</v>
      </c>
      <c r="B13" s="4">
        <v>7.6933329999999997E-4</v>
      </c>
      <c r="C13" s="4">
        <v>7.7386899999999995E-4</v>
      </c>
      <c r="D13" s="4">
        <v>1.475748E-3</v>
      </c>
      <c r="E13" s="4">
        <v>1.45831E-3</v>
      </c>
      <c r="F13" s="4"/>
      <c r="G13" s="4">
        <v>1.5285130000000001E-4</v>
      </c>
    </row>
    <row r="14" spans="1:7" x14ac:dyDescent="0.15">
      <c r="A14">
        <f>A13+1</f>
        <v>8</v>
      </c>
      <c r="B14" s="4">
        <v>1.951667E-4</v>
      </c>
      <c r="C14" s="4">
        <v>1.9087299999999999E-4</v>
      </c>
      <c r="D14" s="4">
        <v>6.654884E-6</v>
      </c>
      <c r="E14" s="4">
        <v>6.6348840000000002E-6</v>
      </c>
      <c r="F14" s="4"/>
    </row>
    <row r="15" spans="1:7" x14ac:dyDescent="0.15">
      <c r="A15">
        <f t="shared" si="0"/>
        <v>9</v>
      </c>
      <c r="B15" s="4">
        <v>3.233333E-5</v>
      </c>
      <c r="C15" s="4">
        <v>3.6904759999999997E-5</v>
      </c>
    </row>
    <row r="16" spans="1:7" x14ac:dyDescent="0.15">
      <c r="A16">
        <v>10</v>
      </c>
      <c r="B16" s="4">
        <v>5.3333329999999997E-6</v>
      </c>
      <c r="C16" s="4">
        <v>7.5396830000000002E-6</v>
      </c>
    </row>
    <row r="17" spans="1:5" x14ac:dyDescent="0.15">
      <c r="A17">
        <v>11</v>
      </c>
      <c r="B17" s="4">
        <v>4.0499999999999999E-7</v>
      </c>
      <c r="D17" s="4" t="s">
        <v>23</v>
      </c>
      <c r="E17" s="4" t="s">
        <v>22</v>
      </c>
    </row>
    <row r="18" spans="1:5" x14ac:dyDescent="0.15">
      <c r="A18">
        <v>12</v>
      </c>
      <c r="B18" s="4"/>
    </row>
    <row r="19" spans="1:5" x14ac:dyDescent="0.15">
      <c r="A19">
        <v>13</v>
      </c>
      <c r="B19" s="4"/>
    </row>
    <row r="20" spans="1:5" x14ac:dyDescent="0.15">
      <c r="A20">
        <v>14</v>
      </c>
    </row>
    <row r="21" spans="1:5" x14ac:dyDescent="0.15">
      <c r="A21">
        <v>15</v>
      </c>
    </row>
    <row r="22" spans="1:5" x14ac:dyDescent="0.15">
      <c r="A22">
        <v>16</v>
      </c>
    </row>
    <row r="23" spans="1:5" x14ac:dyDescent="0.15">
      <c r="A23">
        <v>17</v>
      </c>
    </row>
    <row r="24" spans="1:5" x14ac:dyDescent="0.15">
      <c r="A24">
        <v>18</v>
      </c>
    </row>
    <row r="25" spans="1:5" x14ac:dyDescent="0.15">
      <c r="A25">
        <v>19</v>
      </c>
    </row>
    <row r="26" spans="1:5" x14ac:dyDescent="0.15">
      <c r="A26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5" sqref="B15"/>
    </sheetView>
  </sheetViews>
  <sheetFormatPr defaultRowHeight="13.5" x14ac:dyDescent="0.15"/>
  <cols>
    <col min="2" max="2" width="18" customWidth="1"/>
    <col min="3" max="3" width="18.5" customWidth="1"/>
    <col min="4" max="4" width="16.875" customWidth="1"/>
    <col min="5" max="5" width="16.75" customWidth="1"/>
    <col min="6" max="6" width="16.625" customWidth="1"/>
    <col min="7" max="8" width="18.375" customWidth="1"/>
    <col min="9" max="9" width="19.375" customWidth="1"/>
  </cols>
  <sheetData>
    <row r="1" spans="1:9" x14ac:dyDescent="0.15">
      <c r="A1" t="s">
        <v>6</v>
      </c>
      <c r="B1" t="s">
        <v>18</v>
      </c>
      <c r="C1" t="s">
        <v>10</v>
      </c>
      <c r="D1" t="s">
        <v>13</v>
      </c>
      <c r="E1" t="s">
        <v>12</v>
      </c>
      <c r="F1" t="s">
        <v>16</v>
      </c>
      <c r="G1" t="s">
        <v>17</v>
      </c>
      <c r="H1" t="s">
        <v>14</v>
      </c>
      <c r="I1" t="s">
        <v>15</v>
      </c>
    </row>
    <row r="2" spans="1:9" x14ac:dyDescent="0.15">
      <c r="A2">
        <v>-4</v>
      </c>
      <c r="B2" s="4">
        <v>0.32986769999999999</v>
      </c>
      <c r="C2" s="4">
        <v>0.33183859999999998</v>
      </c>
      <c r="E2" s="4">
        <v>0.32857140000000001</v>
      </c>
      <c r="G2" s="4">
        <v>0.33159909999999998</v>
      </c>
      <c r="I2" s="4">
        <v>0.33159909999999998</v>
      </c>
    </row>
    <row r="3" spans="1:9" x14ac:dyDescent="0.15">
      <c r="A3">
        <f>A2+1</f>
        <v>-3</v>
      </c>
      <c r="B3" s="4">
        <v>0.31478800000000001</v>
      </c>
      <c r="C3" s="4">
        <v>0.31361109999999998</v>
      </c>
      <c r="E3" s="4">
        <v>0.31613760000000002</v>
      </c>
      <c r="G3" s="4">
        <v>0.3102587</v>
      </c>
      <c r="I3" s="4">
        <v>0.3102587</v>
      </c>
    </row>
    <row r="4" spans="1:9" x14ac:dyDescent="0.15">
      <c r="A4">
        <f t="shared" ref="A4:A16" si="0">A3+1</f>
        <v>-2</v>
      </c>
      <c r="B4" s="4">
        <v>0.29007939999999999</v>
      </c>
      <c r="C4" s="4">
        <v>0.28775129999999999</v>
      </c>
      <c r="E4" s="4">
        <v>0.28333330000000001</v>
      </c>
      <c r="G4" s="4">
        <v>0.29322949999999998</v>
      </c>
      <c r="I4" s="4">
        <v>0.29322949999999998</v>
      </c>
    </row>
    <row r="5" spans="1:9" x14ac:dyDescent="0.15">
      <c r="A5">
        <f t="shared" si="0"/>
        <v>-1</v>
      </c>
      <c r="B5" s="4">
        <v>0.2707407</v>
      </c>
      <c r="C5" s="4">
        <v>0.27031749999999999</v>
      </c>
      <c r="E5" s="4">
        <v>0.27574959999999998</v>
      </c>
      <c r="G5" s="4">
        <v>0.26992949999999999</v>
      </c>
      <c r="I5" s="4">
        <v>0.26992949999999999</v>
      </c>
    </row>
    <row r="6" spans="1:9" x14ac:dyDescent="0.15">
      <c r="A6">
        <f t="shared" si="0"/>
        <v>0</v>
      </c>
      <c r="B6" s="4">
        <v>0.2389153</v>
      </c>
      <c r="C6" s="4">
        <v>0.24702379999999999</v>
      </c>
      <c r="E6" s="4">
        <v>0.2455908</v>
      </c>
      <c r="G6" s="4">
        <v>0.24511069999999999</v>
      </c>
      <c r="I6" s="4">
        <v>0.24511069999999999</v>
      </c>
    </row>
    <row r="7" spans="1:9" x14ac:dyDescent="0.15">
      <c r="A7">
        <f t="shared" si="0"/>
        <v>1</v>
      </c>
      <c r="B7" s="4">
        <v>0.21976190000000001</v>
      </c>
      <c r="C7" s="4">
        <v>0.21957670000000001</v>
      </c>
      <c r="E7" s="4">
        <v>0.22292770000000001</v>
      </c>
      <c r="G7" s="4">
        <v>0.21931220000000001</v>
      </c>
      <c r="I7" s="4">
        <v>0.21931220000000001</v>
      </c>
    </row>
    <row r="8" spans="1:9" x14ac:dyDescent="0.15">
      <c r="A8">
        <f t="shared" si="0"/>
        <v>2</v>
      </c>
      <c r="B8" s="4">
        <v>0.1971164</v>
      </c>
      <c r="C8" s="4">
        <v>0.19342590000000001</v>
      </c>
      <c r="E8" s="4">
        <v>0.1881834</v>
      </c>
      <c r="G8" s="4">
        <v>0.19462080000000001</v>
      </c>
      <c r="I8" s="4">
        <v>0.19462080000000001</v>
      </c>
    </row>
    <row r="9" spans="1:9" x14ac:dyDescent="0.15">
      <c r="A9">
        <f t="shared" si="0"/>
        <v>3</v>
      </c>
      <c r="B9" s="4">
        <v>0.16153439999999999</v>
      </c>
      <c r="C9" s="4">
        <v>0.16402120000000001</v>
      </c>
      <c r="E9" s="4">
        <v>0.15899469999999999</v>
      </c>
      <c r="G9" s="4">
        <v>0.16378599999999999</v>
      </c>
      <c r="I9" s="4">
        <v>0.1633059</v>
      </c>
    </row>
    <row r="10" spans="1:9" x14ac:dyDescent="0.15">
      <c r="A10">
        <f t="shared" si="0"/>
        <v>4</v>
      </c>
      <c r="B10" s="4">
        <v>0.13579369999999999</v>
      </c>
      <c r="C10" s="4">
        <v>0.13445770000000001</v>
      </c>
      <c r="E10" s="4">
        <v>0.129806</v>
      </c>
      <c r="G10" s="4">
        <v>0.1235058</v>
      </c>
      <c r="I10" s="4">
        <v>0.1209485</v>
      </c>
    </row>
    <row r="11" spans="1:9" x14ac:dyDescent="0.15">
      <c r="A11">
        <f t="shared" si="0"/>
        <v>5</v>
      </c>
      <c r="B11" s="4">
        <v>6.8253969999999997E-2</v>
      </c>
      <c r="C11" s="4">
        <v>6.9761900000000002E-2</v>
      </c>
      <c r="E11" s="4">
        <v>4.8236330000000001E-2</v>
      </c>
      <c r="G11" s="4">
        <v>5.4330789999999997E-2</v>
      </c>
      <c r="I11" s="4">
        <v>4.2083089999999997E-2</v>
      </c>
    </row>
    <row r="12" spans="1:9" x14ac:dyDescent="0.15">
      <c r="A12">
        <f t="shared" si="0"/>
        <v>6</v>
      </c>
      <c r="B12" s="4">
        <v>1.190476E-2</v>
      </c>
      <c r="C12" s="5">
        <v>1.029101E-2</v>
      </c>
      <c r="E12" s="4">
        <v>8.0246910000000005E-3</v>
      </c>
      <c r="G12" s="4">
        <v>5.8788950000000003E-3</v>
      </c>
      <c r="I12" s="4">
        <v>2.8904569999999999E-3</v>
      </c>
    </row>
    <row r="13" spans="1:9" x14ac:dyDescent="0.15">
      <c r="A13">
        <f>A12+1</f>
        <v>7</v>
      </c>
      <c r="B13" s="4">
        <v>1.375661E-4</v>
      </c>
      <c r="C13" s="4">
        <v>1.5285130000000001E-4</v>
      </c>
      <c r="E13" s="4">
        <v>1.168014E-4</v>
      </c>
      <c r="G13" s="4">
        <v>5.03819E-5</v>
      </c>
      <c r="I13" s="4">
        <v>2.4395410000000001E-5</v>
      </c>
    </row>
    <row r="14" spans="1:9" x14ac:dyDescent="0.15">
      <c r="A14">
        <v>7.5</v>
      </c>
      <c r="B14" s="4">
        <v>1.3482870000000001E-5</v>
      </c>
      <c r="C14" s="4">
        <v>1.3999480000000001E-5</v>
      </c>
      <c r="E14" s="4">
        <v>5.3098049999999999E-6</v>
      </c>
      <c r="G14" s="4">
        <v>1.9699279999999999E-6</v>
      </c>
      <c r="I14" s="4">
        <v>1.239954E-6</v>
      </c>
    </row>
    <row r="15" spans="1:9" x14ac:dyDescent="0.15">
      <c r="A15">
        <f>A13+1</f>
        <v>8</v>
      </c>
      <c r="B15" s="4"/>
      <c r="C15" s="4">
        <v>7.4000070000000001E-7</v>
      </c>
    </row>
    <row r="16" spans="1:9" x14ac:dyDescent="0.15">
      <c r="A16">
        <f t="shared" si="0"/>
        <v>9</v>
      </c>
    </row>
    <row r="17" spans="1:3" x14ac:dyDescent="0.15">
      <c r="A17">
        <v>10</v>
      </c>
    </row>
    <row r="18" spans="1:3" x14ac:dyDescent="0.15">
      <c r="A18">
        <v>11</v>
      </c>
    </row>
    <row r="19" spans="1:3" x14ac:dyDescent="0.15">
      <c r="A19">
        <v>12</v>
      </c>
      <c r="C19" s="4" t="s">
        <v>21</v>
      </c>
    </row>
    <row r="20" spans="1:3" x14ac:dyDescent="0.15">
      <c r="A20">
        <v>13</v>
      </c>
      <c r="C20" s="4" t="s">
        <v>20</v>
      </c>
    </row>
    <row r="21" spans="1:3" x14ac:dyDescent="0.15">
      <c r="A21">
        <v>14</v>
      </c>
    </row>
    <row r="22" spans="1:3" x14ac:dyDescent="0.15">
      <c r="A22">
        <v>15</v>
      </c>
    </row>
    <row r="23" spans="1:3" x14ac:dyDescent="0.15">
      <c r="A23">
        <v>16</v>
      </c>
    </row>
    <row r="24" spans="1:3" x14ac:dyDescent="0.15">
      <c r="A24">
        <v>17</v>
      </c>
    </row>
    <row r="25" spans="1:3" x14ac:dyDescent="0.15">
      <c r="A25">
        <v>18</v>
      </c>
    </row>
    <row r="26" spans="1:3" x14ac:dyDescent="0.15">
      <c r="A26">
        <v>19</v>
      </c>
    </row>
    <row r="27" spans="1:3" x14ac:dyDescent="0.15">
      <c r="A27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2" sqref="A2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9" sqref="H29"/>
    </sheetView>
  </sheetViews>
  <sheetFormatPr defaultRowHeight="13.5" x14ac:dyDescent="0.15"/>
  <cols>
    <col min="1" max="2" width="9" style="1"/>
    <col min="3" max="3" width="9.5" style="1" bestFit="1" customWidth="1"/>
    <col min="4" max="16384" width="9" style="1"/>
  </cols>
  <sheetData>
    <row r="1" spans="1:6" x14ac:dyDescent="0.1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</row>
    <row r="2" spans="1:6" x14ac:dyDescent="0.15">
      <c r="A2" s="2">
        <v>0.1</v>
      </c>
      <c r="B2" s="2">
        <v>250</v>
      </c>
      <c r="C2" s="2">
        <v>1000</v>
      </c>
      <c r="D2" s="2">
        <v>4000</v>
      </c>
      <c r="E2" s="2">
        <v>100000</v>
      </c>
    </row>
    <row r="3" spans="1:6" x14ac:dyDescent="0.15">
      <c r="A3" s="2">
        <v>0.01</v>
      </c>
      <c r="B3" s="2">
        <v>2500</v>
      </c>
      <c r="C3" s="2">
        <v>10000</v>
      </c>
      <c r="D3" s="2">
        <v>40000</v>
      </c>
      <c r="E3" s="2">
        <v>1000000</v>
      </c>
    </row>
    <row r="4" spans="1:6" x14ac:dyDescent="0.15">
      <c r="A4" s="2">
        <v>1E-3</v>
      </c>
      <c r="B4" s="2">
        <v>25000</v>
      </c>
      <c r="C4" s="2">
        <v>100000</v>
      </c>
      <c r="D4" s="2">
        <v>400000</v>
      </c>
      <c r="E4" s="2">
        <v>10000000</v>
      </c>
    </row>
    <row r="5" spans="1:6" x14ac:dyDescent="0.15">
      <c r="A5" s="2">
        <v>1E-4</v>
      </c>
      <c r="B5" s="2">
        <v>250000</v>
      </c>
      <c r="C5" s="2">
        <v>1000000</v>
      </c>
      <c r="D5" s="2">
        <v>4000000</v>
      </c>
      <c r="E5" s="2">
        <v>100000000</v>
      </c>
    </row>
    <row r="6" spans="1:6" x14ac:dyDescent="0.15">
      <c r="A6" s="2">
        <v>1.0000000000000001E-5</v>
      </c>
      <c r="B6" s="2">
        <v>2500000</v>
      </c>
      <c r="C6" s="2">
        <v>10000000</v>
      </c>
      <c r="D6" s="2">
        <v>40000000</v>
      </c>
      <c r="E6" s="2">
        <v>1000000000</v>
      </c>
    </row>
    <row r="7" spans="1:6" x14ac:dyDescent="0.15">
      <c r="A7" s="2">
        <v>9.9999999999999995E-7</v>
      </c>
      <c r="B7" s="2">
        <v>25000000</v>
      </c>
      <c r="C7" s="2">
        <v>100000000</v>
      </c>
      <c r="D7" s="2">
        <v>400000000</v>
      </c>
      <c r="E7" s="2">
        <v>10000000000</v>
      </c>
    </row>
    <row r="8" spans="1:6" x14ac:dyDescent="0.15">
      <c r="A8" s="2">
        <v>9.9999999999999995E-8</v>
      </c>
      <c r="B8" s="2">
        <v>250000000</v>
      </c>
      <c r="C8" s="2">
        <v>1000000000</v>
      </c>
      <c r="D8" s="2">
        <v>4000000000</v>
      </c>
      <c r="E8" s="2">
        <v>100000000000</v>
      </c>
    </row>
    <row r="9" spans="1:6" x14ac:dyDescent="0.15">
      <c r="A9" s="2">
        <v>1E-8</v>
      </c>
      <c r="B9" s="2">
        <v>2500000000</v>
      </c>
      <c r="C9" s="2">
        <v>10000000000</v>
      </c>
      <c r="D9" s="2">
        <v>40000000000</v>
      </c>
      <c r="E9" s="2">
        <v>1000000000000</v>
      </c>
    </row>
    <row r="10" spans="1:6" x14ac:dyDescent="0.15">
      <c r="A10" s="2">
        <v>1.0000000000000001E-9</v>
      </c>
      <c r="B10" s="2">
        <v>25000000000</v>
      </c>
      <c r="C10" s="2">
        <v>100000000000</v>
      </c>
      <c r="D10" s="2">
        <v>400000000000</v>
      </c>
      <c r="E10" s="2">
        <v>10000000000000</v>
      </c>
    </row>
    <row r="11" spans="1:6" x14ac:dyDescent="0.15">
      <c r="A11" s="2">
        <v>1E-10</v>
      </c>
      <c r="B11" s="2">
        <v>250000000000</v>
      </c>
      <c r="C11" s="2">
        <v>1000000000000</v>
      </c>
      <c r="D11" s="2">
        <v>4000000000000</v>
      </c>
      <c r="E11" s="2">
        <v>100000000000000</v>
      </c>
    </row>
    <row r="14" spans="1:6" x14ac:dyDescent="0.15">
      <c r="A14" s="6" t="s">
        <v>0</v>
      </c>
      <c r="B14" s="7"/>
      <c r="C14" s="7"/>
      <c r="D14" s="7"/>
      <c r="E14" s="7"/>
      <c r="F14" s="7"/>
    </row>
    <row r="15" spans="1:6" x14ac:dyDescent="0.15">
      <c r="A15" s="7"/>
      <c r="B15" s="7"/>
      <c r="C15" s="7"/>
      <c r="D15" s="7"/>
      <c r="E15" s="7"/>
      <c r="F15" s="7"/>
    </row>
  </sheetData>
  <mergeCells count="1">
    <mergeCell ref="A14:F15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Data</vt:lpstr>
      <vt:lpstr>Data_decimal</vt:lpstr>
      <vt:lpstr>Figure1</vt:lpstr>
      <vt:lpstr>mono table</vt:lpstr>
      <vt:lpstr>Figure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2015-03-25T14:09:26Z</dcterms:modified>
</cp:coreProperties>
</file>