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AWGN" sheetId="1" r:id="rId1"/>
    <sheet name="LCC" sheetId="4" r:id="rId2"/>
    <sheet name="AWGN chart" sheetId="2" r:id="rId3"/>
    <sheet name="Monte-Carlo Table" sheetId="3" r:id="rId4"/>
  </sheets>
  <calcPr calcId="152511"/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2" i="4" s="1"/>
  <c r="A13" i="4" s="1"/>
  <c r="A14" i="4" s="1"/>
  <c r="A15" i="4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<sst xmlns="http://schemas.openxmlformats.org/spreadsheetml/2006/main" count="20" uniqueCount="19">
  <si>
    <t>SNR</t>
  </si>
  <si>
    <t>RS(15,9)QPSK</t>
  </si>
  <si>
    <t>QPSK tm=3 bound</t>
    <phoneticPr fontId="1" type="noConversion"/>
  </si>
  <si>
    <t>GS (m=1)_Chen</t>
    <phoneticPr fontId="2" type="noConversion"/>
  </si>
  <si>
    <t>uncoded QPSK_Chen</t>
    <phoneticPr fontId="1" type="noConversion"/>
  </si>
  <si>
    <t>uncoded QPSK</t>
    <phoneticPr fontId="1" type="noConversion"/>
  </si>
  <si>
    <t>N(1% error)</t>
  </si>
  <si>
    <t>N(5% error)</t>
  </si>
  <si>
    <t>N(10% error)</t>
  </si>
  <si>
    <t>N(20% error)</t>
  </si>
  <si>
    <t>BER</t>
  </si>
  <si>
    <t>GS (m=1)</t>
    <phoneticPr fontId="1" type="noConversion"/>
  </si>
  <si>
    <t>GS（m=1）nocheat</t>
    <phoneticPr fontId="1" type="noConversion"/>
  </si>
  <si>
    <t>LCC (η=2) BER</t>
    <phoneticPr fontId="1" type="noConversion"/>
  </si>
  <si>
    <t>LCC (η=2) FER</t>
    <phoneticPr fontId="1" type="noConversion"/>
  </si>
  <si>
    <t>LCC (η=1) FER</t>
    <phoneticPr fontId="1" type="noConversion"/>
  </si>
  <si>
    <t>LCC (η=1) BER</t>
    <phoneticPr fontId="1" type="noConversion"/>
  </si>
  <si>
    <t>LCC (η=3) BER</t>
    <phoneticPr fontId="1" type="noConversion"/>
  </si>
  <si>
    <t>LCC (η=3) FER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</si>
</sst>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11" fontId="0" fillId="0" borderId="0" xfId="0" applyNumberFormat="1"/>
    <xf numFmtId="0" fontId="2" fillId="0" borderId="0" xfId="1"/>
    <xf numFmtId="11" fontId="2" fillId="0" borderId="0" xfId="1" applyNumberForma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2"/>
          <c:tx>
            <c:strRef>
              <c:f>AWGN!$B$1</c:f>
              <c:strCache>
                <c:ptCount val="1"/>
                <c:pt idx="0">
                  <c:v>uncoded QPSK_Chen</c:v>
                </c:pt>
              </c:strCache>
            </c:strRef>
          </c:tx>
          <c:xVal>
            <c:numRef>
              <c:f>AWGN!$A$2:$A$18</c:f>
              <c:numCache>
                <c:formatCode>General</c:formatCode>
                <c:ptCount val="17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</c:numCache>
            </c:numRef>
          </c:xVal>
          <c:yVal>
            <c:numRef>
              <c:f>AWGN!$B$2:$B$18</c:f>
              <c:numCache>
                <c:formatCode>0.00E+00</c:formatCode>
                <c:ptCount val="17"/>
                <c:pt idx="0">
                  <c:v>0.18786</c:v>
                </c:pt>
                <c:pt idx="1">
                  <c:v>0.15909999999999999</c:v>
                </c:pt>
                <c:pt idx="2">
                  <c:v>0.13025999999999999</c:v>
                </c:pt>
                <c:pt idx="3">
                  <c:v>0.10543</c:v>
                </c:pt>
                <c:pt idx="4">
                  <c:v>7.8380000000000005E-2</c:v>
                </c:pt>
                <c:pt idx="5">
                  <c:v>5.5399999999999998E-2</c:v>
                </c:pt>
                <c:pt idx="6">
                  <c:v>3.7510000000000002E-2</c:v>
                </c:pt>
                <c:pt idx="7">
                  <c:v>2.2100000000000002E-2</c:v>
                </c:pt>
                <c:pt idx="8">
                  <c:v>1.231E-2</c:v>
                </c:pt>
                <c:pt idx="9">
                  <c:v>5.6800000000000002E-3</c:v>
                </c:pt>
                <c:pt idx="10">
                  <c:v>2.14E-3</c:v>
                </c:pt>
                <c:pt idx="11">
                  <c:v>7.3999999999999999E-4</c:v>
                </c:pt>
                <c:pt idx="12">
                  <c:v>1.7000000000000001E-4</c:v>
                </c:pt>
                <c:pt idx="13">
                  <c:v>4.0000000000000003E-5</c:v>
                </c:pt>
                <c:pt idx="14">
                  <c:v>4.4700000000000004E-6</c:v>
                </c:pt>
                <c:pt idx="15">
                  <c:v>4.0499999999999999E-7</c:v>
                </c:pt>
                <c:pt idx="16">
                  <c:v>3.5000000000000002E-8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AWGN!$F$1</c:f>
              <c:strCache>
                <c:ptCount val="1"/>
                <c:pt idx="0">
                  <c:v>GS (m=1)_Chen</c:v>
                </c:pt>
              </c:strCache>
            </c:strRef>
          </c:tx>
          <c:xVal>
            <c:numRef>
              <c:f>AWGN!$A$2:$A$15</c:f>
              <c:numCache>
                <c:formatCode>General</c:formatCode>
                <c:ptCount val="14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</c:numCache>
            </c:numRef>
          </c:xVal>
          <c:yVal>
            <c:numRef>
              <c:f>AWGN!$F$2:$F$15</c:f>
              <c:numCache>
                <c:formatCode>0.00E+00</c:formatCode>
                <c:ptCount val="14"/>
                <c:pt idx="0">
                  <c:v>0.2531389</c:v>
                </c:pt>
                <c:pt idx="1">
                  <c:v>0.23877780000000001</c:v>
                </c:pt>
                <c:pt idx="2">
                  <c:v>0.21149999999999999</c:v>
                </c:pt>
                <c:pt idx="3">
                  <c:v>0.1863611</c:v>
                </c:pt>
                <c:pt idx="4">
                  <c:v>0.1511111</c:v>
                </c:pt>
                <c:pt idx="5">
                  <c:v>0.1258889</c:v>
                </c:pt>
                <c:pt idx="6">
                  <c:v>9.1555559999999994E-2</c:v>
                </c:pt>
                <c:pt idx="7">
                  <c:v>4.7555559999999997E-2</c:v>
                </c:pt>
                <c:pt idx="8">
                  <c:v>1.9027780000000001E-2</c:v>
                </c:pt>
                <c:pt idx="9">
                  <c:v>5.5694439999999998E-3</c:v>
                </c:pt>
                <c:pt idx="10">
                  <c:v>7.5416670000000004E-4</c:v>
                </c:pt>
                <c:pt idx="11">
                  <c:v>6.133333E-5</c:v>
                </c:pt>
                <c:pt idx="12">
                  <c:v>2.422222E-6</c:v>
                </c:pt>
                <c:pt idx="13">
                  <c:v>4.4973540000000002E-8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LCC!$B$1</c:f>
              <c:strCache>
                <c:ptCount val="1"/>
                <c:pt idx="0">
                  <c:v>LCC (η=1) BER</c:v>
                </c:pt>
              </c:strCache>
            </c:strRef>
          </c:tx>
          <c:spPr>
            <a:ln w="12700">
              <a:solidFill>
                <a:schemeClr val="accent3"/>
              </a:solidFill>
            </a:ln>
          </c:spPr>
          <c:marker>
            <c:symbol val="plus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LCC!$A$2:$A$13</c:f>
              <c:numCache>
                <c:formatCode>General</c:formatCode>
                <c:ptCount val="12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</c:numCache>
            </c:numRef>
          </c:xVal>
          <c:yVal>
            <c:numRef>
              <c:f>LCC!$B$2:$B$13</c:f>
              <c:numCache>
                <c:formatCode>0.00E+00</c:formatCode>
                <c:ptCount val="12"/>
                <c:pt idx="0">
                  <c:v>0.25446669999999999</c:v>
                </c:pt>
                <c:pt idx="1">
                  <c:v>0.2317333</c:v>
                </c:pt>
                <c:pt idx="2">
                  <c:v>0.20680000000000001</c:v>
                </c:pt>
                <c:pt idx="3">
                  <c:v>0.17911669999999999</c:v>
                </c:pt>
                <c:pt idx="4">
                  <c:v>0.15275</c:v>
                </c:pt>
                <c:pt idx="5">
                  <c:v>0.1146167</c:v>
                </c:pt>
                <c:pt idx="6">
                  <c:v>7.7350000000000002E-2</c:v>
                </c:pt>
                <c:pt idx="7">
                  <c:v>4.1093329999999997E-2</c:v>
                </c:pt>
                <c:pt idx="8">
                  <c:v>1.453833E-2</c:v>
                </c:pt>
                <c:pt idx="9">
                  <c:v>3.0056670000000001E-3</c:v>
                </c:pt>
                <c:pt idx="10">
                  <c:v>4.6816670000000003E-4</c:v>
                </c:pt>
                <c:pt idx="11">
                  <c:v>2.6534459999999999E-5</c:v>
                </c:pt>
              </c:numCache>
            </c:numRef>
          </c:yVal>
          <c:smooth val="0"/>
        </c:ser>
        <c:ser>
          <c:idx val="2"/>
          <c:order val="6"/>
          <c:tx>
            <c:strRef>
              <c:f>LCC!$D$1</c:f>
              <c:strCache>
                <c:ptCount val="1"/>
                <c:pt idx="0">
                  <c:v>LCC (η=2) BER</c:v>
                </c:pt>
              </c:strCache>
            </c:strRef>
          </c:tx>
          <c:spPr>
            <a:ln w="12700">
              <a:solidFill>
                <a:schemeClr val="accent6"/>
              </a:solidFill>
            </a:ln>
          </c:spPr>
          <c:marker>
            <c:symbol val="triangle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LCC!$A$2:$A$14</c:f>
              <c:numCache>
                <c:formatCode>General</c:formatCode>
                <c:ptCount val="13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</c:numCache>
            </c:numRef>
          </c:xVal>
          <c:yVal>
            <c:numRef>
              <c:f>LCC!$D$2:$D$14</c:f>
              <c:numCache>
                <c:formatCode>0.00E+00</c:formatCode>
                <c:ptCount val="13"/>
                <c:pt idx="0">
                  <c:v>0.2642833</c:v>
                </c:pt>
                <c:pt idx="1">
                  <c:v>0.24310000000000001</c:v>
                </c:pt>
                <c:pt idx="2">
                  <c:v>0.218</c:v>
                </c:pt>
                <c:pt idx="3">
                  <c:v>0.19105</c:v>
                </c:pt>
                <c:pt idx="4">
                  <c:v>0.1624333</c:v>
                </c:pt>
                <c:pt idx="5">
                  <c:v>0.1202833</c:v>
                </c:pt>
                <c:pt idx="6">
                  <c:v>7.8146670000000001E-2</c:v>
                </c:pt>
                <c:pt idx="7">
                  <c:v>3.8606670000000003E-2</c:v>
                </c:pt>
                <c:pt idx="8">
                  <c:v>1.231167E-2</c:v>
                </c:pt>
                <c:pt idx="9">
                  <c:v>2.1305E-3</c:v>
                </c:pt>
                <c:pt idx="10">
                  <c:v>2.6078329999999999E-4</c:v>
                </c:pt>
                <c:pt idx="11">
                  <c:v>1.7705000000000001E-5</c:v>
                </c:pt>
                <c:pt idx="12">
                  <c:v>6.9063019999999997E-7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403264"/>
        <c:axId val="6424010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AWGN!$D$1</c15:sqref>
                        </c15:formulaRef>
                      </c:ext>
                    </c:extLst>
                    <c:strCache>
                      <c:ptCount val="1"/>
                      <c:pt idx="0">
                        <c:v>QPSK tm=3 bound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AWGN!$A$2:$A$15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-4</c:v>
                      </c:pt>
                      <c:pt idx="1">
                        <c:v>-3</c:v>
                      </c:pt>
                      <c:pt idx="2">
                        <c:v>-2</c:v>
                      </c:pt>
                      <c:pt idx="3">
                        <c:v>-1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7</c:v>
                      </c:pt>
                      <c:pt idx="12">
                        <c:v>8</c:v>
                      </c:pt>
                      <c:pt idx="13">
                        <c:v>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AWGN!$D$2:$D$15</c15:sqref>
                        </c15:formulaRef>
                      </c:ext>
                    </c:extLst>
                    <c:numCache>
                      <c:formatCode>0.00E+00</c:formatCode>
                      <c:ptCount val="14"/>
                      <c:pt idx="0">
                        <c:v>0.24485000000000001</c:v>
                      </c:pt>
                      <c:pt idx="1">
                        <c:v>0.21983</c:v>
                      </c:pt>
                      <c:pt idx="2">
                        <c:v>0.19233333</c:v>
                      </c:pt>
                      <c:pt idx="3">
                        <c:v>0.16280330000000001</c:v>
                      </c:pt>
                      <c:pt idx="4">
                        <c:v>0.13449</c:v>
                      </c:pt>
                      <c:pt idx="5">
                        <c:v>0.10264669999999999</c:v>
                      </c:pt>
                      <c:pt idx="6">
                        <c:v>6.8393330000000002E-2</c:v>
                      </c:pt>
                      <c:pt idx="7">
                        <c:v>3.7943329999999997E-2</c:v>
                      </c:pt>
                      <c:pt idx="8">
                        <c:v>1.46E-2</c:v>
                      </c:pt>
                      <c:pt idx="9">
                        <c:v>4.0066670000000002E-3</c:v>
                      </c:pt>
                      <c:pt idx="10">
                        <c:v>6.0333330000000005E-4</c:v>
                      </c:pt>
                      <c:pt idx="11">
                        <c:v>4.1166669999999998E-5</c:v>
                      </c:pt>
                      <c:pt idx="12">
                        <c:v>1.3333330000000001E-6</c:v>
                      </c:pt>
                      <c:pt idx="13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AWGN!$C$1</c15:sqref>
                        </c15:formulaRef>
                      </c:ext>
                    </c:extLst>
                    <c:strCache>
                      <c:ptCount val="1"/>
                      <c:pt idx="0">
                        <c:v>uncoded QPSK</c:v>
                      </c:pt>
                    </c:strCache>
                  </c:strRef>
                </c:tx>
                <c:spPr>
                  <a:ln w="3175"/>
                </c:spPr>
                <c:marker>
                  <c:symbol val="x"/>
                  <c:size val="5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AWGN!$A$2:$A$18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-4</c:v>
                      </c:pt>
                      <c:pt idx="1">
                        <c:v>-3</c:v>
                      </c:pt>
                      <c:pt idx="2">
                        <c:v>-2</c:v>
                      </c:pt>
                      <c:pt idx="3">
                        <c:v>-1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7</c:v>
                      </c:pt>
                      <c:pt idx="12">
                        <c:v>8</c:v>
                      </c:pt>
                      <c:pt idx="13">
                        <c:v>9</c:v>
                      </c:pt>
                      <c:pt idx="14">
                        <c:v>10</c:v>
                      </c:pt>
                      <c:pt idx="15">
                        <c:v>11</c:v>
                      </c:pt>
                      <c:pt idx="16">
                        <c:v>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AWGN!$C$2:$C$18</c15:sqref>
                        </c15:formulaRef>
                      </c:ext>
                    </c:extLst>
                    <c:numCache>
                      <c:formatCode>0.00E+00</c:formatCode>
                      <c:ptCount val="17"/>
                      <c:pt idx="0">
                        <c:v>0.18563830000000001</c:v>
                      </c:pt>
                      <c:pt idx="1">
                        <c:v>0.15824170000000001</c:v>
                      </c:pt>
                      <c:pt idx="2">
                        <c:v>0.1307083</c:v>
                      </c:pt>
                      <c:pt idx="3">
                        <c:v>0.1036383</c:v>
                      </c:pt>
                      <c:pt idx="4">
                        <c:v>7.8659999999999994E-2</c:v>
                      </c:pt>
                      <c:pt idx="5">
                        <c:v>5.552E-2</c:v>
                      </c:pt>
                      <c:pt idx="6">
                        <c:v>3.7493329999999998E-2</c:v>
                      </c:pt>
                      <c:pt idx="7">
                        <c:v>2.295167E-2</c:v>
                      </c:pt>
                      <c:pt idx="8">
                        <c:v>1.236667E-2</c:v>
                      </c:pt>
                      <c:pt idx="9">
                        <c:v>5.9016700000000004E-3</c:v>
                      </c:pt>
                      <c:pt idx="10">
                        <c:v>2.4234999999999999E-3</c:v>
                      </c:pt>
                      <c:pt idx="11">
                        <c:v>7.6933329999999997E-4</c:v>
                      </c:pt>
                      <c:pt idx="12">
                        <c:v>1.951667E-4</c:v>
                      </c:pt>
                      <c:pt idx="13">
                        <c:v>3.233333E-5</c:v>
                      </c:pt>
                      <c:pt idx="14">
                        <c:v>5.3333329999999997E-6</c:v>
                      </c:pt>
                      <c:pt idx="15">
                        <c:v>4.0499999999999999E-7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AWGN!$H$1</c15:sqref>
                        </c15:formulaRef>
                      </c:ext>
                    </c:extLst>
                    <c:strCache>
                      <c:ptCount val="1"/>
                      <c:pt idx="0">
                        <c:v>GS（m=1）nocheat</c:v>
                      </c:pt>
                    </c:strCache>
                  </c:strRef>
                </c:tx>
                <c:spPr>
                  <a:ln w="12700">
                    <a:solidFill>
                      <a:schemeClr val="accent3"/>
                    </a:solidFill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/>
                    </a:solidFill>
                    <a:ln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AWGN!$A$2:$A$14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-4</c:v>
                      </c:pt>
                      <c:pt idx="1">
                        <c:v>-3</c:v>
                      </c:pt>
                      <c:pt idx="2">
                        <c:v>-2</c:v>
                      </c:pt>
                      <c:pt idx="3">
                        <c:v>-1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7</c:v>
                      </c:pt>
                      <c:pt idx="12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AWGN!$H$2:$H$14</c15:sqref>
                        </c15:formulaRef>
                      </c:ext>
                    </c:extLst>
                    <c:numCache>
                      <c:formatCode>0.00E+00</c:formatCode>
                      <c:ptCount val="13"/>
                      <c:pt idx="0">
                        <c:v>0.25050169999999999</c:v>
                      </c:pt>
                      <c:pt idx="1">
                        <c:v>0.22564999999999999</c:v>
                      </c:pt>
                      <c:pt idx="2">
                        <c:v>0.19877829999999999</c:v>
                      </c:pt>
                      <c:pt idx="3">
                        <c:v>0.17180500000000001</c:v>
                      </c:pt>
                      <c:pt idx="4">
                        <c:v>0.14187669999999999</c:v>
                      </c:pt>
                      <c:pt idx="5">
                        <c:v>0.11071499999999999</c:v>
                      </c:pt>
                      <c:pt idx="6">
                        <c:v>7.620333E-2</c:v>
                      </c:pt>
                      <c:pt idx="7">
                        <c:v>4.2991670000000003E-2</c:v>
                      </c:pt>
                      <c:pt idx="8">
                        <c:v>1.721E-2</c:v>
                      </c:pt>
                      <c:pt idx="9">
                        <c:v>4.3284999999999999E-3</c:v>
                      </c:pt>
                      <c:pt idx="10">
                        <c:v>6.6649999999999999E-4</c:v>
                      </c:pt>
                      <c:pt idx="11">
                        <c:v>4.8999999999999998E-5</c:v>
                      </c:pt>
                      <c:pt idx="12">
                        <c:v>2.1382760000000001E-6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LCC!$F$1</c15:sqref>
                        </c15:formulaRef>
                      </c:ext>
                    </c:extLst>
                    <c:strCache>
                      <c:ptCount val="1"/>
                      <c:pt idx="0">
                        <c:v>LCC (η=3) BER</c:v>
                      </c:pt>
                    </c:strCache>
                  </c:strRef>
                </c:tx>
                <c:spPr>
                  <a:ln w="12700">
                    <a:solidFill>
                      <a:schemeClr val="tx1"/>
                    </a:solidFill>
                  </a:ln>
                </c:spPr>
                <c:marker>
                  <c:symbol val="dot"/>
                  <c:size val="5"/>
                  <c:spPr>
                    <a:solidFill>
                      <a:schemeClr val="tx1"/>
                    </a:solidFill>
                    <a:ln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LCC!$A$2:$A$13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-4</c:v>
                      </c:pt>
                      <c:pt idx="1">
                        <c:v>-3</c:v>
                      </c:pt>
                      <c:pt idx="2">
                        <c:v>-2</c:v>
                      </c:pt>
                      <c:pt idx="3">
                        <c:v>-1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LCC!$F$2:$F$13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0.27576669999999998</c:v>
                      </c:pt>
                      <c:pt idx="1">
                        <c:v>0.25969999999999999</c:v>
                      </c:pt>
                      <c:pt idx="2">
                        <c:v>0.2337833</c:v>
                      </c:pt>
                      <c:pt idx="3">
                        <c:v>0.2075833</c:v>
                      </c:pt>
                      <c:pt idx="4">
                        <c:v>0.17356669999999999</c:v>
                      </c:pt>
                      <c:pt idx="5">
                        <c:v>0.1268</c:v>
                      </c:pt>
                      <c:pt idx="6">
                        <c:v>8.182333E-2</c:v>
                      </c:pt>
                      <c:pt idx="7">
                        <c:v>3.8414999999999998E-2</c:v>
                      </c:pt>
                      <c:pt idx="8">
                        <c:v>1.196667E-2</c:v>
                      </c:pt>
                      <c:pt idx="9">
                        <c:v>2.418833E-3</c:v>
                      </c:pt>
                      <c:pt idx="10">
                        <c:v>4.3988790000000001E-4</c:v>
                      </c:pt>
                      <c:pt idx="11">
                        <c:v>6.4553360000000002E-5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642403264"/>
        <c:scaling>
          <c:orientation val="minMax"/>
          <c:max val="15"/>
          <c:min val="-4"/>
        </c:scaling>
        <c:delete val="0"/>
        <c:axPos val="b"/>
        <c:majorGridlines>
          <c:spPr>
            <a:ln w="3175" cap="flat" cmpd="sng" algn="ctr">
              <a:solidFill>
                <a:srgbClr val="C0C0C0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SNR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401088"/>
        <c:crosses val="autoZero"/>
        <c:crossBetween val="midCat"/>
        <c:majorUnit val="1"/>
      </c:valAx>
      <c:valAx>
        <c:axId val="642401088"/>
        <c:scaling>
          <c:logBase val="10"/>
          <c:orientation val="minMax"/>
          <c:max val="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C0C0C0"/>
              </a:solidFill>
              <a:prstDash val="sysDash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BER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in"/>
        <c:minorTickMark val="none"/>
        <c:tickLblPos val="nextTo"/>
        <c:spPr>
          <a:solidFill>
            <a:schemeClr val="bg1"/>
          </a:solidFill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403264"/>
        <c:crosses val="autoZero"/>
        <c:crossBetween val="midCat"/>
        <c:majorUnit val="10"/>
        <c:minorUnit val="10"/>
      </c:valAx>
      <c:spPr>
        <a:noFill/>
        <a:ln w="12700" cap="flat">
          <a:solidFill>
            <a:srgbClr val="000000"/>
          </a:solidFill>
        </a:ln>
        <a:effectLst/>
      </c:spPr>
    </c:plotArea>
    <c:legend>
      <c:legendPos val="tr"/>
      <c:layout>
        <c:manualLayout>
          <c:xMode val="edge"/>
          <c:yMode val="edge"/>
          <c:x val="0.63866761138855221"/>
          <c:y val="0.25525728562051564"/>
          <c:w val="0.14564344758849873"/>
          <c:h val="0.141066818058401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effectLst/>
  </c:spPr>
  <c:txPr>
    <a:bodyPr/>
    <a:lstStyle/>
    <a:p>
      <a:pPr>
        <a:defRPr/>
      </a:pPr>
      <a:endParaRPr lang="zh-CN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G2" sqref="G2"/>
    </sheetView>
  </sheetViews>
  <sheetFormatPr defaultRowHeight="13.5" x14ac:dyDescent="0.15"/>
  <cols>
    <col min="2" max="3" width="18.375" customWidth="1"/>
    <col min="4" max="4" width="16" customWidth="1"/>
    <col min="5" max="5" width="13.75" customWidth="1"/>
    <col min="6" max="6" width="14.375" customWidth="1"/>
    <col min="7" max="7" width="17" customWidth="1"/>
    <col min="8" max="8" width="17.25" customWidth="1"/>
    <col min="9" max="9" width="19.875" customWidth="1"/>
  </cols>
  <sheetData>
    <row r="1" spans="1:8" x14ac:dyDescent="0.15">
      <c r="A1" t="s">
        <v>0</v>
      </c>
      <c r="B1" t="s">
        <v>4</v>
      </c>
      <c r="C1" t="s">
        <v>5</v>
      </c>
      <c r="D1" t="s">
        <v>2</v>
      </c>
      <c r="E1" t="s">
        <v>1</v>
      </c>
      <c r="F1" t="s">
        <v>3</v>
      </c>
      <c r="G1" t="s">
        <v>11</v>
      </c>
      <c r="H1" t="s">
        <v>12</v>
      </c>
    </row>
    <row r="2" spans="1:8" x14ac:dyDescent="0.15">
      <c r="A2">
        <v>-4</v>
      </c>
      <c r="B2" s="1">
        <v>0.18786</v>
      </c>
      <c r="C2" s="1">
        <v>0.18563830000000001</v>
      </c>
      <c r="D2" s="1">
        <v>0.24485000000000001</v>
      </c>
      <c r="E2" s="1"/>
      <c r="F2" s="1">
        <v>0.2531389</v>
      </c>
      <c r="G2" s="1">
        <v>0.2445167</v>
      </c>
      <c r="H2" s="1">
        <v>0.25050169999999999</v>
      </c>
    </row>
    <row r="3" spans="1:8" x14ac:dyDescent="0.15">
      <c r="A3">
        <f>A2+1</f>
        <v>-3</v>
      </c>
      <c r="B3" s="1">
        <v>0.15909999999999999</v>
      </c>
      <c r="C3" s="1">
        <v>0.15824170000000001</v>
      </c>
      <c r="D3" s="1">
        <v>0.21983</v>
      </c>
      <c r="E3" s="1"/>
      <c r="F3" s="1">
        <v>0.23877780000000001</v>
      </c>
      <c r="G3" s="1">
        <v>0.21884670000000001</v>
      </c>
      <c r="H3" s="1">
        <v>0.22564999999999999</v>
      </c>
    </row>
    <row r="4" spans="1:8" x14ac:dyDescent="0.15">
      <c r="A4">
        <f t="shared" ref="A4:A15" si="0">A3+1</f>
        <v>-2</v>
      </c>
      <c r="B4" s="1">
        <v>0.13025999999999999</v>
      </c>
      <c r="C4" s="1">
        <v>0.1307083</v>
      </c>
      <c r="D4" s="1">
        <v>0.19233333</v>
      </c>
      <c r="E4" s="1"/>
      <c r="F4" s="1">
        <v>0.21149999999999999</v>
      </c>
      <c r="G4" s="1">
        <v>0.19145000000000001</v>
      </c>
      <c r="H4" s="1">
        <v>0.19877829999999999</v>
      </c>
    </row>
    <row r="5" spans="1:8" x14ac:dyDescent="0.15">
      <c r="A5">
        <f t="shared" si="0"/>
        <v>-1</v>
      </c>
      <c r="B5" s="1">
        <v>0.10543</v>
      </c>
      <c r="C5" s="1">
        <v>0.1036383</v>
      </c>
      <c r="D5" s="1">
        <v>0.16280330000000001</v>
      </c>
      <c r="E5" s="1"/>
      <c r="F5" s="1">
        <v>0.1863611</v>
      </c>
      <c r="G5" s="1">
        <v>0.16411329999999999</v>
      </c>
      <c r="H5" s="1">
        <v>0.17180500000000001</v>
      </c>
    </row>
    <row r="6" spans="1:8" x14ac:dyDescent="0.15">
      <c r="A6">
        <f t="shared" si="0"/>
        <v>0</v>
      </c>
      <c r="B6" s="1">
        <v>7.8380000000000005E-2</v>
      </c>
      <c r="C6" s="1">
        <v>7.8659999999999994E-2</v>
      </c>
      <c r="D6" s="1">
        <v>0.13449</v>
      </c>
      <c r="E6" s="1"/>
      <c r="F6" s="1">
        <v>0.1511111</v>
      </c>
      <c r="G6" s="1">
        <v>0.13364500000000001</v>
      </c>
      <c r="H6" s="1">
        <v>0.14187669999999999</v>
      </c>
    </row>
    <row r="7" spans="1:8" x14ac:dyDescent="0.15">
      <c r="A7">
        <f t="shared" si="0"/>
        <v>1</v>
      </c>
      <c r="B7" s="1">
        <v>5.5399999999999998E-2</v>
      </c>
      <c r="C7" s="1">
        <v>5.552E-2</v>
      </c>
      <c r="D7" s="1">
        <v>0.10264669999999999</v>
      </c>
      <c r="E7" s="1"/>
      <c r="F7" s="1">
        <v>0.1258889</v>
      </c>
      <c r="G7" s="1">
        <v>0.1030933</v>
      </c>
      <c r="H7" s="1">
        <v>0.11071499999999999</v>
      </c>
    </row>
    <row r="8" spans="1:8" x14ac:dyDescent="0.15">
      <c r="A8">
        <f t="shared" si="0"/>
        <v>2</v>
      </c>
      <c r="B8" s="1">
        <v>3.7510000000000002E-2</v>
      </c>
      <c r="C8" s="1">
        <v>3.7493329999999998E-2</v>
      </c>
      <c r="D8" s="1">
        <v>6.8393330000000002E-2</v>
      </c>
      <c r="E8" s="1"/>
      <c r="F8" s="1">
        <v>9.1555559999999994E-2</v>
      </c>
      <c r="G8" s="1">
        <v>6.9949999999999998E-2</v>
      </c>
      <c r="H8" s="1">
        <v>7.620333E-2</v>
      </c>
    </row>
    <row r="9" spans="1:8" x14ac:dyDescent="0.15">
      <c r="A9">
        <f t="shared" si="0"/>
        <v>3</v>
      </c>
      <c r="B9" s="1">
        <v>2.2100000000000002E-2</v>
      </c>
      <c r="C9" s="1">
        <v>2.295167E-2</v>
      </c>
      <c r="D9" s="1">
        <v>3.7943329999999997E-2</v>
      </c>
      <c r="E9" s="1"/>
      <c r="F9" s="1">
        <v>4.7555559999999997E-2</v>
      </c>
      <c r="G9" s="1">
        <v>3.9054999999999999E-2</v>
      </c>
      <c r="H9" s="1">
        <v>4.2991670000000003E-2</v>
      </c>
    </row>
    <row r="10" spans="1:8" x14ac:dyDescent="0.15">
      <c r="A10">
        <f t="shared" si="0"/>
        <v>4</v>
      </c>
      <c r="B10" s="1">
        <v>1.231E-2</v>
      </c>
      <c r="C10" s="1">
        <v>1.236667E-2</v>
      </c>
      <c r="D10" s="1">
        <v>1.46E-2</v>
      </c>
      <c r="E10" s="1"/>
      <c r="F10" s="1">
        <v>1.9027780000000001E-2</v>
      </c>
      <c r="G10" s="1">
        <v>1.5548330000000001E-2</v>
      </c>
      <c r="H10" s="1">
        <v>1.721E-2</v>
      </c>
    </row>
    <row r="11" spans="1:8" x14ac:dyDescent="0.15">
      <c r="A11">
        <f t="shared" si="0"/>
        <v>5</v>
      </c>
      <c r="B11" s="1">
        <v>5.6800000000000002E-3</v>
      </c>
      <c r="C11" s="1">
        <v>5.9016700000000004E-3</v>
      </c>
      <c r="D11" s="1">
        <v>4.0066670000000002E-3</v>
      </c>
      <c r="E11" s="1"/>
      <c r="F11" s="1">
        <v>5.5694439999999998E-3</v>
      </c>
      <c r="G11" s="1">
        <v>3.9385000000000002E-3</v>
      </c>
      <c r="H11" s="1">
        <v>4.3284999999999999E-3</v>
      </c>
    </row>
    <row r="12" spans="1:8" x14ac:dyDescent="0.15">
      <c r="A12">
        <f t="shared" si="0"/>
        <v>6</v>
      </c>
      <c r="B12" s="1">
        <v>2.14E-3</v>
      </c>
      <c r="C12" s="1">
        <v>2.4234999999999999E-3</v>
      </c>
      <c r="D12" s="1">
        <v>6.0333330000000005E-4</v>
      </c>
      <c r="E12" s="1"/>
      <c r="F12" s="1">
        <v>7.5416670000000004E-4</v>
      </c>
      <c r="G12" s="1">
        <v>5.9650000000000002E-4</v>
      </c>
      <c r="H12" s="1">
        <v>6.6649999999999999E-4</v>
      </c>
    </row>
    <row r="13" spans="1:8" x14ac:dyDescent="0.15">
      <c r="A13">
        <f t="shared" si="0"/>
        <v>7</v>
      </c>
      <c r="B13" s="1">
        <v>7.3999999999999999E-4</v>
      </c>
      <c r="C13" s="1">
        <v>7.6933329999999997E-4</v>
      </c>
      <c r="D13" s="1">
        <v>4.1166669999999998E-5</v>
      </c>
      <c r="E13" s="1"/>
      <c r="F13" s="1">
        <v>6.133333E-5</v>
      </c>
      <c r="G13" s="1">
        <v>4.6166669999999998E-5</v>
      </c>
      <c r="H13" s="1">
        <v>4.8999999999999998E-5</v>
      </c>
    </row>
    <row r="14" spans="1:8" x14ac:dyDescent="0.15">
      <c r="A14">
        <f t="shared" si="0"/>
        <v>8</v>
      </c>
      <c r="B14" s="1">
        <v>1.7000000000000001E-4</v>
      </c>
      <c r="C14" s="1">
        <v>1.951667E-4</v>
      </c>
      <c r="D14" s="1">
        <v>1.3333330000000001E-6</v>
      </c>
      <c r="E14" s="1"/>
      <c r="F14" s="1">
        <v>2.422222E-6</v>
      </c>
      <c r="G14" s="1">
        <v>1.6966669999999999E-6</v>
      </c>
      <c r="H14" s="1">
        <v>2.1382760000000001E-6</v>
      </c>
    </row>
    <row r="15" spans="1:8" x14ac:dyDescent="0.15">
      <c r="A15">
        <f t="shared" si="0"/>
        <v>9</v>
      </c>
      <c r="B15" s="1">
        <v>4.0000000000000003E-5</v>
      </c>
      <c r="C15" s="1">
        <v>3.233333E-5</v>
      </c>
      <c r="D15" s="1">
        <v>0</v>
      </c>
      <c r="E15" s="1"/>
      <c r="F15" s="1">
        <v>4.4973540000000002E-8</v>
      </c>
    </row>
    <row r="16" spans="1:8" x14ac:dyDescent="0.15">
      <c r="A16">
        <v>10</v>
      </c>
      <c r="B16" s="1">
        <v>4.4700000000000004E-6</v>
      </c>
      <c r="C16" s="1">
        <v>5.3333329999999997E-6</v>
      </c>
      <c r="D16" s="1"/>
      <c r="E16" s="1"/>
    </row>
    <row r="17" spans="1:5" x14ac:dyDescent="0.15">
      <c r="A17">
        <v>11</v>
      </c>
      <c r="B17" s="1">
        <v>4.0499999999999999E-7</v>
      </c>
      <c r="C17" s="1">
        <v>4.0499999999999999E-7</v>
      </c>
      <c r="D17" s="1"/>
      <c r="E17" s="1"/>
    </row>
    <row r="18" spans="1:5" x14ac:dyDescent="0.15">
      <c r="A18">
        <v>12</v>
      </c>
      <c r="B18" s="1">
        <v>3.5000000000000002E-8</v>
      </c>
      <c r="C18" s="1"/>
      <c r="D18" s="1"/>
    </row>
    <row r="19" spans="1:5" x14ac:dyDescent="0.15">
      <c r="A19">
        <v>13</v>
      </c>
      <c r="B19" s="1"/>
      <c r="C19" s="1"/>
      <c r="D19" s="1"/>
    </row>
    <row r="20" spans="1:5" x14ac:dyDescent="0.15">
      <c r="A20">
        <v>14</v>
      </c>
    </row>
    <row r="21" spans="1:5" x14ac:dyDescent="0.15">
      <c r="A21">
        <v>15</v>
      </c>
    </row>
    <row r="22" spans="1:5" x14ac:dyDescent="0.15">
      <c r="A22">
        <v>16</v>
      </c>
    </row>
    <row r="23" spans="1:5" x14ac:dyDescent="0.15">
      <c r="A23">
        <v>17</v>
      </c>
    </row>
    <row r="24" spans="1:5" x14ac:dyDescent="0.15">
      <c r="A24">
        <v>18</v>
      </c>
    </row>
    <row r="25" spans="1:5" x14ac:dyDescent="0.15">
      <c r="A25">
        <v>19</v>
      </c>
    </row>
    <row r="26" spans="1:5" x14ac:dyDescent="0.15">
      <c r="A26">
        <v>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D18" sqref="D18"/>
    </sheetView>
  </sheetViews>
  <sheetFormatPr defaultRowHeight="13.5" x14ac:dyDescent="0.15"/>
  <cols>
    <col min="1" max="1" width="10.375" customWidth="1"/>
    <col min="2" max="2" width="16.125" customWidth="1"/>
    <col min="3" max="3" width="15.25" customWidth="1"/>
    <col min="4" max="4" width="16.25" customWidth="1"/>
    <col min="5" max="5" width="17.25" customWidth="1"/>
    <col min="6" max="6" width="15.375" customWidth="1"/>
    <col min="7" max="7" width="14.625" customWidth="1"/>
  </cols>
  <sheetData>
    <row r="1" spans="1:7" x14ac:dyDescent="0.15">
      <c r="A1" t="s">
        <v>0</v>
      </c>
      <c r="B1" t="s">
        <v>16</v>
      </c>
      <c r="C1" t="s">
        <v>15</v>
      </c>
      <c r="D1" t="s">
        <v>13</v>
      </c>
      <c r="E1" t="s">
        <v>14</v>
      </c>
      <c r="F1" t="s">
        <v>17</v>
      </c>
      <c r="G1" t="s">
        <v>18</v>
      </c>
    </row>
    <row r="2" spans="1:7" x14ac:dyDescent="0.15">
      <c r="A2">
        <v>-4</v>
      </c>
      <c r="B2" s="1">
        <v>0.25446669999999999</v>
      </c>
      <c r="C2" s="1">
        <v>1</v>
      </c>
      <c r="D2" s="1">
        <v>0.2642833</v>
      </c>
      <c r="E2" s="1">
        <v>0.999</v>
      </c>
      <c r="F2" s="1">
        <v>0.27576669999999998</v>
      </c>
      <c r="G2" s="1">
        <v>0.999</v>
      </c>
    </row>
    <row r="3" spans="1:7" x14ac:dyDescent="0.15">
      <c r="A3">
        <f>A2+1</f>
        <v>-3</v>
      </c>
      <c r="B3" s="1">
        <v>0.2317333</v>
      </c>
      <c r="C3" s="1">
        <v>0.999</v>
      </c>
      <c r="D3" s="1">
        <v>0.24310000000000001</v>
      </c>
      <c r="E3" s="1">
        <v>0.998</v>
      </c>
      <c r="F3" s="1">
        <v>0.25969999999999999</v>
      </c>
      <c r="G3" s="1">
        <v>0.997</v>
      </c>
    </row>
    <row r="4" spans="1:7" x14ac:dyDescent="0.15">
      <c r="A4">
        <f t="shared" ref="A4:A15" si="0">A3+1</f>
        <v>-2</v>
      </c>
      <c r="B4" s="1">
        <v>0.20680000000000001</v>
      </c>
      <c r="C4" s="1">
        <v>0.995</v>
      </c>
      <c r="D4" s="1">
        <v>0.218</v>
      </c>
      <c r="E4" s="1">
        <v>0.99399999999999999</v>
      </c>
      <c r="F4" s="1">
        <v>0.2337833</v>
      </c>
      <c r="G4" s="1">
        <v>0.99199999999999999</v>
      </c>
    </row>
    <row r="5" spans="1:7" x14ac:dyDescent="0.15">
      <c r="A5">
        <f t="shared" si="0"/>
        <v>-1</v>
      </c>
      <c r="B5" s="1">
        <v>0.17911669999999999</v>
      </c>
      <c r="C5" s="1">
        <v>0.97499999999999998</v>
      </c>
      <c r="D5" s="1">
        <v>0.19105</v>
      </c>
      <c r="E5" s="1">
        <v>0.96399999999999997</v>
      </c>
      <c r="F5" s="1">
        <v>0.2075833</v>
      </c>
      <c r="G5" s="1">
        <v>0.95199999999999996</v>
      </c>
    </row>
    <row r="6" spans="1:7" x14ac:dyDescent="0.15">
      <c r="A6">
        <f t="shared" si="0"/>
        <v>0</v>
      </c>
      <c r="B6" s="1">
        <v>0.15275</v>
      </c>
      <c r="C6" s="1">
        <v>0.93899999999999995</v>
      </c>
      <c r="D6" s="1">
        <v>0.1624333</v>
      </c>
      <c r="E6" s="1">
        <v>0.92400000000000004</v>
      </c>
      <c r="F6" s="1">
        <v>0.17356669999999999</v>
      </c>
      <c r="G6" s="1">
        <v>0.9</v>
      </c>
    </row>
    <row r="7" spans="1:7" x14ac:dyDescent="0.15">
      <c r="A7">
        <f t="shared" si="0"/>
        <v>1</v>
      </c>
      <c r="B7" s="1">
        <v>0.1146167</v>
      </c>
      <c r="C7" s="1">
        <v>0.81799999999999995</v>
      </c>
      <c r="D7" s="1">
        <v>0.1202833</v>
      </c>
      <c r="E7" s="1">
        <v>0.753</v>
      </c>
      <c r="F7" s="1">
        <v>0.1268</v>
      </c>
      <c r="G7" s="1">
        <v>0.68700000000000006</v>
      </c>
    </row>
    <row r="8" spans="1:7" x14ac:dyDescent="0.15">
      <c r="A8">
        <f t="shared" si="0"/>
        <v>2</v>
      </c>
      <c r="B8" s="1">
        <v>7.7350000000000002E-2</v>
      </c>
      <c r="C8" s="1">
        <v>0.61299999999999999</v>
      </c>
      <c r="D8" s="1">
        <v>7.8146670000000001E-2</v>
      </c>
      <c r="E8" s="1">
        <v>0.53239999999999998</v>
      </c>
      <c r="F8" s="1">
        <v>8.182333E-2</v>
      </c>
      <c r="G8" s="1">
        <v>0.45590000000000003</v>
      </c>
    </row>
    <row r="9" spans="1:7" x14ac:dyDescent="0.15">
      <c r="A9">
        <f t="shared" si="0"/>
        <v>3</v>
      </c>
      <c r="B9" s="1">
        <v>4.1093329999999997E-2</v>
      </c>
      <c r="C9" s="1">
        <v>0.34799999999999998</v>
      </c>
      <c r="D9" s="1">
        <v>3.8606670000000003E-2</v>
      </c>
      <c r="E9" s="1">
        <v>0.26519999999999999</v>
      </c>
      <c r="F9" s="1">
        <v>3.8414999999999998E-2</v>
      </c>
      <c r="G9" s="1">
        <v>0.2036</v>
      </c>
    </row>
    <row r="10" spans="1:7" x14ac:dyDescent="0.15">
      <c r="A10">
        <f t="shared" si="0"/>
        <v>4</v>
      </c>
      <c r="B10" s="1">
        <v>1.453833E-2</v>
      </c>
      <c r="C10" s="1">
        <v>0.12889999999999999</v>
      </c>
      <c r="D10" s="1">
        <v>1.231167E-2</v>
      </c>
      <c r="E10" s="1">
        <v>8.2299999999999998E-2</v>
      </c>
      <c r="F10" s="1">
        <v>1.196667E-2</v>
      </c>
      <c r="G10" s="1">
        <v>5.3100000000000001E-2</v>
      </c>
    </row>
    <row r="11" spans="1:7" x14ac:dyDescent="0.15">
      <c r="A11">
        <v>5</v>
      </c>
      <c r="B11" s="1">
        <v>3.0056670000000001E-3</v>
      </c>
      <c r="C11" s="1">
        <v>2.623E-2</v>
      </c>
      <c r="D11" s="1">
        <v>2.1305E-3</v>
      </c>
      <c r="E11" s="1">
        <v>1.225E-2</v>
      </c>
      <c r="F11" s="1">
        <v>2.418833E-3</v>
      </c>
      <c r="G11" s="1">
        <v>5.7000000000000002E-3</v>
      </c>
    </row>
    <row r="12" spans="1:7" x14ac:dyDescent="0.15">
      <c r="A12">
        <f t="shared" si="0"/>
        <v>6</v>
      </c>
      <c r="B12" s="1">
        <v>4.6816670000000003E-4</v>
      </c>
      <c r="C12" s="1">
        <v>2.7499999999999998E-3</v>
      </c>
      <c r="D12" s="1">
        <v>2.6078329999999999E-4</v>
      </c>
      <c r="E12" s="1">
        <v>9.3899999999999995E-4</v>
      </c>
      <c r="F12" s="1">
        <v>4.3988790000000001E-4</v>
      </c>
      <c r="G12" s="1">
        <v>3.0431639999999998E-4</v>
      </c>
    </row>
    <row r="13" spans="1:7" x14ac:dyDescent="0.15">
      <c r="A13">
        <f t="shared" si="0"/>
        <v>7</v>
      </c>
      <c r="B13" s="1">
        <v>2.6534459999999999E-5</v>
      </c>
      <c r="C13" s="1">
        <v>1.3834209999999999E-4</v>
      </c>
      <c r="D13" s="1">
        <v>1.7705000000000001E-5</v>
      </c>
      <c r="E13" s="1">
        <v>2.8900000000000001E-5</v>
      </c>
      <c r="F13" s="1">
        <v>6.4553360000000002E-5</v>
      </c>
      <c r="G13" s="1">
        <v>5.5134539999999998E-6</v>
      </c>
    </row>
    <row r="14" spans="1:7" x14ac:dyDescent="0.15">
      <c r="A14">
        <f t="shared" si="0"/>
        <v>8</v>
      </c>
      <c r="D14" s="1">
        <v>6.9063019999999997E-7</v>
      </c>
      <c r="E14" s="1">
        <v>3.2391370000000002E-7</v>
      </c>
    </row>
    <row r="15" spans="1:7" x14ac:dyDescent="0.15">
      <c r="A15">
        <f t="shared" si="0"/>
        <v>9</v>
      </c>
    </row>
    <row r="16" spans="1:7" x14ac:dyDescent="0.15">
      <c r="A16">
        <v>10</v>
      </c>
    </row>
    <row r="17" spans="1:1" x14ac:dyDescent="0.15">
      <c r="A17">
        <v>11</v>
      </c>
    </row>
    <row r="18" spans="1:1" x14ac:dyDescent="0.15">
      <c r="A18">
        <v>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6" sqref="C6"/>
    </sheetView>
  </sheetViews>
  <sheetFormatPr defaultRowHeight="12.75" x14ac:dyDescent="0.2"/>
  <cols>
    <col min="1" max="1" width="14.875" style="2" customWidth="1"/>
    <col min="2" max="2" width="17" style="2" customWidth="1"/>
    <col min="3" max="3" width="16" style="2" customWidth="1"/>
    <col min="4" max="4" width="14.375" style="2" customWidth="1"/>
    <col min="5" max="5" width="18.375" style="2" customWidth="1"/>
    <col min="6" max="16384" width="9" style="2"/>
  </cols>
  <sheetData>
    <row r="1" spans="1:5" x14ac:dyDescent="0.2">
      <c r="A1" s="2" t="s">
        <v>10</v>
      </c>
      <c r="B1" s="2" t="s">
        <v>9</v>
      </c>
      <c r="C1" s="2" t="s">
        <v>8</v>
      </c>
      <c r="D1" s="2" t="s">
        <v>7</v>
      </c>
      <c r="E1" s="2" t="s">
        <v>6</v>
      </c>
    </row>
    <row r="2" spans="1:5" x14ac:dyDescent="0.2">
      <c r="A2" s="3">
        <v>0.1</v>
      </c>
      <c r="B2" s="3">
        <v>250</v>
      </c>
      <c r="C2" s="3">
        <v>1000</v>
      </c>
      <c r="D2" s="3">
        <v>4000</v>
      </c>
      <c r="E2" s="3">
        <v>100000</v>
      </c>
    </row>
    <row r="3" spans="1:5" x14ac:dyDescent="0.2">
      <c r="A3" s="3">
        <v>0.01</v>
      </c>
      <c r="B3" s="3">
        <v>2500</v>
      </c>
      <c r="C3" s="3">
        <v>10000</v>
      </c>
      <c r="D3" s="3">
        <v>40000</v>
      </c>
      <c r="E3" s="3">
        <v>1000000</v>
      </c>
    </row>
    <row r="4" spans="1:5" x14ac:dyDescent="0.2">
      <c r="A4" s="3">
        <v>1E-3</v>
      </c>
      <c r="B4" s="3">
        <v>25000</v>
      </c>
      <c r="C4" s="3">
        <v>100000</v>
      </c>
      <c r="D4" s="3">
        <v>400000</v>
      </c>
      <c r="E4" s="3">
        <v>10000000</v>
      </c>
    </row>
    <row r="5" spans="1:5" x14ac:dyDescent="0.2">
      <c r="A5" s="3">
        <v>1E-4</v>
      </c>
      <c r="B5" s="3">
        <v>250000</v>
      </c>
      <c r="C5" s="3">
        <v>1000000</v>
      </c>
      <c r="D5" s="3">
        <v>4000000</v>
      </c>
      <c r="E5" s="3">
        <v>100000000</v>
      </c>
    </row>
    <row r="6" spans="1:5" x14ac:dyDescent="0.2">
      <c r="A6" s="3">
        <v>1.0000000000000001E-5</v>
      </c>
      <c r="B6" s="3">
        <v>2500000</v>
      </c>
      <c r="C6" s="3">
        <v>10000000</v>
      </c>
      <c r="D6" s="3">
        <v>40000000</v>
      </c>
      <c r="E6" s="3">
        <v>1000000000</v>
      </c>
    </row>
    <row r="7" spans="1:5" x14ac:dyDescent="0.2">
      <c r="A7" s="3">
        <v>9.9999999999999995E-7</v>
      </c>
      <c r="B7" s="3">
        <v>25000000</v>
      </c>
      <c r="C7" s="3">
        <v>100000000</v>
      </c>
      <c r="D7" s="3">
        <v>400000000</v>
      </c>
      <c r="E7" s="3">
        <v>10000000000</v>
      </c>
    </row>
    <row r="8" spans="1:5" x14ac:dyDescent="0.2">
      <c r="A8" s="3">
        <v>9.9999999999999995E-8</v>
      </c>
      <c r="B8" s="3">
        <v>250000000</v>
      </c>
      <c r="C8" s="3">
        <v>1000000000</v>
      </c>
      <c r="D8" s="3">
        <v>4000000000</v>
      </c>
      <c r="E8" s="3">
        <v>100000000000</v>
      </c>
    </row>
    <row r="9" spans="1:5" x14ac:dyDescent="0.2">
      <c r="A9" s="3">
        <v>1E-8</v>
      </c>
      <c r="B9" s="3">
        <v>2500000000</v>
      </c>
      <c r="C9" s="3">
        <v>10000000000</v>
      </c>
      <c r="D9" s="3">
        <v>40000000000</v>
      </c>
      <c r="E9" s="3">
        <v>1000000000000</v>
      </c>
    </row>
    <row r="10" spans="1:5" x14ac:dyDescent="0.2">
      <c r="A10" s="3">
        <v>1.0000000000000001E-9</v>
      </c>
      <c r="B10" s="3">
        <v>25000000000</v>
      </c>
      <c r="C10" s="3">
        <v>100000000000</v>
      </c>
      <c r="D10" s="3">
        <v>400000000000</v>
      </c>
      <c r="E10" s="3">
        <v>10000000000000</v>
      </c>
    </row>
    <row r="11" spans="1:5" x14ac:dyDescent="0.2">
      <c r="A11" s="3">
        <v>1E-10</v>
      </c>
      <c r="B11" s="3">
        <v>250000000000</v>
      </c>
      <c r="C11" s="3">
        <v>1000000000000</v>
      </c>
      <c r="D11" s="3">
        <v>4000000000000</v>
      </c>
      <c r="E11" s="3">
        <v>100000000000000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</vt:vector>
  </HeadingPairs>
  <TitlesOfParts>
    <vt:vector size="4" baseType="lpstr">
      <vt:lpstr>AWGN</vt:lpstr>
      <vt:lpstr>LCC</vt:lpstr>
      <vt:lpstr>Monte-Carlo Table</vt:lpstr>
      <vt:lpstr>AWGN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2015-05-12T10:00:07Z</dcterms:modified>
</cp:coreProperties>
</file>