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ary\Documents\Pitt\Spring 2019\CS1541 - Intro to Computer Architecture\Homework\HW3\"/>
    </mc:Choice>
  </mc:AlternateContent>
  <xr:revisionPtr revIDLastSave="0" documentId="13_ncr:1_{5ED8875C-90C9-488C-8499-5806091B05FB}" xr6:coauthVersionLast="43" xr6:coauthVersionMax="43" xr10:uidLastSave="{00000000-0000-0000-0000-000000000000}"/>
  <bookViews>
    <workbookView xWindow="20595" yWindow="6210" windowWidth="16200" windowHeight="10860" xr2:uid="{AD2833D7-2A33-4A58-B2EA-637D7E97F9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5" i="1" l="1"/>
  <c r="F25" i="1"/>
  <c r="G25" i="1"/>
  <c r="H25" i="1"/>
  <c r="I25" i="1"/>
  <c r="D25" i="1"/>
  <c r="E24" i="1"/>
  <c r="F24" i="1"/>
  <c r="G24" i="1"/>
  <c r="H24" i="1"/>
  <c r="I24" i="1"/>
  <c r="D24" i="1"/>
  <c r="E23" i="1"/>
  <c r="F23" i="1"/>
  <c r="G23" i="1"/>
  <c r="H23" i="1"/>
  <c r="I23" i="1"/>
  <c r="D23" i="1"/>
  <c r="I11" i="1"/>
  <c r="D4" i="1"/>
  <c r="D3" i="1"/>
</calcChain>
</file>

<file path=xl/sharedStrings.xml><?xml version="1.0" encoding="utf-8"?>
<sst xmlns="http://schemas.openxmlformats.org/spreadsheetml/2006/main" count="19" uniqueCount="9">
  <si>
    <t>mat_vec_1</t>
  </si>
  <si>
    <t>N</t>
  </si>
  <si>
    <t>P</t>
  </si>
  <si>
    <t>mat_vec</t>
  </si>
  <si>
    <t>mat_vec_2</t>
  </si>
  <si>
    <t>Speed-up Values</t>
  </si>
  <si>
    <t>Original Execution Times</t>
  </si>
  <si>
    <t>New Execution Times</t>
  </si>
  <si>
    <t>The speed-up values for mat_vec_1 indicate that there is a definite benefit to increassing the amount of processors in this architecture, but also that with larger matrices, the benefit is not seen until a higher number of processors is used (i.e. speed up for (N,P)=(1000,2) is similar for (N,P)=(5000,8))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</si>
</sst>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8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6C11D-4703-4C4B-97A3-B4916233E843}">
  <dimension ref="A1:P31"/>
  <sheetViews>
    <sheetView tabSelected="1" workbookViewId="0">
      <selection activeCell="H13" sqref="H13"/>
    </sheetView>
  </sheetViews>
  <sheetFormatPr defaultRowHeight="15" x14ac:dyDescent="0.25"/>
  <cols>
    <col min="1" max="1" width="23.28515625" style="1" bestFit="1" customWidth="1"/>
    <col min="2" max="2" width="10.42578125" style="1" bestFit="1" customWidth="1"/>
    <col min="3" max="3" width="6" style="1" bestFit="1" customWidth="1"/>
    <col min="4" max="6" width="8.5703125" style="1" bestFit="1" customWidth="1"/>
    <col min="7" max="7" width="10.85546875" style="1" bestFit="1" customWidth="1"/>
    <col min="8" max="9" width="8.5703125" style="1" bestFit="1" customWidth="1"/>
    <col min="10" max="10" width="9.140625" style="1"/>
    <col min="11" max="11" width="16.140625" style="1" bestFit="1" customWidth="1"/>
    <col min="12" max="16384" width="9.140625" style="1"/>
  </cols>
  <sheetData>
    <row r="1" spans="1:9" x14ac:dyDescent="0.25">
      <c r="A1" s="1" t="s">
        <v>6</v>
      </c>
    </row>
    <row r="2" spans="1:9" x14ac:dyDescent="0.25">
      <c r="B2" s="4" t="s">
        <v>3</v>
      </c>
      <c r="C2" s="7" t="s">
        <v>2</v>
      </c>
      <c r="D2" s="14"/>
      <c r="E2" s="5"/>
    </row>
    <row r="3" spans="1:9" x14ac:dyDescent="0.25">
      <c r="B3" s="10" t="s">
        <v>1</v>
      </c>
      <c r="C3" s="3">
        <v>1000</v>
      </c>
      <c r="D3" s="18">
        <f>AVERAGE(0.00731,0.007303,0.00733)</f>
        <v>7.3143333333333324E-3</v>
      </c>
      <c r="E3" s="6"/>
    </row>
    <row r="4" spans="1:9" x14ac:dyDescent="0.25">
      <c r="B4" s="10"/>
      <c r="C4" s="3">
        <v>5000</v>
      </c>
      <c r="D4" s="17">
        <f>AVERAGE(0.07718,0.077155,0.076411,0.076342)</f>
        <v>7.6772000000000007E-2</v>
      </c>
      <c r="E4" s="6"/>
    </row>
    <row r="5" spans="1:9" x14ac:dyDescent="0.25">
      <c r="B5" s="11"/>
      <c r="C5" s="3">
        <v>10000</v>
      </c>
      <c r="D5" s="17">
        <v>0.30838399999999999</v>
      </c>
      <c r="E5" s="6"/>
    </row>
    <row r="6" spans="1:9" x14ac:dyDescent="0.25">
      <c r="E6" s="6"/>
    </row>
    <row r="7" spans="1:9" x14ac:dyDescent="0.25">
      <c r="A7" s="1" t="s">
        <v>7</v>
      </c>
    </row>
    <row r="8" spans="1:9" x14ac:dyDescent="0.25">
      <c r="A8" s="5"/>
      <c r="B8" s="12" t="s">
        <v>0</v>
      </c>
      <c r="C8" s="13"/>
      <c r="D8" s="7" t="s">
        <v>2</v>
      </c>
      <c r="E8" s="15"/>
      <c r="F8" s="15"/>
      <c r="G8" s="15"/>
      <c r="H8" s="15"/>
      <c r="I8" s="14"/>
    </row>
    <row r="9" spans="1:9" x14ac:dyDescent="0.25">
      <c r="A9" s="6"/>
      <c r="B9" s="8"/>
      <c r="C9" s="16"/>
      <c r="D9" s="3">
        <v>1</v>
      </c>
      <c r="E9" s="3">
        <v>2</v>
      </c>
      <c r="F9" s="3">
        <v>4</v>
      </c>
      <c r="G9" s="3">
        <v>8</v>
      </c>
      <c r="H9" s="3">
        <v>16</v>
      </c>
      <c r="I9" s="3">
        <v>32</v>
      </c>
    </row>
    <row r="10" spans="1:9" x14ac:dyDescent="0.25">
      <c r="A10" s="6"/>
      <c r="B10" s="9" t="s">
        <v>1</v>
      </c>
      <c r="C10" s="3">
        <v>1000</v>
      </c>
      <c r="D10" s="17">
        <v>8.659E-3</v>
      </c>
      <c r="E10" s="17">
        <v>5.2350000000000001E-3</v>
      </c>
      <c r="F10" s="17">
        <v>3.016E-3</v>
      </c>
      <c r="G10" s="17">
        <v>1.926E-3</v>
      </c>
      <c r="H10" s="17">
        <v>1.354E-3</v>
      </c>
      <c r="I10" s="17">
        <v>1.5820000000000001E-3</v>
      </c>
    </row>
    <row r="11" spans="1:9" x14ac:dyDescent="0.25">
      <c r="A11" s="6"/>
      <c r="B11" s="10"/>
      <c r="C11" s="3">
        <v>5000</v>
      </c>
      <c r="D11" s="17">
        <v>0.29986099999999999</v>
      </c>
      <c r="E11" s="17">
        <v>0.16494500000000001</v>
      </c>
      <c r="F11" s="17">
        <v>0.101314</v>
      </c>
      <c r="G11" s="17">
        <v>5.6698999999999999E-2</v>
      </c>
      <c r="H11" s="17">
        <v>3.0728999999999999E-2</v>
      </c>
      <c r="I11" s="17">
        <f>0.029669</f>
        <v>2.9669000000000001E-2</v>
      </c>
    </row>
    <row r="12" spans="1:9" x14ac:dyDescent="0.25">
      <c r="A12" s="6"/>
      <c r="B12" s="11"/>
      <c r="C12" s="3">
        <v>10000</v>
      </c>
      <c r="D12" s="17">
        <v>1.1882919999999999</v>
      </c>
      <c r="E12" s="17">
        <v>0.61817500000000003</v>
      </c>
      <c r="F12" s="17">
        <v>0.33355200000000002</v>
      </c>
      <c r="G12" s="17">
        <v>0.18492800000000001</v>
      </c>
      <c r="H12" s="17">
        <v>0.110974</v>
      </c>
      <c r="I12" s="17">
        <v>0.10581500000000001</v>
      </c>
    </row>
    <row r="14" spans="1:9" x14ac:dyDescent="0.25">
      <c r="B14" s="2" t="s">
        <v>4</v>
      </c>
      <c r="C14" s="2"/>
      <c r="D14" s="7" t="s">
        <v>2</v>
      </c>
      <c r="E14" s="15"/>
      <c r="F14" s="15"/>
      <c r="G14" s="15"/>
      <c r="H14" s="15"/>
      <c r="I14" s="14"/>
    </row>
    <row r="15" spans="1:9" x14ac:dyDescent="0.25">
      <c r="B15" s="2"/>
      <c r="C15" s="2"/>
      <c r="D15" s="3">
        <v>1</v>
      </c>
      <c r="E15" s="3">
        <v>2</v>
      </c>
      <c r="F15" s="3">
        <v>4</v>
      </c>
      <c r="G15" s="3">
        <v>8</v>
      </c>
      <c r="H15" s="3">
        <v>16</v>
      </c>
      <c r="I15" s="3">
        <v>32</v>
      </c>
    </row>
    <row r="16" spans="1:9" x14ac:dyDescent="0.25">
      <c r="B16" s="2" t="s">
        <v>1</v>
      </c>
      <c r="C16" s="3">
        <v>1000</v>
      </c>
      <c r="D16" s="17"/>
      <c r="E16" s="17"/>
      <c r="F16" s="17"/>
      <c r="G16" s="17"/>
      <c r="H16" s="17"/>
      <c r="I16" s="17"/>
    </row>
    <row r="17" spans="1:16" x14ac:dyDescent="0.25">
      <c r="B17" s="2"/>
      <c r="C17" s="3">
        <v>5000</v>
      </c>
      <c r="D17" s="17"/>
      <c r="E17" s="17"/>
      <c r="F17" s="17"/>
      <c r="G17" s="17"/>
      <c r="H17" s="17"/>
      <c r="I17" s="17"/>
    </row>
    <row r="18" spans="1:16" x14ac:dyDescent="0.25">
      <c r="B18" s="2"/>
      <c r="C18" s="3">
        <v>10000</v>
      </c>
      <c r="D18" s="17"/>
      <c r="E18" s="17"/>
      <c r="F18" s="17"/>
      <c r="G18" s="17"/>
      <c r="H18" s="17"/>
      <c r="I18" s="17"/>
    </row>
    <row r="20" spans="1:16" x14ac:dyDescent="0.25">
      <c r="A20" s="1" t="s">
        <v>5</v>
      </c>
    </row>
    <row r="21" spans="1:16" ht="15" customHeight="1" x14ac:dyDescent="0.25">
      <c r="B21" s="12" t="s">
        <v>0</v>
      </c>
      <c r="C21" s="13"/>
      <c r="D21" s="7" t="s">
        <v>2</v>
      </c>
      <c r="E21" s="15"/>
      <c r="F21" s="15"/>
      <c r="G21" s="15"/>
      <c r="H21" s="15"/>
      <c r="I21" s="14"/>
      <c r="K21" s="19" t="s">
        <v>8</v>
      </c>
      <c r="L21" s="19"/>
      <c r="M21" s="19"/>
      <c r="N21" s="19"/>
      <c r="O21" s="19"/>
      <c r="P21" s="19"/>
    </row>
    <row r="22" spans="1:16" x14ac:dyDescent="0.25">
      <c r="B22" s="8"/>
      <c r="C22" s="16"/>
      <c r="D22" s="3">
        <v>1</v>
      </c>
      <c r="E22" s="3">
        <v>2</v>
      </c>
      <c r="F22" s="3">
        <v>4</v>
      </c>
      <c r="G22" s="3">
        <v>8</v>
      </c>
      <c r="H22" s="3">
        <v>16</v>
      </c>
      <c r="I22" s="3">
        <v>32</v>
      </c>
      <c r="K22" s="19"/>
      <c r="L22" s="19"/>
      <c r="M22" s="19"/>
      <c r="N22" s="19"/>
      <c r="O22" s="19"/>
      <c r="P22" s="19"/>
    </row>
    <row r="23" spans="1:16" x14ac:dyDescent="0.25">
      <c r="B23" s="9" t="s">
        <v>1</v>
      </c>
      <c r="C23" s="3">
        <v>1000</v>
      </c>
      <c r="D23" s="17">
        <f>$D$3/D$10</f>
        <v>0.84470878084459322</v>
      </c>
      <c r="E23" s="17">
        <f t="shared" ref="E23:I23" si="0">$D$3/E$10</f>
        <v>1.3971983444762812</v>
      </c>
      <c r="F23" s="17">
        <f t="shared" si="0"/>
        <v>2.425176834659593</v>
      </c>
      <c r="G23" s="17">
        <f t="shared" si="0"/>
        <v>3.7976808584285218</v>
      </c>
      <c r="H23" s="17">
        <f t="shared" si="0"/>
        <v>5.4020187099950761</v>
      </c>
      <c r="I23" s="17">
        <f t="shared" si="0"/>
        <v>4.6234723978086798</v>
      </c>
      <c r="K23" s="19"/>
      <c r="L23" s="19"/>
      <c r="M23" s="19"/>
      <c r="N23" s="19"/>
      <c r="O23" s="19"/>
      <c r="P23" s="19"/>
    </row>
    <row r="24" spans="1:16" x14ac:dyDescent="0.25">
      <c r="B24" s="10"/>
      <c r="C24" s="3">
        <v>5000</v>
      </c>
      <c r="D24" s="17">
        <f>$D$4/D$11</f>
        <v>0.25602529171849625</v>
      </c>
      <c r="E24" s="17">
        <f t="shared" ref="E24:I24" si="1">$D$4/E$11</f>
        <v>0.46543999514989848</v>
      </c>
      <c r="F24" s="17">
        <f t="shared" si="1"/>
        <v>0.75776299425548299</v>
      </c>
      <c r="G24" s="17">
        <f t="shared" si="1"/>
        <v>1.3540274078907919</v>
      </c>
      <c r="H24" s="17">
        <f t="shared" si="1"/>
        <v>2.4983566012561429</v>
      </c>
      <c r="I24" s="17">
        <f t="shared" si="1"/>
        <v>2.587616704304156</v>
      </c>
      <c r="K24" s="19"/>
      <c r="L24" s="19"/>
      <c r="M24" s="19"/>
      <c r="N24" s="19"/>
      <c r="O24" s="19"/>
      <c r="P24" s="19"/>
    </row>
    <row r="25" spans="1:16" x14ac:dyDescent="0.25">
      <c r="B25" s="11"/>
      <c r="C25" s="3">
        <v>10000</v>
      </c>
      <c r="D25" s="17">
        <f>$D$5/D$12</f>
        <v>0.25951870415689077</v>
      </c>
      <c r="E25" s="17">
        <f t="shared" ref="E25:I25" si="2">$D$5/E$12</f>
        <v>0.49886197274234639</v>
      </c>
      <c r="F25" s="17">
        <f t="shared" si="2"/>
        <v>0.92454549815321141</v>
      </c>
      <c r="G25" s="17">
        <f t="shared" si="2"/>
        <v>1.6675895483647689</v>
      </c>
      <c r="H25" s="17">
        <f t="shared" si="2"/>
        <v>2.7788851442680267</v>
      </c>
      <c r="I25" s="17">
        <f t="shared" si="2"/>
        <v>2.914369418324434</v>
      </c>
      <c r="K25" s="19"/>
      <c r="L25" s="19"/>
      <c r="M25" s="19"/>
      <c r="N25" s="19"/>
      <c r="O25" s="19"/>
      <c r="P25" s="19"/>
    </row>
    <row r="26" spans="1:16" x14ac:dyDescent="0.25">
      <c r="K26" s="20"/>
      <c r="L26" s="20"/>
    </row>
    <row r="27" spans="1:16" x14ac:dyDescent="0.25">
      <c r="B27" s="2" t="s">
        <v>4</v>
      </c>
      <c r="C27" s="2"/>
      <c r="D27" s="7" t="s">
        <v>2</v>
      </c>
      <c r="E27" s="15"/>
      <c r="F27" s="15"/>
      <c r="G27" s="15"/>
      <c r="H27" s="15"/>
      <c r="I27" s="14"/>
      <c r="K27" s="21"/>
      <c r="L27" s="21"/>
      <c r="M27" s="21"/>
      <c r="N27" s="21"/>
      <c r="O27" s="21"/>
      <c r="P27" s="21"/>
    </row>
    <row r="28" spans="1:16" x14ac:dyDescent="0.25">
      <c r="B28" s="2"/>
      <c r="C28" s="2"/>
      <c r="D28" s="3">
        <v>1</v>
      </c>
      <c r="E28" s="3">
        <v>2</v>
      </c>
      <c r="F28" s="3">
        <v>4</v>
      </c>
      <c r="G28" s="3">
        <v>8</v>
      </c>
      <c r="H28" s="3">
        <v>16</v>
      </c>
      <c r="I28" s="3">
        <v>32</v>
      </c>
      <c r="K28" s="21"/>
      <c r="L28" s="21"/>
      <c r="M28" s="21"/>
      <c r="N28" s="21"/>
      <c r="O28" s="21"/>
      <c r="P28" s="21"/>
    </row>
    <row r="29" spans="1:16" x14ac:dyDescent="0.25">
      <c r="B29" s="2" t="s">
        <v>1</v>
      </c>
      <c r="C29" s="3">
        <v>1000</v>
      </c>
      <c r="D29" s="17"/>
      <c r="E29" s="17"/>
      <c r="F29" s="17"/>
      <c r="G29" s="17"/>
      <c r="H29" s="17"/>
      <c r="I29" s="17"/>
      <c r="K29" s="21"/>
      <c r="L29" s="21"/>
      <c r="M29" s="21"/>
      <c r="N29" s="21"/>
      <c r="O29" s="21"/>
      <c r="P29" s="21"/>
    </row>
    <row r="30" spans="1:16" x14ac:dyDescent="0.25">
      <c r="B30" s="2"/>
      <c r="C30" s="3">
        <v>5000</v>
      </c>
      <c r="D30" s="17"/>
      <c r="E30" s="17"/>
      <c r="F30" s="17"/>
      <c r="G30" s="17"/>
      <c r="H30" s="17"/>
      <c r="I30" s="17"/>
      <c r="K30" s="21"/>
      <c r="L30" s="21"/>
      <c r="M30" s="21"/>
      <c r="N30" s="21"/>
      <c r="O30" s="21"/>
      <c r="P30" s="21"/>
    </row>
    <row r="31" spans="1:16" x14ac:dyDescent="0.25">
      <c r="B31" s="2"/>
      <c r="C31" s="3">
        <v>10000</v>
      </c>
      <c r="D31" s="17"/>
      <c r="E31" s="17"/>
      <c r="F31" s="17"/>
      <c r="G31" s="17"/>
      <c r="H31" s="17"/>
      <c r="I31" s="17"/>
      <c r="K31" s="21"/>
      <c r="L31" s="21"/>
      <c r="M31" s="21"/>
      <c r="N31" s="21"/>
      <c r="O31" s="21"/>
      <c r="P31" s="21"/>
    </row>
  </sheetData>
  <mergeCells count="16">
    <mergeCell ref="B29:B31"/>
    <mergeCell ref="B21:C22"/>
    <mergeCell ref="B23:B25"/>
    <mergeCell ref="D21:I21"/>
    <mergeCell ref="K21:P25"/>
    <mergeCell ref="K27:P31"/>
    <mergeCell ref="B10:B12"/>
    <mergeCell ref="B14:C15"/>
    <mergeCell ref="D14:I14"/>
    <mergeCell ref="B16:B18"/>
    <mergeCell ref="C2:D2"/>
    <mergeCell ref="B3:B5"/>
    <mergeCell ref="B27:C28"/>
    <mergeCell ref="D27:I27"/>
    <mergeCell ref="B8:C9"/>
    <mergeCell ref="D8:I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Zachary</cp:lastModifiedBy>
  <dcterms:created xsi:type="dcterms:W3CDTF">2019-04-08T19:12:30Z</dcterms:created>
  <dcterms:modified xsi:type="dcterms:W3CDTF">2019-04-08T20:36:48Z</dcterms:modified>
</cp:coreProperties>
</file>