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\Documents\GitHub\Dashboarding\Excel\"/>
    </mc:Choice>
  </mc:AlternateContent>
  <xr:revisionPtr revIDLastSave="0" documentId="13_ncr:1_{B4BB37EB-C215-4FCB-94D4-B09B5FD3F991}" xr6:coauthVersionLast="47" xr6:coauthVersionMax="47" xr10:uidLastSave="{00000000-0000-0000-0000-000000000000}"/>
  <bookViews>
    <workbookView xWindow="-120" yWindow="-120" windowWidth="25440" windowHeight="15390" xr2:uid="{810B916D-8AC5-B94F-AAD8-02E834047D22}"/>
  </bookViews>
  <sheets>
    <sheet name="Dashboard" sheetId="1" r:id="rId1"/>
    <sheet name="Inputs" sheetId="3" r:id="rId2"/>
    <sheet name="Contacts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<sst xmlns="http://schemas.openxmlformats.org/spreadsheetml/2006/main" count="74" uniqueCount="55">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</sst>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  <xf numFmtId="0" fontId="0" fillId="3" borderId="0" xfId="0" applyFill="1"/>
    <xf numFmtId="0" fontId="4" fillId="3" borderId="0" xfId="0" applyFont="1" applyFill="1" applyAlignment="1">
      <alignment horizontal="center"/>
    </xf>
    <xf numFmtId="0" fontId="4" fillId="3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81-4A81-A624-9579D3DA50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81-4A81-A624-9579D3DA50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81-4A81-A624-9579D3DA50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C81-4A81-A624-9579D3DA50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C81-4A81-A624-9579D3DA50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C81-4A81-A624-9579D3DA50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C81-4A81-A624-9579D3DA506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C81-4A81-A624-9579D3DA506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C81-4A81-A624-9579D3DA506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C81-4A81-A624-9579D3DA506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C81-4A81-A624-9579D3DA506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C81-4A81-A624-9579D3DA506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CC81-4A81-A624-9579D3DA506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CC81-4A81-A624-9579D3DA506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C81-4A81-A624-9579D3DA506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7-4A74-9084-485BEBD8144F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7-4A74-9084-485BEBD81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869112"/>
        <c:axId val="603875592"/>
      </c:lineChart>
      <c:catAx>
        <c:axId val="60386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75592"/>
        <c:crosses val="autoZero"/>
        <c:auto val="1"/>
        <c:lblAlgn val="ctr"/>
        <c:lblOffset val="100"/>
        <c:noMultiLvlLbl val="0"/>
      </c:catAx>
      <c:valAx>
        <c:axId val="603875592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6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F6-493A-B35C-76A3553A92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F6-493A-B35C-76A3553A9203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6-493A-B35C-76A3553A9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8893989602652"/>
          <c:y val="0.13439503885543719"/>
          <c:w val="0.57593368396518008"/>
          <c:h val="0.7312099222891256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3D-45D5-8EC6-76C349CE8B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3D-45D5-8EC6-76C349CE8BE2}"/>
              </c:ext>
            </c:extLst>
          </c:dPt>
          <c:dLbls>
            <c:delete val="1"/>
          </c:dLbls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3D-45D5-8EC6-76C349CE8B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555547312144423"/>
          <c:y val="9.2198581560283682E-2"/>
          <c:w val="0.52888870380097852"/>
          <c:h val="0.8439716312056737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CD-4CD8-BA4C-3144571E97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FCD-4CD8-BA4C-3144571E97AD}"/>
              </c:ext>
            </c:extLst>
          </c:dPt>
          <c:dLbls>
            <c:delete val="1"/>
          </c:dLbls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D-4CD8-BA4C-3144571E97A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07432453296279"/>
          <c:y val="0.11921938636980722"/>
          <c:w val="0.44095973096882912"/>
          <c:h val="0.74595695538057738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1-43ED-B0E5-C0149927E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84424"/>
        <c:axId val="491186224"/>
      </c:radarChart>
      <c:catAx>
        <c:axId val="49118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86224"/>
        <c:crosses val="autoZero"/>
        <c:auto val="1"/>
        <c:lblAlgn val="ctr"/>
        <c:lblOffset val="100"/>
        <c:noMultiLvlLbl val="0"/>
      </c:catAx>
      <c:valAx>
        <c:axId val="491186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9118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mcsupport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openxmlformats.org/officeDocument/2006/relationships/chart" Target="../charts/chart6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mc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mc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123825</xdr:colOff>
      <xdr:row>0</xdr:row>
      <xdr:rowOff>104775</xdr:rowOff>
    </xdr:from>
    <xdr:to>
      <xdr:col>12</xdr:col>
      <xdr:colOff>781050</xdr:colOff>
      <xdr:row>4</xdr:row>
      <xdr:rowOff>180975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B501CDE-D2B5-61A5-70C7-32585C5CDFE9}"/>
            </a:ext>
          </a:extLst>
        </xdr:cNvPr>
        <xdr:cNvSpPr/>
      </xdr:nvSpPr>
      <xdr:spPr>
        <a:xfrm>
          <a:off x="952500" y="104775"/>
          <a:ext cx="9772650" cy="876300"/>
        </a:xfrm>
        <a:prstGeom prst="roundRect">
          <a:avLst>
            <a:gd name="adj" fmla="val 14493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3200" b="1"/>
            <a:t>Sales Dashboard</a:t>
          </a:r>
          <a:r>
            <a:rPr lang="en-CA" sz="3200" b="1" baseline="0"/>
            <a:t> South America 2022</a:t>
          </a:r>
        </a:p>
        <a:p>
          <a:pPr algn="l"/>
          <a:r>
            <a:rPr lang="en-CA" sz="1100" b="0" i="1" baseline="0"/>
            <a:t>Figures in millions of USD</a:t>
          </a:r>
          <a:endParaRPr lang="en-CA" sz="1100" b="0" i="1"/>
        </a:p>
      </xdr:txBody>
    </xdr:sp>
    <xdr:clientData/>
  </xdr:twoCellAnchor>
  <xdr:twoCellAnchor>
    <xdr:from>
      <xdr:col>1</xdr:col>
      <xdr:colOff>123825</xdr:colOff>
      <xdr:row>5</xdr:row>
      <xdr:rowOff>114300</xdr:rowOff>
    </xdr:from>
    <xdr:to>
      <xdr:col>4</xdr:col>
      <xdr:colOff>733425</xdr:colOff>
      <xdr:row>11</xdr:row>
      <xdr:rowOff>76200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1B7C3AC-6312-1B1A-BF1F-85E1E64E1A09}"/>
            </a:ext>
          </a:extLst>
        </xdr:cNvPr>
        <xdr:cNvSpPr/>
      </xdr:nvSpPr>
      <xdr:spPr>
        <a:xfrm>
          <a:off x="952500" y="1114425"/>
          <a:ext cx="3095625" cy="1162050"/>
        </a:xfrm>
        <a:prstGeom prst="roundRect">
          <a:avLst>
            <a:gd name="adj" fmla="val 14493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100" b="1"/>
            <a:t>Sales</a:t>
          </a:r>
        </a:p>
      </xdr:txBody>
    </xdr:sp>
    <xdr:clientData/>
  </xdr:twoCellAnchor>
  <xdr:twoCellAnchor>
    <xdr:from>
      <xdr:col>5</xdr:col>
      <xdr:colOff>38100</xdr:colOff>
      <xdr:row>5</xdr:row>
      <xdr:rowOff>104775</xdr:rowOff>
    </xdr:from>
    <xdr:to>
      <xdr:col>8</xdr:col>
      <xdr:colOff>752475</xdr:colOff>
      <xdr:row>11</xdr:row>
      <xdr:rowOff>66675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7E08C84F-E9A7-9758-3E42-1AE910DA5BE1}"/>
            </a:ext>
          </a:extLst>
        </xdr:cNvPr>
        <xdr:cNvSpPr/>
      </xdr:nvSpPr>
      <xdr:spPr>
        <a:xfrm>
          <a:off x="4181475" y="1104900"/>
          <a:ext cx="3200400" cy="1162050"/>
        </a:xfrm>
        <a:prstGeom prst="roundRect">
          <a:avLst>
            <a:gd name="adj" fmla="val 14493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100" b="1"/>
            <a:t>Profit</a:t>
          </a:r>
        </a:p>
      </xdr:txBody>
    </xdr:sp>
    <xdr:clientData/>
  </xdr:twoCellAnchor>
  <xdr:twoCellAnchor>
    <xdr:from>
      <xdr:col>9</xdr:col>
      <xdr:colOff>38100</xdr:colOff>
      <xdr:row>5</xdr:row>
      <xdr:rowOff>114300</xdr:rowOff>
    </xdr:from>
    <xdr:to>
      <xdr:col>12</xdr:col>
      <xdr:colOff>752475</xdr:colOff>
      <xdr:row>11</xdr:row>
      <xdr:rowOff>76200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50CE4264-FD01-EF47-37D8-9BDDA558A4EB}"/>
            </a:ext>
          </a:extLst>
        </xdr:cNvPr>
        <xdr:cNvSpPr/>
      </xdr:nvSpPr>
      <xdr:spPr>
        <a:xfrm>
          <a:off x="7496175" y="1114425"/>
          <a:ext cx="3200400" cy="1162050"/>
        </a:xfrm>
        <a:prstGeom prst="roundRect">
          <a:avLst>
            <a:gd name="adj" fmla="val 14493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100" b="1"/>
            <a:t># of Customers</a:t>
          </a:r>
        </a:p>
      </xdr:txBody>
    </xdr:sp>
    <xdr:clientData/>
  </xdr:twoCellAnchor>
  <xdr:twoCellAnchor>
    <xdr:from>
      <xdr:col>1</xdr:col>
      <xdr:colOff>123825</xdr:colOff>
      <xdr:row>12</xdr:row>
      <xdr:rowOff>66675</xdr:rowOff>
    </xdr:from>
    <xdr:to>
      <xdr:col>8</xdr:col>
      <xdr:colOff>571500</xdr:colOff>
      <xdr:row>26</xdr:row>
      <xdr:rowOff>85725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3C5720D4-ED4A-D387-5711-0C8A8A96A69F}"/>
            </a:ext>
          </a:extLst>
        </xdr:cNvPr>
        <xdr:cNvSpPr/>
      </xdr:nvSpPr>
      <xdr:spPr>
        <a:xfrm>
          <a:off x="952500" y="2466975"/>
          <a:ext cx="6248400" cy="2819400"/>
        </a:xfrm>
        <a:prstGeom prst="roundRect">
          <a:avLst>
            <a:gd name="adj" fmla="val 4020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100" b="1"/>
            <a:t>2021-2022 Sales Trend (in millions)</a:t>
          </a:r>
        </a:p>
      </xdr:txBody>
    </xdr:sp>
    <xdr:clientData/>
  </xdr:twoCellAnchor>
  <xdr:twoCellAnchor>
    <xdr:from>
      <xdr:col>8</xdr:col>
      <xdr:colOff>752475</xdr:colOff>
      <xdr:row>12</xdr:row>
      <xdr:rowOff>47624</xdr:rowOff>
    </xdr:from>
    <xdr:to>
      <xdr:col>12</xdr:col>
      <xdr:colOff>714375</xdr:colOff>
      <xdr:row>26</xdr:row>
      <xdr:rowOff>114299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AFCBC3E2-7185-09FA-E118-6F7D6C82553A}"/>
            </a:ext>
          </a:extLst>
        </xdr:cNvPr>
        <xdr:cNvSpPr/>
      </xdr:nvSpPr>
      <xdr:spPr>
        <a:xfrm>
          <a:off x="7381875" y="2447924"/>
          <a:ext cx="3276600" cy="2867025"/>
        </a:xfrm>
        <a:prstGeom prst="roundRect">
          <a:avLst>
            <a:gd name="adj" fmla="val 3862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400" b="1"/>
            <a:t>Customer Satisfaction</a:t>
          </a:r>
        </a:p>
      </xdr:txBody>
    </xdr:sp>
    <xdr:clientData/>
  </xdr:twoCellAnchor>
  <xdr:twoCellAnchor>
    <xdr:from>
      <xdr:col>13</xdr:col>
      <xdr:colOff>28575</xdr:colOff>
      <xdr:row>0</xdr:row>
      <xdr:rowOff>114299</xdr:rowOff>
    </xdr:from>
    <xdr:to>
      <xdr:col>17</xdr:col>
      <xdr:colOff>47625</xdr:colOff>
      <xdr:row>26</xdr:row>
      <xdr:rowOff>104775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7999FCE-6EDA-A01F-40CB-8B0D3254C9F2}"/>
            </a:ext>
          </a:extLst>
        </xdr:cNvPr>
        <xdr:cNvSpPr/>
      </xdr:nvSpPr>
      <xdr:spPr>
        <a:xfrm>
          <a:off x="10801350" y="114299"/>
          <a:ext cx="3333750" cy="5191126"/>
        </a:xfrm>
        <a:prstGeom prst="roundRect">
          <a:avLst>
            <a:gd name="adj" fmla="val 3862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100" b="1"/>
            <a:t>Sales by Country 2022</a:t>
          </a:r>
        </a:p>
      </xdr:txBody>
    </xdr:sp>
    <xdr:clientData/>
  </xdr:twoCellAnchor>
  <xdr:twoCellAnchor>
    <xdr:from>
      <xdr:col>1</xdr:col>
      <xdr:colOff>104775</xdr:colOff>
      <xdr:row>5</xdr:row>
      <xdr:rowOff>85725</xdr:rowOff>
    </xdr:from>
    <xdr:to>
      <xdr:col>4</xdr:col>
      <xdr:colOff>714375</xdr:colOff>
      <xdr:row>11</xdr:row>
      <xdr:rowOff>47625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E4D635FD-01FD-6AD4-0D14-FA541E25ECEE}"/>
            </a:ext>
          </a:extLst>
        </xdr:cNvPr>
        <xdr:cNvSpPr/>
      </xdr:nvSpPr>
      <xdr:spPr>
        <a:xfrm>
          <a:off x="933450" y="1085850"/>
          <a:ext cx="3095625" cy="1162050"/>
        </a:xfrm>
        <a:prstGeom prst="roundRect">
          <a:avLst>
            <a:gd name="adj" fmla="val 14493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400" b="1"/>
            <a:t>Sales</a:t>
          </a:r>
        </a:p>
      </xdr:txBody>
    </xdr:sp>
    <xdr:clientData/>
  </xdr:twoCellAnchor>
  <xdr:twoCellAnchor>
    <xdr:from>
      <xdr:col>5</xdr:col>
      <xdr:colOff>19050</xdr:colOff>
      <xdr:row>5</xdr:row>
      <xdr:rowOff>76200</xdr:rowOff>
    </xdr:from>
    <xdr:to>
      <xdr:col>8</xdr:col>
      <xdr:colOff>733425</xdr:colOff>
      <xdr:row>11</xdr:row>
      <xdr:rowOff>38100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3E0672E9-ED62-3ADE-2D06-C5391451E492}"/>
            </a:ext>
          </a:extLst>
        </xdr:cNvPr>
        <xdr:cNvSpPr/>
      </xdr:nvSpPr>
      <xdr:spPr>
        <a:xfrm>
          <a:off x="4162425" y="1076325"/>
          <a:ext cx="3200400" cy="1162050"/>
        </a:xfrm>
        <a:prstGeom prst="roundRect">
          <a:avLst>
            <a:gd name="adj" fmla="val 14493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400" b="1"/>
            <a:t>Profit</a:t>
          </a:r>
        </a:p>
      </xdr:txBody>
    </xdr:sp>
    <xdr:clientData/>
  </xdr:twoCellAnchor>
  <xdr:twoCellAnchor>
    <xdr:from>
      <xdr:col>9</xdr:col>
      <xdr:colOff>9525</xdr:colOff>
      <xdr:row>5</xdr:row>
      <xdr:rowOff>95250</xdr:rowOff>
    </xdr:from>
    <xdr:to>
      <xdr:col>12</xdr:col>
      <xdr:colOff>723900</xdr:colOff>
      <xdr:row>11</xdr:row>
      <xdr:rowOff>57150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8F98B25C-8811-C4FD-8E22-B7CA5227E709}"/>
            </a:ext>
          </a:extLst>
        </xdr:cNvPr>
        <xdr:cNvSpPr/>
      </xdr:nvSpPr>
      <xdr:spPr>
        <a:xfrm>
          <a:off x="7467600" y="1095375"/>
          <a:ext cx="3200400" cy="1162050"/>
        </a:xfrm>
        <a:prstGeom prst="roundRect">
          <a:avLst>
            <a:gd name="adj" fmla="val 14493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400" b="1"/>
            <a:t># of Customers</a:t>
          </a:r>
        </a:p>
      </xdr:txBody>
    </xdr:sp>
    <xdr:clientData/>
  </xdr:twoCellAnchor>
  <xdr:twoCellAnchor>
    <xdr:from>
      <xdr:col>1</xdr:col>
      <xdr:colOff>104775</xdr:colOff>
      <xdr:row>12</xdr:row>
      <xdr:rowOff>38100</xdr:rowOff>
    </xdr:from>
    <xdr:to>
      <xdr:col>8</xdr:col>
      <xdr:colOff>552450</xdr:colOff>
      <xdr:row>26</xdr:row>
      <xdr:rowOff>57150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FD604EC-1521-3226-6D9A-5321D482CEE9}"/>
            </a:ext>
          </a:extLst>
        </xdr:cNvPr>
        <xdr:cNvSpPr/>
      </xdr:nvSpPr>
      <xdr:spPr>
        <a:xfrm>
          <a:off x="933450" y="2438400"/>
          <a:ext cx="6248400" cy="2819400"/>
        </a:xfrm>
        <a:prstGeom prst="roundRect">
          <a:avLst>
            <a:gd name="adj" fmla="val 4020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400" b="1"/>
            <a:t>2021-2022 Sales Trend (in millions)</a:t>
          </a:r>
        </a:p>
      </xdr:txBody>
    </xdr:sp>
    <xdr:clientData/>
  </xdr:twoCellAnchor>
  <xdr:twoCellAnchor>
    <xdr:from>
      <xdr:col>13</xdr:col>
      <xdr:colOff>9525</xdr:colOff>
      <xdr:row>0</xdr:row>
      <xdr:rowOff>85724</xdr:rowOff>
    </xdr:from>
    <xdr:to>
      <xdr:col>17</xdr:col>
      <xdr:colOff>28575</xdr:colOff>
      <xdr:row>26</xdr:row>
      <xdr:rowOff>76200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E47985C8-99A3-4AA8-32FF-CF35DA26C61E}"/>
            </a:ext>
          </a:extLst>
        </xdr:cNvPr>
        <xdr:cNvSpPr/>
      </xdr:nvSpPr>
      <xdr:spPr>
        <a:xfrm>
          <a:off x="10782300" y="85724"/>
          <a:ext cx="3333750" cy="5191126"/>
        </a:xfrm>
        <a:prstGeom prst="roundRect">
          <a:avLst>
            <a:gd name="adj" fmla="val 3862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400" b="1"/>
            <a:t>Sales by Country 2022</a:t>
          </a:r>
        </a:p>
      </xdr:txBody>
    </xdr:sp>
    <xdr:clientData/>
  </xdr:twoCellAnchor>
  <xdr:twoCellAnchor>
    <xdr:from>
      <xdr:col>13</xdr:col>
      <xdr:colOff>0</xdr:colOff>
      <xdr:row>2</xdr:row>
      <xdr:rowOff>9525</xdr:rowOff>
    </xdr:from>
    <xdr:to>
      <xdr:col>17</xdr:col>
      <xdr:colOff>28575</xdr:colOff>
      <xdr:row>25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3C0F58D-1834-4703-B825-FD259D4EB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152400</xdr:colOff>
      <xdr:row>13</xdr:row>
      <xdr:rowOff>142874</xdr:rowOff>
    </xdr:from>
    <xdr:to>
      <xdr:col>8</xdr:col>
      <xdr:colOff>466725</xdr:colOff>
      <xdr:row>25</xdr:row>
      <xdr:rowOff>190499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E7A8B8-3CD2-489F-962A-3799295D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514350</xdr:colOff>
      <xdr:row>5</xdr:row>
      <xdr:rowOff>104776</xdr:rowOff>
    </xdr:from>
    <xdr:to>
      <xdr:col>5</xdr:col>
      <xdr:colOff>390524</xdr:colOff>
      <xdr:row>11</xdr:row>
      <xdr:rowOff>9526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2F026E4-1EAB-48B4-8D7E-D75107100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352425</xdr:colOff>
      <xdr:row>5</xdr:row>
      <xdr:rowOff>76200</xdr:rowOff>
    </xdr:from>
    <xdr:to>
      <xdr:col>9</xdr:col>
      <xdr:colOff>542925</xdr:colOff>
      <xdr:row>10</xdr:row>
      <xdr:rowOff>161926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34D130C-1AB7-4100-A1B5-773C0864A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533401</xdr:colOff>
      <xdr:row>5</xdr:row>
      <xdr:rowOff>38100</xdr:rowOff>
    </xdr:from>
    <xdr:to>
      <xdr:col>13</xdr:col>
      <xdr:colOff>314326</xdr:colOff>
      <xdr:row>11</xdr:row>
      <xdr:rowOff>57150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974234E-4D1D-4FF9-B7AD-F6DB8472E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752475</xdr:colOff>
      <xdr:row>13</xdr:row>
      <xdr:rowOff>142874</xdr:rowOff>
    </xdr:from>
    <xdr:to>
      <xdr:col>12</xdr:col>
      <xdr:colOff>676275</xdr:colOff>
      <xdr:row>26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F8ABA78-DF6D-45CA-BE0F-77F8EF994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800100</xdr:colOff>
      <xdr:row>7</xdr:row>
      <xdr:rowOff>9525</xdr:rowOff>
    </xdr:from>
    <xdr:to>
      <xdr:col>3</xdr:col>
      <xdr:colOff>28575</xdr:colOff>
      <xdr:row>10</xdr:row>
      <xdr:rowOff>28575</xdr:rowOff>
    </xdr:to>
    <xdr:sp macro="" textlink="Inputs!D5">
      <xdr:nvSpPr>
        <xdr:cNvPr id="6" name="TextBox 5">
          <a:extLst>
            <a:ext uri="{FF2B5EF4-FFF2-40B4-BE49-F238E27FC236}">
              <a16:creationId xmlns:a16="http://schemas.microsoft.com/office/drawing/2014/main" id="{113B8E4B-2AE0-B1FA-FCB6-446D1AE318B9}"/>
            </a:ext>
          </a:extLst>
        </xdr:cNvPr>
        <xdr:cNvSpPr txBox="1"/>
      </xdr:nvSpPr>
      <xdr:spPr>
        <a:xfrm>
          <a:off x="800100" y="1409700"/>
          <a:ext cx="171450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6B6E04D-9184-4FC5-AB08-48AB35F3739B}" type="TxLink">
            <a:rPr lang="en-US" sz="3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$2,544 </a:t>
          </a:fld>
          <a:endParaRPr lang="en-CA" sz="3200" b="1"/>
        </a:p>
      </xdr:txBody>
    </xdr:sp>
    <xdr:clientData/>
  </xdr:twoCellAnchor>
  <xdr:twoCellAnchor>
    <xdr:from>
      <xdr:col>4</xdr:col>
      <xdr:colOff>523875</xdr:colOff>
      <xdr:row>7</xdr:row>
      <xdr:rowOff>0</xdr:rowOff>
    </xdr:from>
    <xdr:to>
      <xdr:col>6</xdr:col>
      <xdr:colOff>581025</xdr:colOff>
      <xdr:row>10</xdr:row>
      <xdr:rowOff>19050</xdr:rowOff>
    </xdr:to>
    <xdr:sp macro="" textlink="Inputs!G5">
      <xdr:nvSpPr>
        <xdr:cNvPr id="26" name="TextBox 25">
          <a:extLst>
            <a:ext uri="{FF2B5EF4-FFF2-40B4-BE49-F238E27FC236}">
              <a16:creationId xmlns:a16="http://schemas.microsoft.com/office/drawing/2014/main" id="{3F72DC8C-AE50-DF8E-7839-58E42E395921}"/>
            </a:ext>
          </a:extLst>
        </xdr:cNvPr>
        <xdr:cNvSpPr txBox="1"/>
      </xdr:nvSpPr>
      <xdr:spPr>
        <a:xfrm>
          <a:off x="3838575" y="1400175"/>
          <a:ext cx="171450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F95AC21-94FA-426B-B8D2-1EE2DA8ED781}" type="TxLink">
            <a:rPr lang="en-US" sz="3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CA" sz="3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609600</xdr:colOff>
      <xdr:row>7</xdr:row>
      <xdr:rowOff>0</xdr:rowOff>
    </xdr:from>
    <xdr:to>
      <xdr:col>10</xdr:col>
      <xdr:colOff>666750</xdr:colOff>
      <xdr:row>10</xdr:row>
      <xdr:rowOff>19050</xdr:rowOff>
    </xdr:to>
    <xdr:sp macro="" textlink="Inputs!J5">
      <xdr:nvSpPr>
        <xdr:cNvPr id="27" name="TextBox 26">
          <a:extLst>
            <a:ext uri="{FF2B5EF4-FFF2-40B4-BE49-F238E27FC236}">
              <a16:creationId xmlns:a16="http://schemas.microsoft.com/office/drawing/2014/main" id="{18487ECA-90EA-E32A-D9AC-03DA217B37F0}"/>
            </a:ext>
          </a:extLst>
        </xdr:cNvPr>
        <xdr:cNvSpPr txBox="1"/>
      </xdr:nvSpPr>
      <xdr:spPr>
        <a:xfrm>
          <a:off x="7239000" y="1400175"/>
          <a:ext cx="1714500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C17197B-F6F0-4677-B855-446675912EBD}" type="TxLink">
            <a:rPr lang="en-US" sz="3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 87.0 </a:t>
          </a:fld>
          <a:endParaRPr lang="en-CA" sz="3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0.33958</cdr:x>
      <cdr:y>0.30208</cdr:y>
    </cdr:from>
    <cdr:to>
      <cdr:x>0.67083</cdr:x>
      <cdr:y>0.67361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84F077-7894-EAC2-1F16-7E4E5FD4AA2A}"/>
            </a:ext>
          </a:extLst>
        </cdr:cNvPr>
        <cdr:cNvSpPr txBox="1"/>
      </cdr:nvSpPr>
      <cdr:spPr>
        <a:xfrm xmlns:a="http://schemas.openxmlformats.org/drawingml/2006/main">
          <a:off x="1552575" y="828675"/>
          <a:ext cx="1514475" cy="1019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E5A205A-7C33-4703-87B0-227015453CD5}" type="TxLink">
            <a:rPr lang="en-US" sz="2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85%</a:t>
          </a:fld>
          <a:endParaRPr lang="en-CA" sz="24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0.325</cdr:x>
      <cdr:y>0.31944</cdr:y>
    </cdr:from>
    <cdr:to>
      <cdr:x>0.63953</cdr:x>
      <cdr:y>0.66319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9539F30-E668-1A05-2B3C-1CC7BF1A0937}"/>
            </a:ext>
          </a:extLst>
        </cdr:cNvPr>
        <cdr:cNvSpPr txBox="1"/>
      </cdr:nvSpPr>
      <cdr:spPr>
        <a:xfrm xmlns:a="http://schemas.openxmlformats.org/drawingml/2006/main">
          <a:off x="798671" y="343821"/>
          <a:ext cx="772953" cy="369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en-CA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t>89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0.42087</cdr:x>
      <cdr:y>0.38082</cdr:y>
    </cdr:from>
    <cdr:to>
      <cdr:x>0.64753</cdr:x>
      <cdr:y>0.64677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3E576D-8D9B-65A7-8370-9A615FF5B39C}"/>
            </a:ext>
          </a:extLst>
        </cdr:cNvPr>
        <cdr:cNvSpPr txBox="1"/>
      </cdr:nvSpPr>
      <cdr:spPr>
        <a:xfrm xmlns:a="http://schemas.openxmlformats.org/drawingml/2006/main">
          <a:off x="954095" y="464299"/>
          <a:ext cx="513827" cy="324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EBD4FC8-12BE-458F-A761-43AAC17A4B27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87%</a:t>
          </a:fld>
          <a:endParaRPr lang="en-CA" sz="14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9AB5D5-4769-4210-9562-7BC40C586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1EAABD1-6649-447E-87E5-338EE68DA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1267AA1-B91F-498D-AC70-9E05E3724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690A268E-9504-47DE-8BC3-65718C57D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D8B0EAA-DBAA-46EE-B3C5-3732EEDBE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0BF6B2-4C55-44D4-994F-5B8C02FA4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3FDEB0-D139-4C01-B8C4-9FFB75BA2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ADC9643-6590-4F27-ABBA-C3B83E0E8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F392B6A7-1966-400E-AFA1-A053A665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61F518F-424C-41B8-A6BB-E76257D12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F33" sqref="F33"/>
    </sheetView>
  </sheetViews>
  <sheetFormatPr defaultColWidth="10.875" defaultRowHeight="15.75" x14ac:dyDescent="0.25"/>
  <cols>
    <col min="1" max="1" width="10.875" style="11"/>
    <col min="2" max="16384" width="10.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J5" sqref="J5"/>
    </sheetView>
  </sheetViews>
  <sheetFormatPr defaultColWidth="11.125" defaultRowHeight="15.75" x14ac:dyDescent="0.25"/>
  <cols>
    <col min="1" max="1" width="10.875" style="11"/>
    <col min="2" max="2" width="4" customWidth="1"/>
    <col min="3" max="3" width="14.125" customWidth="1"/>
    <col min="4" max="4" width="8.625" customWidth="1"/>
    <col min="5" max="5" width="10.125" customWidth="1"/>
    <col min="7" max="7" width="19.75" bestFit="1" customWidth="1"/>
    <col min="8" max="8" width="12.25" bestFit="1" customWidth="1"/>
    <col min="9" max="9" width="10.5" bestFit="1" customWidth="1"/>
    <col min="10" max="10" width="19.75" bestFit="1" customWidth="1"/>
  </cols>
  <sheetData>
    <row r="2" spans="3:11" x14ac:dyDescent="0.25">
      <c r="C2" s="8" t="s">
        <v>53</v>
      </c>
      <c r="D2" s="8"/>
      <c r="E2" s="8"/>
      <c r="F2" s="8"/>
      <c r="G2" s="8"/>
      <c r="H2" s="8"/>
      <c r="I2" s="8"/>
      <c r="J2" s="8"/>
    </row>
    <row r="4" spans="3:11" x14ac:dyDescent="0.25">
      <c r="C4" s="12" t="s">
        <v>50</v>
      </c>
      <c r="D4" s="12" t="s">
        <v>46</v>
      </c>
      <c r="F4" s="12" t="s">
        <v>49</v>
      </c>
      <c r="G4" s="12" t="s">
        <v>46</v>
      </c>
      <c r="I4" s="12" t="s">
        <v>24</v>
      </c>
      <c r="J4" s="12" t="s">
        <v>46</v>
      </c>
    </row>
    <row r="5" spans="3:11" x14ac:dyDescent="0.25">
      <c r="C5" t="s">
        <v>47</v>
      </c>
      <c r="D5" s="9">
        <v>2543.9</v>
      </c>
      <c r="F5" t="s">
        <v>47</v>
      </c>
      <c r="G5" s="10">
        <v>890.36500000000001</v>
      </c>
      <c r="I5" t="s">
        <v>47</v>
      </c>
      <c r="J5" s="6">
        <v>87</v>
      </c>
    </row>
    <row r="6" spans="3:11" x14ac:dyDescent="0.25">
      <c r="C6" t="s">
        <v>48</v>
      </c>
      <c r="D6" s="9">
        <v>3000</v>
      </c>
      <c r="F6" t="s">
        <v>48</v>
      </c>
      <c r="G6" s="10">
        <v>1000</v>
      </c>
      <c r="I6" t="s">
        <v>48</v>
      </c>
      <c r="J6" s="6">
        <v>100</v>
      </c>
    </row>
    <row r="7" spans="3:11" x14ac:dyDescent="0.25">
      <c r="C7" t="s">
        <v>51</v>
      </c>
      <c r="D7" s="7">
        <f>D5/D6</f>
        <v>0.84796666666666665</v>
      </c>
      <c r="F7" t="s">
        <v>51</v>
      </c>
      <c r="G7" s="7">
        <f>G5/G6</f>
        <v>0.89036499999999996</v>
      </c>
      <c r="I7" t="s">
        <v>51</v>
      </c>
      <c r="J7" s="7">
        <f>J5/J6</f>
        <v>0.87</v>
      </c>
    </row>
    <row r="8" spans="3:11" x14ac:dyDescent="0.25">
      <c r="C8" t="s">
        <v>52</v>
      </c>
      <c r="D8" s="7">
        <f>100%-D7</f>
        <v>0.15203333333333335</v>
      </c>
      <c r="F8" t="s">
        <v>52</v>
      </c>
      <c r="G8" s="7">
        <f>100%-G7</f>
        <v>0.10963500000000004</v>
      </c>
      <c r="I8" t="s">
        <v>52</v>
      </c>
      <c r="J8" s="7">
        <f>100%-J7</f>
        <v>0.13</v>
      </c>
    </row>
    <row r="10" spans="3:11" x14ac:dyDescent="0.25">
      <c r="C10" s="8" t="s">
        <v>54</v>
      </c>
      <c r="D10" s="8"/>
      <c r="E10" s="8"/>
      <c r="F10" s="8"/>
      <c r="G10" s="8"/>
      <c r="H10" s="8"/>
      <c r="J10" s="8" t="s">
        <v>20</v>
      </c>
      <c r="K10" s="8"/>
    </row>
    <row r="12" spans="3:11" x14ac:dyDescent="0.25">
      <c r="C12" s="13" t="s">
        <v>8</v>
      </c>
      <c r="D12" s="13">
        <v>2021</v>
      </c>
      <c r="E12" s="13">
        <v>2022</v>
      </c>
      <c r="G12" s="13" t="s">
        <v>21</v>
      </c>
      <c r="H12" s="13" t="s">
        <v>8</v>
      </c>
      <c r="J12" s="12" t="s">
        <v>20</v>
      </c>
      <c r="K12" s="12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3">
        <v>953.3</v>
      </c>
      <c r="J13" t="s">
        <v>29</v>
      </c>
      <c r="K13" s="4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3">
        <v>432.4</v>
      </c>
      <c r="J14" t="s">
        <v>28</v>
      </c>
      <c r="K14" s="4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3">
        <v>553.20000000000005</v>
      </c>
      <c r="J15" t="s">
        <v>27</v>
      </c>
      <c r="K15" s="4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3">
        <v>445.1</v>
      </c>
      <c r="J16" t="s">
        <v>26</v>
      </c>
      <c r="K16" s="4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3">
        <v>425.1</v>
      </c>
      <c r="J17" t="s">
        <v>25</v>
      </c>
      <c r="K17" s="4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3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3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1"/>
    <col min="2" max="2" width="4.375" customWidth="1"/>
    <col min="4" max="4" width="16.625" customWidth="1"/>
    <col min="5" max="5" width="25" bestFit="1" customWidth="1"/>
  </cols>
  <sheetData>
    <row r="2" spans="1:5" s="2" customFormat="1" x14ac:dyDescent="0.25">
      <c r="A2" s="11"/>
      <c r="C2" s="12" t="s">
        <v>0</v>
      </c>
      <c r="D2" s="12" t="s">
        <v>30</v>
      </c>
      <c r="E2" s="12" t="s">
        <v>31</v>
      </c>
    </row>
    <row r="3" spans="1:5" x14ac:dyDescent="0.25">
      <c r="C3" t="s">
        <v>1</v>
      </c>
      <c r="D3" t="s">
        <v>32</v>
      </c>
      <c r="E3" s="5" t="s">
        <v>39</v>
      </c>
    </row>
    <row r="4" spans="1:5" x14ac:dyDescent="0.25">
      <c r="C4" t="s">
        <v>4</v>
      </c>
      <c r="D4" t="s">
        <v>33</v>
      </c>
      <c r="E4" s="5" t="s">
        <v>40</v>
      </c>
    </row>
    <row r="5" spans="1:5" x14ac:dyDescent="0.25">
      <c r="C5" t="s">
        <v>22</v>
      </c>
      <c r="D5" t="s">
        <v>34</v>
      </c>
      <c r="E5" s="5" t="s">
        <v>41</v>
      </c>
    </row>
    <row r="6" spans="1:5" x14ac:dyDescent="0.25">
      <c r="C6" t="s">
        <v>5</v>
      </c>
      <c r="D6" t="s">
        <v>35</v>
      </c>
      <c r="E6" s="5" t="s">
        <v>42</v>
      </c>
    </row>
    <row r="7" spans="1:5" x14ac:dyDescent="0.25">
      <c r="C7" t="s">
        <v>6</v>
      </c>
      <c r="D7" t="s">
        <v>36</v>
      </c>
      <c r="E7" s="5" t="s">
        <v>43</v>
      </c>
    </row>
    <row r="8" spans="1:5" x14ac:dyDescent="0.25">
      <c r="C8" t="s">
        <v>3</v>
      </c>
      <c r="D8" t="s">
        <v>37</v>
      </c>
      <c r="E8" s="5" t="s">
        <v>44</v>
      </c>
    </row>
    <row r="9" spans="1:5" x14ac:dyDescent="0.25">
      <c r="C9" t="s">
        <v>2</v>
      </c>
      <c r="D9" t="s">
        <v>38</v>
      </c>
      <c r="E9" s="5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brendan o</cp:lastModifiedBy>
  <dcterms:created xsi:type="dcterms:W3CDTF">2023-01-30T08:37:14Z</dcterms:created>
  <dcterms:modified xsi:type="dcterms:W3CDTF">2023-04-25T15:41:26Z</dcterms:modified>
</cp:coreProperties>
</file>