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240" yWindow="345" windowWidth="14805" windowHeight="7770"/>
  </bookViews>
  <sheets>
    <sheet name="填写说明" sheetId="7" r:id="rId1"/>
    <sheet name="表一 企业基本信息表" sheetId="5" r:id="rId2"/>
    <sheet name="表二 企业财务数据" sheetId="6" r:id="rId3"/>
    <sheet name="表三 企业财务指标" sheetId="4" r:id="rId4"/>
    <sheet name="表四 财务指标计算公式" sheetId="2" r:id="rId5"/>
  </sheets>
  <calcPr calcId="145621"/>
</workbook>
</file>

<file path=xl/calcChain.xml><?xml version="1.0" encoding="utf-8"?>
<calcChain xmlns="http://schemas.openxmlformats.org/spreadsheetml/2006/main">
  <c r="C3" i="4" l="1"/>
  <c r="E3" i="4"/>
  <c r="E6" i="4" l="1"/>
  <c r="C5" i="4"/>
  <c r="C8" i="4" l="1"/>
  <c r="D8" i="4"/>
  <c r="E8" i="4"/>
  <c r="E5" i="4"/>
  <c r="D5" i="4"/>
  <c r="E11" i="4"/>
  <c r="D11" i="4"/>
  <c r="C11" i="4"/>
  <c r="E10" i="4"/>
  <c r="D10" i="4"/>
  <c r="C10" i="4"/>
  <c r="E9" i="4"/>
  <c r="D9" i="4"/>
  <c r="C9" i="4"/>
  <c r="E7" i="4"/>
  <c r="D7" i="4"/>
  <c r="C7" i="4"/>
  <c r="C6" i="4"/>
  <c r="D6" i="4"/>
</calcChain>
</file>

<file path=xl/sharedStrings.xml><?xml version="1.0" encoding="utf-8"?>
<sst xmlns="http://schemas.openxmlformats.org/spreadsheetml/2006/main" count="158" uniqueCount="154">
  <si>
    <t>类别</t>
    <phoneticPr fontId="4" type="noConversion"/>
  </si>
  <si>
    <t>指标</t>
    <phoneticPr fontId="4" type="noConversion"/>
  </si>
  <si>
    <t>杜邦分析ROE</t>
    <phoneticPr fontId="4" type="noConversion"/>
  </si>
  <si>
    <t>计算公式</t>
    <phoneticPr fontId="4" type="noConversion"/>
  </si>
  <si>
    <t>资产周转率(次)</t>
    <phoneticPr fontId="4" type="noConversion"/>
  </si>
  <si>
    <t>权益乘数</t>
    <phoneticPr fontId="4" type="noConversion"/>
  </si>
  <si>
    <t>成长能力</t>
    <phoneticPr fontId="1" type="noConversion"/>
  </si>
  <si>
    <t>销售净利率（%）</t>
    <phoneticPr fontId="4" type="noConversion"/>
  </si>
  <si>
    <t>毛利率（%）</t>
    <phoneticPr fontId="4" type="noConversion"/>
  </si>
  <si>
    <t>利润变现比率=经营活动产生的现金流量净额/利润总额×100%</t>
    <phoneticPr fontId="1" type="noConversion"/>
  </si>
  <si>
    <t>投资价值</t>
    <phoneticPr fontId="4" type="noConversion"/>
  </si>
  <si>
    <t>项目</t>
  </si>
  <si>
    <t>毛利率（%）</t>
  </si>
  <si>
    <t>利润变现比率（%）</t>
  </si>
  <si>
    <t>利润变现比率（%）</t>
    <phoneticPr fontId="4" type="noConversion"/>
  </si>
  <si>
    <t>营业收入增长率（%）</t>
    <phoneticPr fontId="4" type="noConversion"/>
  </si>
  <si>
    <t>净利润增长率（%）</t>
    <phoneticPr fontId="4" type="noConversion"/>
  </si>
  <si>
    <t>营业收入增长率（%）</t>
    <phoneticPr fontId="1" type="noConversion"/>
  </si>
  <si>
    <t>净利润增长率（%）</t>
    <phoneticPr fontId="1" type="noConversion"/>
  </si>
  <si>
    <r>
      <t>2012</t>
    </r>
    <r>
      <rPr>
        <b/>
        <sz val="12"/>
        <color theme="1"/>
        <rFont val="宋体"/>
        <family val="3"/>
        <charset val="134"/>
      </rPr>
      <t>年</t>
    </r>
  </si>
  <si>
    <t>2014年（预估）</t>
    <phoneticPr fontId="1" type="noConversion"/>
  </si>
  <si>
    <t>2013年</t>
  </si>
  <si>
    <t>2012年</t>
  </si>
  <si>
    <t>2012年末</t>
  </si>
  <si>
    <t>2014年（预估）</t>
    <phoneticPr fontId="1" type="noConversion"/>
  </si>
  <si>
    <t>2014年末（预估）</t>
    <phoneticPr fontId="1" type="noConversion"/>
  </si>
  <si>
    <t>毛利率=（营业收入-营业成本）/营业收入×100%</t>
    <phoneticPr fontId="1" type="noConversion"/>
  </si>
  <si>
    <t>2011年末</t>
    <phoneticPr fontId="1" type="noConversion"/>
  </si>
  <si>
    <t>单位：人民币元</t>
  </si>
  <si>
    <t>公司主要财务数据</t>
    <phoneticPr fontId="1" type="noConversion"/>
  </si>
  <si>
    <t>2011年</t>
    <phoneticPr fontId="1" type="noConversion"/>
  </si>
  <si>
    <t>2013年末</t>
    <phoneticPr fontId="1" type="noConversion"/>
  </si>
  <si>
    <r>
      <t>2013</t>
    </r>
    <r>
      <rPr>
        <b/>
        <sz val="12"/>
        <color theme="1"/>
        <rFont val="宋体"/>
        <family val="3"/>
        <charset val="134"/>
      </rPr>
      <t>年</t>
    </r>
    <phoneticPr fontId="1" type="noConversion"/>
  </si>
  <si>
    <t>营业收入增长率=(营业收入增长额/上年营业收入总额)×100%</t>
    <phoneticPr fontId="1" type="noConversion"/>
  </si>
  <si>
    <t>净利润增长率=(当期净利润-上期净利润)/上期净利润×100%</t>
    <phoneticPr fontId="1" type="noConversion"/>
  </si>
  <si>
    <r>
      <t>通讯地址</t>
    </r>
    <r>
      <rPr>
        <sz val="10.5"/>
        <color rgb="FFFF0000"/>
        <rFont val="宋体"/>
        <family val="3"/>
        <charset val="134"/>
      </rPr>
      <t>＊</t>
    </r>
    <phoneticPr fontId="1" type="noConversion"/>
  </si>
  <si>
    <r>
      <t>营业成本</t>
    </r>
    <r>
      <rPr>
        <sz val="12"/>
        <color rgb="FFFF0000"/>
        <rFont val="宋体"/>
        <family val="3"/>
        <charset val="134"/>
        <scheme val="minor"/>
      </rPr>
      <t>＊</t>
    </r>
    <phoneticPr fontId="1" type="noConversion"/>
  </si>
  <si>
    <r>
      <t>营业利润</t>
    </r>
    <r>
      <rPr>
        <sz val="12"/>
        <color rgb="FFFF0000"/>
        <rFont val="宋体"/>
        <family val="3"/>
        <charset val="134"/>
        <scheme val="minor"/>
      </rPr>
      <t>＊</t>
    </r>
    <phoneticPr fontId="1" type="noConversion"/>
  </si>
  <si>
    <r>
      <t>利润总额</t>
    </r>
    <r>
      <rPr>
        <sz val="12"/>
        <color rgb="FFFF0000"/>
        <rFont val="宋体"/>
        <family val="3"/>
        <charset val="134"/>
        <scheme val="minor"/>
      </rPr>
      <t>＊</t>
    </r>
    <phoneticPr fontId="1" type="noConversion"/>
  </si>
  <si>
    <r>
      <t>净利润</t>
    </r>
    <r>
      <rPr>
        <sz val="12"/>
        <color rgb="FFFF0000"/>
        <rFont val="宋体"/>
        <family val="3"/>
        <charset val="134"/>
        <scheme val="minor"/>
      </rPr>
      <t>＊</t>
    </r>
    <phoneticPr fontId="1" type="noConversion"/>
  </si>
  <si>
    <r>
      <t>经营活动产生的现金流量净额</t>
    </r>
    <r>
      <rPr>
        <sz val="12"/>
        <color rgb="FFFF0000"/>
        <rFont val="宋体"/>
        <family val="3"/>
        <charset val="134"/>
        <scheme val="minor"/>
      </rPr>
      <t>＊</t>
    </r>
    <phoneticPr fontId="1" type="noConversion"/>
  </si>
  <si>
    <r>
      <t>总资产</t>
    </r>
    <r>
      <rPr>
        <sz val="12"/>
        <color rgb="FFFF0000"/>
        <rFont val="宋体"/>
        <family val="3"/>
        <charset val="134"/>
        <scheme val="minor"/>
      </rPr>
      <t>＊</t>
    </r>
    <phoneticPr fontId="1" type="noConversion"/>
  </si>
  <si>
    <r>
      <t>股本</t>
    </r>
    <r>
      <rPr>
        <sz val="12"/>
        <color rgb="FFFF0000"/>
        <rFont val="宋体"/>
        <family val="3"/>
        <charset val="134"/>
        <scheme val="minor"/>
      </rPr>
      <t>＊</t>
    </r>
    <phoneticPr fontId="1" type="noConversion"/>
  </si>
  <si>
    <r>
      <t>营业收入</t>
    </r>
    <r>
      <rPr>
        <sz val="12"/>
        <color rgb="FFFF0000"/>
        <rFont val="宋体"/>
        <family val="3"/>
        <charset val="134"/>
        <scheme val="minor"/>
      </rPr>
      <t>＊</t>
    </r>
    <phoneticPr fontId="1" type="noConversion"/>
  </si>
  <si>
    <r>
      <t>股份简称</t>
    </r>
    <r>
      <rPr>
        <sz val="12"/>
        <color rgb="FFFF0000"/>
        <rFont val="宋体"/>
        <family val="3"/>
        <charset val="134"/>
        <scheme val="minor"/>
      </rPr>
      <t>＊</t>
    </r>
    <r>
      <rPr>
        <sz val="12"/>
        <color theme="1"/>
        <rFont val="宋体"/>
        <family val="3"/>
        <charset val="134"/>
        <scheme val="minor"/>
      </rPr>
      <t>：</t>
    </r>
    <phoneticPr fontId="1" type="noConversion"/>
  </si>
  <si>
    <r>
      <t>股份代码</t>
    </r>
    <r>
      <rPr>
        <sz val="12"/>
        <color rgb="FFFF0000"/>
        <rFont val="宋体"/>
        <family val="3"/>
        <charset val="134"/>
        <scheme val="minor"/>
      </rPr>
      <t>＊</t>
    </r>
    <r>
      <rPr>
        <sz val="12"/>
        <color theme="1"/>
        <rFont val="宋体"/>
        <family val="3"/>
        <charset val="134"/>
        <scheme val="minor"/>
      </rPr>
      <t>：</t>
    </r>
    <phoneticPr fontId="1" type="noConversion"/>
  </si>
  <si>
    <t>全国中小企业股份转让系统</t>
  </si>
  <si>
    <t>上海股权托管交易中心</t>
  </si>
  <si>
    <t>天津股权交易所</t>
  </si>
  <si>
    <t>齐鲁股权交易中心</t>
  </si>
  <si>
    <t>重庆股份转让中心</t>
  </si>
  <si>
    <t>浙江股权交易中心</t>
  </si>
  <si>
    <t>武汉股权托管交易中心</t>
  </si>
  <si>
    <t>海峡股权交易中心</t>
  </si>
  <si>
    <t>新疆股权交易中心</t>
  </si>
  <si>
    <t>甘肃股权交易中心</t>
  </si>
  <si>
    <t>江苏股权交易中心</t>
  </si>
  <si>
    <t>山西股权交易中心</t>
  </si>
  <si>
    <t>广州股权交易中心</t>
  </si>
  <si>
    <t>前海股权交易中心</t>
  </si>
  <si>
    <t>吉林股权交易所</t>
  </si>
  <si>
    <t>青岛蓝海股权交易中心</t>
  </si>
  <si>
    <t>石家庄股权交易所</t>
  </si>
  <si>
    <t>湖南股权交易所</t>
  </si>
  <si>
    <t>青海股权交易中心</t>
  </si>
  <si>
    <t>陕西股权交易中心</t>
  </si>
  <si>
    <t>贵州股权金融资产交易中心</t>
  </si>
  <si>
    <t>厦门两岸股权交易中心</t>
  </si>
  <si>
    <t>大连股权交易中心</t>
  </si>
  <si>
    <r>
      <t>挂牌市场</t>
    </r>
    <r>
      <rPr>
        <sz val="10.5"/>
        <color rgb="FFFF0000"/>
        <rFont val="宋体"/>
        <family val="3"/>
        <charset val="134"/>
      </rPr>
      <t>＊</t>
    </r>
    <phoneticPr fontId="1" type="noConversion"/>
  </si>
  <si>
    <r>
      <t>企业名称</t>
    </r>
    <r>
      <rPr>
        <sz val="10.5"/>
        <color rgb="FFFF0000"/>
        <rFont val="宋体"/>
        <family val="3"/>
        <charset val="134"/>
      </rPr>
      <t>＊</t>
    </r>
    <phoneticPr fontId="1" type="noConversion"/>
  </si>
  <si>
    <t>财务数据填写精确到人民币元，并保留2位小数；</t>
    <phoneticPr fontId="1" type="noConversion"/>
  </si>
  <si>
    <r>
      <t>所有者权益（或股东权益）</t>
    </r>
    <r>
      <rPr>
        <sz val="12"/>
        <color rgb="FFFF0000"/>
        <rFont val="宋体"/>
        <family val="3"/>
        <charset val="134"/>
        <scheme val="minor"/>
      </rPr>
      <t>＊</t>
    </r>
    <phoneticPr fontId="1" type="noConversion"/>
  </si>
  <si>
    <t>安徽省股权托管交易中心</t>
  </si>
  <si>
    <t>辽宁股权交易中心</t>
  </si>
  <si>
    <t>广西北部湾股权交易所</t>
  </si>
  <si>
    <r>
      <t>直线电话</t>
    </r>
    <r>
      <rPr>
        <sz val="10.5"/>
        <color rgb="FFFF0000"/>
        <rFont val="宋体"/>
        <family val="3"/>
        <charset val="134"/>
      </rPr>
      <t>＊</t>
    </r>
    <phoneticPr fontId="1" type="noConversion"/>
  </si>
  <si>
    <r>
      <rPr>
        <sz val="12"/>
        <color rgb="FFFF0000"/>
        <rFont val="宋体"/>
        <family val="3"/>
        <charset val="134"/>
        <scheme val="minor"/>
      </rPr>
      <t>＊＊＊</t>
    </r>
    <r>
      <rPr>
        <sz val="12"/>
        <color theme="1"/>
        <rFont val="宋体"/>
        <family val="3"/>
        <charset val="134"/>
        <scheme val="minor"/>
      </rPr>
      <t xml:space="preserve">股份有限公司                                  </t>
    </r>
    <phoneticPr fontId="1" type="noConversion"/>
  </si>
  <si>
    <r>
      <rPr>
        <sz val="10.5"/>
        <color theme="1"/>
        <rFont val="宋体"/>
        <family val="3"/>
        <charset val="134"/>
      </rPr>
      <t>示例：</t>
    </r>
    <r>
      <rPr>
        <sz val="10.5"/>
        <color theme="1"/>
        <rFont val="Arial"/>
        <family val="2"/>
      </rPr>
      <t>130-0000-0000</t>
    </r>
    <phoneticPr fontId="1" type="noConversion"/>
  </si>
  <si>
    <r>
      <t>股份代码</t>
    </r>
    <r>
      <rPr>
        <sz val="10.5"/>
        <color rgb="FFFF0000"/>
        <rFont val="宋体"/>
        <family val="3"/>
        <charset val="134"/>
      </rPr>
      <t>＊</t>
    </r>
    <phoneticPr fontId="1" type="noConversion"/>
  </si>
  <si>
    <r>
      <t>股份简称</t>
    </r>
    <r>
      <rPr>
        <sz val="10.5"/>
        <color rgb="FFFF0000"/>
        <rFont val="宋体"/>
        <family val="3"/>
        <charset val="134"/>
      </rPr>
      <t>＊</t>
    </r>
    <phoneticPr fontId="1" type="noConversion"/>
  </si>
  <si>
    <t>示例：010-8888 8888</t>
    <phoneticPr fontId="1" type="noConversion"/>
  </si>
  <si>
    <r>
      <rPr>
        <sz val="10.5"/>
        <color theme="1"/>
        <rFont val="宋体"/>
        <family val="3"/>
        <charset val="134"/>
      </rPr>
      <t>示例：</t>
    </r>
    <r>
      <rPr>
        <sz val="10.5"/>
        <color theme="1"/>
        <rFont val="Arial"/>
        <family val="2"/>
      </rPr>
      <t>YYYY/MM/DD</t>
    </r>
    <phoneticPr fontId="1" type="noConversion"/>
  </si>
  <si>
    <r>
      <t>挂牌日期</t>
    </r>
    <r>
      <rPr>
        <sz val="10.5"/>
        <color rgb="FFFF0000"/>
        <rFont val="宋体"/>
        <family val="3"/>
        <charset val="134"/>
      </rPr>
      <t>＊</t>
    </r>
    <phoneticPr fontId="1" type="noConversion"/>
  </si>
  <si>
    <r>
      <t>所在省份</t>
    </r>
    <r>
      <rPr>
        <sz val="10.5"/>
        <color rgb="FFFF0000"/>
        <rFont val="宋体"/>
        <family val="3"/>
        <charset val="134"/>
      </rPr>
      <t>＊</t>
    </r>
    <phoneticPr fontId="1" type="noConversion"/>
  </si>
  <si>
    <r>
      <t>职</t>
    </r>
    <r>
      <rPr>
        <sz val="10.5"/>
        <color theme="1"/>
        <rFont val="Arial"/>
        <family val="2"/>
      </rPr>
      <t xml:space="preserve">       </t>
    </r>
    <r>
      <rPr>
        <sz val="10.5"/>
        <color theme="1"/>
        <rFont val="宋体"/>
        <family val="3"/>
        <charset val="134"/>
      </rPr>
      <t>位</t>
    </r>
    <r>
      <rPr>
        <sz val="10.5"/>
        <color rgb="FFFF0000"/>
        <rFont val="宋体"/>
        <family val="3"/>
        <charset val="134"/>
      </rPr>
      <t>＊</t>
    </r>
    <phoneticPr fontId="1" type="noConversion"/>
  </si>
  <si>
    <r>
      <t>手</t>
    </r>
    <r>
      <rPr>
        <sz val="10.5"/>
        <color theme="1"/>
        <rFont val="Arial"/>
        <family val="2"/>
      </rPr>
      <t xml:space="preserve">       </t>
    </r>
    <r>
      <rPr>
        <sz val="10.5"/>
        <color theme="1"/>
        <rFont val="宋体"/>
        <family val="3"/>
        <charset val="134"/>
      </rPr>
      <t>机</t>
    </r>
    <r>
      <rPr>
        <sz val="10.5"/>
        <color rgb="FFFF0000"/>
        <rFont val="宋体"/>
        <family val="3"/>
        <charset val="134"/>
      </rPr>
      <t>＊</t>
    </r>
    <phoneticPr fontId="1" type="noConversion"/>
  </si>
  <si>
    <r>
      <t>行业分类</t>
    </r>
    <r>
      <rPr>
        <sz val="10.5"/>
        <color rgb="FFFF0000"/>
        <rFont val="宋体"/>
        <family val="3"/>
        <charset val="134"/>
      </rPr>
      <t>＊</t>
    </r>
    <phoneticPr fontId="1" type="noConversion"/>
  </si>
  <si>
    <t>农林牧渔</t>
  </si>
  <si>
    <t>轻工纺织</t>
  </si>
  <si>
    <t>能源化工及金属</t>
  </si>
  <si>
    <t>设备制造</t>
  </si>
  <si>
    <t>信息技术</t>
  </si>
  <si>
    <t>文化传媒金融服务</t>
  </si>
  <si>
    <t>医药生物</t>
  </si>
  <si>
    <t>食品饮料餐饮旅游</t>
  </si>
  <si>
    <t>商贸零售</t>
  </si>
  <si>
    <t>建筑建材</t>
  </si>
  <si>
    <t>交通运输</t>
  </si>
  <si>
    <t>其他</t>
  </si>
  <si>
    <r>
      <t>主营业务</t>
    </r>
    <r>
      <rPr>
        <sz val="10.5"/>
        <color rgb="FFFF0000"/>
        <rFont val="宋体"/>
        <family val="3"/>
        <charset val="134"/>
      </rPr>
      <t>＊</t>
    </r>
    <phoneticPr fontId="1" type="noConversion"/>
  </si>
  <si>
    <t>北京市</t>
  </si>
  <si>
    <t>天津市</t>
  </si>
  <si>
    <t>上海市</t>
  </si>
  <si>
    <t>重庆市</t>
  </si>
  <si>
    <t>河北省</t>
  </si>
  <si>
    <t>山西省</t>
  </si>
  <si>
    <t>辽宁省</t>
  </si>
  <si>
    <t>吉林省</t>
  </si>
  <si>
    <t>黑龙江省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</si>
  <si>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</si>
  <si>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</si>
  <si>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</si>
  <si>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</si>
  <si>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</si>
  <si>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</si>
  <si>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</si>
  <si>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</si>
  <si>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</si>
  <si>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</si>
  <si>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海南省</t>
  </si>
  <si>
    <t>四川省</t>
  </si>
  <si>
    <t>贵州省</t>
  </si>
  <si>
    <t>云南省</t>
  </si>
  <si>
    <t>陕西省</t>
  </si>
  <si>
    <t>甘肃省</t>
  </si>
  <si>
    <t>青海省</t>
  </si>
  <si>
    <t>西藏自治区</t>
  </si>
  <si>
    <t>广西壮族自治区</t>
  </si>
  <si>
    <t>内蒙古自治区</t>
  </si>
  <si>
    <t>宁夏回族自治区</t>
  </si>
  <si>
    <t>新疆维吾尔自治区</t>
  </si>
  <si>
    <r>
      <t>网</t>
    </r>
    <r>
      <rPr>
        <sz val="10.5"/>
        <color theme="1"/>
        <rFont val="Arial"/>
        <family val="2"/>
      </rPr>
      <t xml:space="preserve">       </t>
    </r>
    <r>
      <rPr>
        <sz val="10.5"/>
        <color theme="1"/>
        <rFont val="宋体"/>
        <family val="3"/>
        <charset val="134"/>
      </rPr>
      <t>址</t>
    </r>
    <phoneticPr fontId="1" type="noConversion"/>
  </si>
  <si>
    <t>成都（川藏）股权交易中心</t>
  </si>
  <si>
    <r>
      <t>企业财务指标信息</t>
    </r>
    <r>
      <rPr>
        <b/>
        <sz val="22"/>
        <color rgb="FFFF0000"/>
        <rFont val="宋体"/>
        <family val="3"/>
        <charset val="134"/>
        <scheme val="minor"/>
      </rPr>
      <t>（本表自动生成）</t>
    </r>
    <phoneticPr fontId="1" type="noConversion"/>
  </si>
  <si>
    <r>
      <t>表一、表二中带</t>
    </r>
    <r>
      <rPr>
        <b/>
        <sz val="11"/>
        <color rgb="FFFF0000"/>
        <rFont val="宋体"/>
        <family val="3"/>
        <charset val="134"/>
        <scheme val="minor"/>
      </rPr>
      <t>＊</t>
    </r>
    <r>
      <rPr>
        <b/>
        <sz val="11"/>
        <color theme="1"/>
        <rFont val="宋体"/>
        <family val="3"/>
        <charset val="134"/>
        <scheme val="minor"/>
      </rPr>
      <t>的内容为必填项，表三内容根据表一、表二自动生成；</t>
    </r>
    <phoneticPr fontId="1" type="noConversion"/>
  </si>
  <si>
    <t>表四中财务指标计算公式供参考；</t>
    <phoneticPr fontId="1" type="noConversion"/>
  </si>
  <si>
    <t>参选企业对所申报内容的真实性、准确性负责；</t>
    <phoneticPr fontId="1" type="noConversion"/>
  </si>
  <si>
    <t>权益乘数=((期末总资产+期初总资产）/2)/((期初股东权益+期末股东权益）/2)</t>
    <phoneticPr fontId="1" type="noConversion"/>
  </si>
  <si>
    <t>总资产周转率=营业收入/((期末总资产+期初总资产)/2)</t>
    <phoneticPr fontId="1" type="noConversion"/>
  </si>
  <si>
    <t>销售净利率=(净利润/营业收入)×100%</t>
    <phoneticPr fontId="1" type="noConversion"/>
  </si>
  <si>
    <t>资产周转率(次）</t>
    <phoneticPr fontId="4" type="noConversion"/>
  </si>
  <si>
    <t>注：以上数据未换算成百分数形式。</t>
    <phoneticPr fontId="1" type="noConversion"/>
  </si>
  <si>
    <t>注：以上数据均需以合并报表口径填写</t>
    <phoneticPr fontId="1" type="noConversion"/>
  </si>
  <si>
    <t>股份简称：</t>
    <phoneticPr fontId="1" type="noConversion"/>
  </si>
  <si>
    <t>股份代码：</t>
    <phoneticPr fontId="1" type="noConversion"/>
  </si>
  <si>
    <r>
      <t>参选联系人</t>
    </r>
    <r>
      <rPr>
        <sz val="10.5"/>
        <color rgb="FFFF0000"/>
        <rFont val="宋体"/>
        <family val="3"/>
        <charset val="134"/>
      </rPr>
      <t>＊</t>
    </r>
    <phoneticPr fontId="1" type="noConversion"/>
  </si>
  <si>
    <r>
      <t>成立时间</t>
    </r>
    <r>
      <rPr>
        <sz val="10.5"/>
        <color rgb="FFFF0000"/>
        <rFont val="宋体"/>
        <family val="3"/>
        <charset val="134"/>
      </rPr>
      <t>＊</t>
    </r>
    <phoneticPr fontId="1" type="noConversion"/>
  </si>
  <si>
    <r>
      <t xml:space="preserve"> E-mail  </t>
    </r>
    <r>
      <rPr>
        <sz val="10.5"/>
        <color rgb="FFFF0000"/>
        <rFont val="宋体"/>
        <family val="3"/>
        <charset val="134"/>
      </rPr>
      <t>＊</t>
    </r>
    <phoneticPr fontId="1" type="noConversion"/>
  </si>
  <si>
    <r>
      <t>股    本</t>
    </r>
    <r>
      <rPr>
        <sz val="10.5"/>
        <color rgb="FFFF0000"/>
        <rFont val="宋体"/>
        <family val="3"/>
        <charset val="134"/>
      </rPr>
      <t>＊</t>
    </r>
    <phoneticPr fontId="1" type="noConversion"/>
  </si>
  <si>
    <r>
      <t>示例：</t>
    </r>
    <r>
      <rPr>
        <sz val="10.5"/>
        <color theme="1"/>
        <rFont val="Arial"/>
        <family val="2"/>
      </rPr>
      <t>YYYY/MM/DD</t>
    </r>
    <phoneticPr fontId="1" type="noConversion"/>
  </si>
  <si>
    <t>更多详情，敬请访问：http://vote.qinghuainvest.com/</t>
    <phoneticPr fontId="1" type="noConversion"/>
  </si>
  <si>
    <r>
      <t>表一、表二、表三打印并加盖公司公章请于</t>
    </r>
    <r>
      <rPr>
        <b/>
        <sz val="11"/>
        <color rgb="FFFF0000"/>
        <rFont val="宋体"/>
        <family val="3"/>
        <charset val="134"/>
        <scheme val="minor"/>
      </rPr>
      <t>2014年12月31日</t>
    </r>
    <r>
      <rPr>
        <b/>
        <sz val="11"/>
        <color theme="1"/>
        <rFont val="宋体"/>
        <family val="3"/>
        <charset val="134"/>
        <scheme val="minor"/>
      </rPr>
      <t>前寄送至：                               北京市海淀区成府路43号，五道口金融学院《清华金融评论》贾红宇收，电话：010-62772073。</t>
    </r>
    <phoneticPr fontId="1" type="noConversion"/>
  </si>
  <si>
    <r>
      <t>烦请拨冗填写表格，填妥请于</t>
    </r>
    <r>
      <rPr>
        <b/>
        <sz val="11"/>
        <color rgb="FFFF0000"/>
        <rFont val="宋体"/>
        <family val="3"/>
        <charset val="134"/>
        <scheme val="minor"/>
      </rPr>
      <t>2014年12月29日</t>
    </r>
    <r>
      <rPr>
        <b/>
        <sz val="11"/>
        <color theme="1"/>
        <rFont val="宋体"/>
        <family val="3"/>
        <charset val="134"/>
        <scheme val="minor"/>
      </rPr>
      <t>前将电子版发送电邮至
电子邮箱：qinghuainvest@qinghuainvest.com                                          （主题为：挂牌地点+股份简称+股份代码+联系人名称+联系电话，文件名为：挂牌地点-股份简称-股份代码-附件2 企业参选表财务数据）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</si>
</sst>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76" formatCode="_ * #,##0.0000_ ;_ * \-#,##0.0000_ ;_ * &quot;-&quot;????_ ;_ @_ "/>
  </numFmts>
  <fonts count="22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1"/>
      <name val="思源黑体 CN Normal"/>
      <family val="2"/>
      <charset val="134"/>
    </font>
    <font>
      <sz val="9"/>
      <name val="宋体"/>
      <family val="2"/>
      <charset val="134"/>
      <scheme val="minor"/>
    </font>
    <font>
      <sz val="11"/>
      <color theme="1"/>
      <name val="思源黑体 CN Normal"/>
      <family val="2"/>
      <charset val="134"/>
    </font>
    <font>
      <sz val="10.5"/>
      <color theme="1"/>
      <name val="宋体"/>
      <family val="3"/>
      <charset val="134"/>
    </font>
    <font>
      <sz val="10.5"/>
      <color theme="1"/>
      <name val="Arial"/>
      <family val="2"/>
    </font>
    <font>
      <sz val="12"/>
      <color theme="1"/>
      <name val="宋体"/>
      <family val="2"/>
      <scheme val="minor"/>
    </font>
    <font>
      <b/>
      <sz val="12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</font>
    <font>
      <b/>
      <sz val="12"/>
      <color theme="1"/>
      <name val="Times New Roman"/>
      <family val="1"/>
    </font>
    <font>
      <sz val="12"/>
      <color theme="1"/>
      <name val="思源黑体 CN Normal"/>
      <family val="2"/>
      <charset val="134"/>
    </font>
    <font>
      <sz val="12"/>
      <color theme="1"/>
      <name val="宋体"/>
      <family val="3"/>
      <charset val="134"/>
    </font>
    <font>
      <sz val="12"/>
      <color theme="1"/>
      <name val="宋体"/>
      <family val="3"/>
      <charset val="134"/>
      <scheme val="minor"/>
    </font>
    <font>
      <b/>
      <sz val="20"/>
      <color theme="1"/>
      <name val="宋体"/>
      <family val="3"/>
      <charset val="134"/>
      <scheme val="minor"/>
    </font>
    <font>
      <sz val="10.5"/>
      <color rgb="FFFF0000"/>
      <name val="宋体"/>
      <family val="3"/>
      <charset val="134"/>
    </font>
    <font>
      <sz val="12"/>
      <color rgb="FFFF0000"/>
      <name val="宋体"/>
      <family val="3"/>
      <charset val="134"/>
      <scheme val="minor"/>
    </font>
    <font>
      <b/>
      <sz val="22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22"/>
      <color rgb="FFFF0000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14" fillId="0" borderId="0" xfId="0" applyFont="1" applyAlignment="1" applyProtection="1">
      <alignment horizontal="left" vertical="center"/>
      <protection locked="0"/>
    </xf>
    <xf numFmtId="0" fontId="0" fillId="0" borderId="0" xfId="0" applyProtection="1"/>
    <xf numFmtId="0" fontId="14" fillId="0" borderId="0" xfId="0" applyFont="1" applyAlignment="1" applyProtection="1">
      <alignment horizontal="right" vertical="center"/>
    </xf>
    <xf numFmtId="43" fontId="9" fillId="0" borderId="15" xfId="0" applyNumberFormat="1" applyFont="1" applyBorder="1" applyAlignment="1" applyProtection="1">
      <alignment horizontal="center" vertical="center" wrapText="1"/>
    </xf>
    <xf numFmtId="43" fontId="14" fillId="0" borderId="15" xfId="0" applyNumberFormat="1" applyFont="1" applyBorder="1" applyAlignment="1" applyProtection="1">
      <alignment horizontal="center" vertical="center"/>
      <protection locked="0"/>
    </xf>
    <xf numFmtId="43" fontId="14" fillId="0" borderId="18" xfId="0" applyNumberFormat="1" applyFont="1" applyBorder="1" applyAlignment="1" applyProtection="1">
      <alignment horizontal="center" vertical="center"/>
      <protection locked="0"/>
    </xf>
    <xf numFmtId="0" fontId="6" fillId="3" borderId="8" xfId="0" applyFont="1" applyFill="1" applyBorder="1" applyAlignment="1" applyProtection="1">
      <alignment horizontal="left" vertical="center" wrapText="1"/>
    </xf>
    <xf numFmtId="0" fontId="6" fillId="3" borderId="6" xfId="0" applyFont="1" applyFill="1" applyBorder="1" applyAlignment="1" applyProtection="1">
      <alignment horizontal="left" vertical="center" wrapText="1"/>
    </xf>
    <xf numFmtId="0" fontId="7" fillId="3" borderId="6" xfId="0" applyFont="1" applyFill="1" applyBorder="1" applyAlignment="1" applyProtection="1">
      <alignment horizontal="left" vertical="center" wrapText="1"/>
    </xf>
    <xf numFmtId="43" fontId="14" fillId="0" borderId="7" xfId="0" applyNumberFormat="1" applyFont="1" applyBorder="1" applyAlignment="1" applyProtection="1">
      <alignment horizontal="center" vertical="center" wrapText="1"/>
      <protection locked="0"/>
    </xf>
    <xf numFmtId="43" fontId="14" fillId="0" borderId="17" xfId="0" applyNumberFormat="1" applyFont="1" applyBorder="1" applyAlignment="1" applyProtection="1">
      <alignment horizontal="center" vertical="center" wrapText="1"/>
      <protection locked="0"/>
    </xf>
    <xf numFmtId="43" fontId="9" fillId="0" borderId="7" xfId="0" applyNumberFormat="1" applyFont="1" applyBorder="1" applyAlignment="1" applyProtection="1">
      <alignment horizontal="center" vertical="center" wrapText="1"/>
    </xf>
    <xf numFmtId="0" fontId="19" fillId="0" borderId="0" xfId="0" applyFont="1" applyAlignment="1" applyProtection="1">
      <alignment horizontal="center" vertical="center"/>
    </xf>
    <xf numFmtId="0" fontId="19" fillId="0" borderId="0" xfId="0" applyNumberFormat="1" applyFont="1" applyAlignment="1" applyProtection="1">
      <alignment vertical="center" wrapText="1" readingOrder="1"/>
    </xf>
    <xf numFmtId="0" fontId="19" fillId="0" borderId="0" xfId="0" applyNumberFormat="1" applyFont="1" applyAlignment="1" applyProtection="1">
      <alignment horizontal="left" vertical="center" wrapText="1" readingOrder="1"/>
    </xf>
    <xf numFmtId="0" fontId="0" fillId="0" borderId="0" xfId="0" applyAlignment="1" applyProtection="1">
      <alignment horizontal="center" vertical="center"/>
    </xf>
    <xf numFmtId="0" fontId="0" fillId="0" borderId="0" xfId="0" applyNumberFormat="1" applyAlignment="1" applyProtection="1">
      <alignment vertical="center" wrapText="1" readingOrder="1"/>
    </xf>
    <xf numFmtId="0" fontId="0" fillId="0" borderId="0" xfId="0" applyAlignment="1" applyProtection="1">
      <alignment horizontal="left"/>
    </xf>
    <xf numFmtId="0" fontId="7" fillId="0" borderId="8" xfId="0" applyFont="1" applyFill="1" applyBorder="1" applyAlignment="1" applyProtection="1">
      <alignment horizontal="center" vertical="center" wrapText="1"/>
      <protection locked="0"/>
    </xf>
    <xf numFmtId="0" fontId="7" fillId="0" borderId="6" xfId="0" applyFont="1" applyFill="1" applyBorder="1" applyAlignment="1" applyProtection="1">
      <alignment horizontal="center" vertical="center" wrapText="1"/>
      <protection locked="0"/>
    </xf>
    <xf numFmtId="0" fontId="6" fillId="0" borderId="6" xfId="0" applyFont="1" applyFill="1" applyBorder="1" applyAlignment="1" applyProtection="1">
      <alignment horizontal="center" vertical="center" wrapText="1"/>
      <protection locked="0"/>
    </xf>
    <xf numFmtId="0" fontId="7" fillId="0" borderId="9" xfId="0" applyFont="1" applyFill="1" applyBorder="1" applyAlignment="1" applyProtection="1">
      <alignment horizontal="center" vertical="center" wrapText="1"/>
      <protection locked="0"/>
    </xf>
    <xf numFmtId="0" fontId="7" fillId="0" borderId="5" xfId="0" applyFont="1" applyFill="1" applyBorder="1" applyAlignment="1" applyProtection="1">
      <alignment horizontal="center" vertical="center" wrapText="1"/>
      <protection locked="0"/>
    </xf>
    <xf numFmtId="0" fontId="6" fillId="0" borderId="5" xfId="0" applyFont="1" applyFill="1" applyBorder="1" applyAlignment="1" applyProtection="1">
      <alignment horizontal="center" vertical="center" wrapText="1"/>
      <protection locked="0"/>
    </xf>
    <xf numFmtId="0" fontId="3" fillId="2" borderId="0" xfId="0" applyFont="1" applyFill="1" applyBorder="1" applyAlignment="1" applyProtection="1">
      <alignment horizontal="center" vertical="center"/>
    </xf>
    <xf numFmtId="0" fontId="3" fillId="2" borderId="0" xfId="0" applyFont="1" applyFill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left" vertical="center"/>
    </xf>
    <xf numFmtId="0" fontId="0" fillId="0" borderId="2" xfId="0" applyFill="1" applyBorder="1" applyAlignment="1" applyProtection="1">
      <alignment horizontal="left" vertical="center" wrapText="1"/>
    </xf>
    <xf numFmtId="0" fontId="5" fillId="0" borderId="0" xfId="0" applyFont="1" applyBorder="1" applyAlignment="1" applyProtection="1">
      <alignment horizontal="left" vertical="center"/>
    </xf>
    <xf numFmtId="0" fontId="0" fillId="0" borderId="0" xfId="0" applyFill="1" applyBorder="1" applyAlignment="1" applyProtection="1">
      <alignment horizontal="left" vertical="center" wrapText="1"/>
    </xf>
    <xf numFmtId="0" fontId="0" fillId="0" borderId="0" xfId="0" applyBorder="1" applyAlignment="1" applyProtection="1">
      <alignment horizontal="left" vertical="center" wrapText="1"/>
    </xf>
    <xf numFmtId="0" fontId="0" fillId="0" borderId="5" xfId="0" applyBorder="1" applyAlignment="1" applyProtection="1">
      <alignment horizontal="left" vertical="center" wrapText="1"/>
    </xf>
    <xf numFmtId="0" fontId="0" fillId="0" borderId="2" xfId="0" applyBorder="1" applyAlignment="1" applyProtection="1">
      <alignment horizontal="left" vertical="center" wrapText="1"/>
    </xf>
    <xf numFmtId="0" fontId="0" fillId="0" borderId="0" xfId="0" applyAlignment="1" applyProtection="1">
      <alignment wrapText="1"/>
    </xf>
    <xf numFmtId="0" fontId="0" fillId="0" borderId="0" xfId="0" applyProtection="1">
      <protection hidden="1"/>
    </xf>
    <xf numFmtId="0" fontId="12" fillId="0" borderId="14" xfId="0" applyFont="1" applyBorder="1" applyAlignment="1" applyProtection="1">
      <alignment horizontal="left" vertical="center"/>
      <protection hidden="1"/>
    </xf>
    <xf numFmtId="0" fontId="13" fillId="0" borderId="14" xfId="0" applyFont="1" applyBorder="1" applyAlignment="1" applyProtection="1">
      <alignment horizontal="justify" vertical="center" wrapText="1"/>
      <protection hidden="1"/>
    </xf>
    <xf numFmtId="0" fontId="13" fillId="0" borderId="16" xfId="0" applyFont="1" applyBorder="1" applyAlignment="1" applyProtection="1">
      <alignment horizontal="justify" vertical="center" wrapText="1"/>
      <protection hidden="1"/>
    </xf>
    <xf numFmtId="0" fontId="19" fillId="0" borderId="0" xfId="0" applyFont="1" applyProtection="1">
      <protection hidden="1"/>
    </xf>
    <xf numFmtId="0" fontId="8" fillId="0" borderId="0" xfId="0" applyFont="1" applyProtection="1">
      <protection hidden="1"/>
    </xf>
    <xf numFmtId="0" fontId="2" fillId="0" borderId="0" xfId="0" applyFont="1" applyAlignment="1" applyProtection="1">
      <alignment horizontal="right" vertical="center"/>
    </xf>
    <xf numFmtId="0" fontId="9" fillId="0" borderId="11" xfId="0" applyFont="1" applyBorder="1" applyAlignment="1" applyProtection="1">
      <alignment horizontal="center" vertical="center" wrapText="1"/>
    </xf>
    <xf numFmtId="0" fontId="9" fillId="0" borderId="12" xfId="0" applyFont="1" applyBorder="1" applyAlignment="1" applyProtection="1">
      <alignment horizontal="center" vertical="center" wrapText="1"/>
    </xf>
    <xf numFmtId="0" fontId="9" fillId="0" borderId="13" xfId="0" applyFont="1" applyBorder="1" applyAlignment="1" applyProtection="1">
      <alignment horizontal="center" vertical="center" wrapText="1"/>
    </xf>
    <xf numFmtId="0" fontId="14" fillId="0" borderId="14" xfId="0" applyFont="1" applyBorder="1" applyAlignment="1" applyProtection="1">
      <alignment horizontal="justify" vertical="center" wrapText="1"/>
    </xf>
    <xf numFmtId="0" fontId="9" fillId="0" borderId="14" xfId="0" applyFont="1" applyBorder="1" applyAlignment="1" applyProtection="1">
      <alignment horizontal="center" vertical="center" wrapText="1"/>
    </xf>
    <xf numFmtId="0" fontId="14" fillId="0" borderId="16" xfId="0" applyFont="1" applyBorder="1" applyAlignment="1" applyProtection="1">
      <alignment horizontal="justify" vertical="center" wrapText="1"/>
    </xf>
    <xf numFmtId="0" fontId="17" fillId="0" borderId="0" xfId="0" applyFont="1" applyFill="1" applyBorder="1" applyAlignment="1" applyProtection="1">
      <alignment horizontal="justify" vertical="center" wrapText="1"/>
    </xf>
    <xf numFmtId="176" fontId="13" fillId="0" borderId="7" xfId="0" applyNumberFormat="1" applyFont="1" applyBorder="1" applyAlignment="1" applyProtection="1">
      <alignment horizontal="right" vertical="center" wrapText="1"/>
      <protection hidden="1"/>
    </xf>
    <xf numFmtId="176" fontId="13" fillId="0" borderId="17" xfId="0" applyNumberFormat="1" applyFont="1" applyBorder="1" applyAlignment="1" applyProtection="1">
      <alignment horizontal="right" vertical="center" wrapText="1"/>
      <protection hidden="1"/>
    </xf>
    <xf numFmtId="0" fontId="10" fillId="0" borderId="11" xfId="0" applyFont="1" applyBorder="1" applyAlignment="1" applyProtection="1">
      <alignment horizontal="center" vertical="center" wrapText="1"/>
      <protection hidden="1"/>
    </xf>
    <xf numFmtId="0" fontId="10" fillId="0" borderId="12" xfId="0" applyFont="1" applyBorder="1" applyAlignment="1" applyProtection="1">
      <alignment horizontal="center" vertical="center" wrapText="1"/>
      <protection hidden="1"/>
    </xf>
    <xf numFmtId="0" fontId="11" fillId="0" borderId="12" xfId="0" applyFont="1" applyBorder="1" applyAlignment="1" applyProtection="1">
      <alignment horizontal="center" vertical="center" wrapText="1"/>
      <protection hidden="1"/>
    </xf>
    <xf numFmtId="0" fontId="11" fillId="0" borderId="13" xfId="0" applyFont="1" applyBorder="1" applyAlignment="1" applyProtection="1">
      <alignment horizontal="center" vertical="center" wrapText="1"/>
      <protection hidden="1"/>
    </xf>
    <xf numFmtId="176" fontId="13" fillId="0" borderId="15" xfId="0" applyNumberFormat="1" applyFont="1" applyBorder="1" applyAlignment="1" applyProtection="1">
      <alignment horizontal="right" vertical="center" wrapText="1"/>
      <protection hidden="1"/>
    </xf>
    <xf numFmtId="176" fontId="13" fillId="0" borderId="18" xfId="0" applyNumberFormat="1" applyFont="1" applyBorder="1" applyAlignment="1" applyProtection="1">
      <alignment horizontal="right" vertical="center" wrapText="1"/>
      <protection hidden="1"/>
    </xf>
    <xf numFmtId="0" fontId="14" fillId="0" borderId="5" xfId="0" applyFont="1" applyBorder="1" applyAlignment="1" applyProtection="1">
      <alignment horizontal="right" vertical="center"/>
    </xf>
    <xf numFmtId="0" fontId="14" fillId="0" borderId="0" xfId="0" applyNumberFormat="1" applyFont="1" applyBorder="1" applyAlignment="1" applyProtection="1">
      <alignment horizontal="center" vertical="center"/>
      <protection hidden="1"/>
    </xf>
    <xf numFmtId="49" fontId="14" fillId="0" borderId="5" xfId="0" applyNumberFormat="1" applyFont="1" applyBorder="1" applyAlignment="1" applyProtection="1">
      <alignment horizontal="left" vertical="center"/>
      <protection locked="0"/>
    </xf>
    <xf numFmtId="49" fontId="0" fillId="0" borderId="0" xfId="0" applyNumberFormat="1" applyAlignment="1" applyProtection="1">
      <alignment horizontal="left" vertical="center"/>
      <protection locked="0"/>
    </xf>
    <xf numFmtId="0" fontId="6" fillId="3" borderId="19" xfId="0" applyFont="1" applyFill="1" applyBorder="1" applyAlignment="1" applyProtection="1">
      <alignment horizontal="left" vertical="center" wrapText="1"/>
    </xf>
    <xf numFmtId="0" fontId="7" fillId="0" borderId="10" xfId="0" applyFont="1" applyFill="1" applyBorder="1" applyAlignment="1" applyProtection="1">
      <alignment horizontal="left" vertical="center" wrapText="1"/>
      <protection locked="0"/>
    </xf>
    <xf numFmtId="0" fontId="7" fillId="0" borderId="9" xfId="0" applyFont="1" applyFill="1" applyBorder="1" applyAlignment="1" applyProtection="1">
      <alignment horizontal="left" vertical="center" wrapText="1"/>
      <protection locked="0"/>
    </xf>
    <xf numFmtId="0" fontId="15" fillId="0" borderId="0" xfId="0" applyFont="1" applyAlignment="1" applyProtection="1">
      <alignment horizontal="center" vertical="center"/>
    </xf>
    <xf numFmtId="0" fontId="9" fillId="0" borderId="12" xfId="0" applyFont="1" applyBorder="1" applyAlignment="1" applyProtection="1">
      <alignment horizontal="center" vertical="center" wrapText="1"/>
    </xf>
    <xf numFmtId="43" fontId="14" fillId="0" borderId="7" xfId="0" applyNumberFormat="1" applyFont="1" applyBorder="1" applyAlignment="1" applyProtection="1">
      <alignment horizontal="center" vertical="center" wrapText="1"/>
      <protection locked="0"/>
    </xf>
    <xf numFmtId="43" fontId="14" fillId="0" borderId="17" xfId="0" applyNumberFormat="1" applyFont="1" applyBorder="1" applyAlignment="1" applyProtection="1">
      <alignment horizontal="center" vertical="center" wrapText="1"/>
      <protection locked="0"/>
    </xf>
    <xf numFmtId="43" fontId="9" fillId="0" borderId="7" xfId="0" applyNumberFormat="1" applyFont="1" applyBorder="1" applyAlignment="1" applyProtection="1">
      <alignment horizontal="center" vertical="center" wrapText="1"/>
    </xf>
    <xf numFmtId="0" fontId="18" fillId="0" borderId="0" xfId="0" applyFont="1" applyBorder="1" applyAlignment="1" applyProtection="1">
      <alignment horizontal="center" vertical="center"/>
      <protection hidden="1"/>
    </xf>
    <xf numFmtId="0" fontId="5" fillId="0" borderId="5" xfId="0" applyFont="1" applyBorder="1" applyAlignment="1" applyProtection="1">
      <alignment horizontal="left" vertical="center"/>
    </xf>
    <xf numFmtId="0" fontId="0" fillId="0" borderId="1" xfId="0" applyBorder="1" applyAlignment="1" applyProtection="1">
      <alignment horizontal="center" vertical="center"/>
    </xf>
    <xf numFmtId="0" fontId="0" fillId="0" borderId="4" xfId="0" applyBorder="1" applyAlignment="1" applyProtection="1">
      <alignment horizontal="center" vertical="center"/>
    </xf>
    <xf numFmtId="0" fontId="3" fillId="2" borderId="0" xfId="0" applyFont="1" applyFill="1" applyBorder="1" applyAlignment="1" applyProtection="1">
      <alignment horizontal="center" vertical="center"/>
    </xf>
    <xf numFmtId="0" fontId="5" fillId="0" borderId="1" xfId="0" applyFont="1" applyBorder="1" applyAlignment="1" applyProtection="1">
      <alignment horizontal="center" vertical="center"/>
    </xf>
    <xf numFmtId="0" fontId="5" fillId="0" borderId="3" xfId="0" applyFont="1" applyBorder="1" applyAlignment="1" applyProtection="1">
      <alignment horizontal="center" vertical="center"/>
    </xf>
    <xf numFmtId="0" fontId="5" fillId="0" borderId="4" xfId="0" applyFont="1" applyBorder="1" applyAlignment="1" applyProtection="1">
      <alignment horizontal="center" vertical="center"/>
    </xf>
    <xf numFmtId="0" fontId="5" fillId="0" borderId="2" xfId="0" applyFont="1" applyBorder="1" applyAlignment="1" applyProtection="1">
      <alignment horizontal="left" vertical="center"/>
    </xf>
    <xf numFmtId="0" fontId="5" fillId="0" borderId="0" xfId="0" applyFont="1" applyBorder="1" applyAlignment="1" applyProtection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B7"/>
  <sheetViews>
    <sheetView tabSelected="1" workbookViewId="0">
      <selection activeCell="D6" sqref="D6"/>
    </sheetView>
  </sheetViews>
  <sheetFormatPr defaultRowHeight="13.5"/>
  <cols>
    <col min="1" max="1" width="9" style="16"/>
    <col min="2" max="2" width="96.5" style="17" customWidth="1"/>
    <col min="3" max="16384" width="9" style="2"/>
  </cols>
  <sheetData>
    <row r="1" spans="1:2" ht="29.25" customHeight="1">
      <c r="A1" s="13">
        <v>1</v>
      </c>
      <c r="B1" s="14" t="s">
        <v>135</v>
      </c>
    </row>
    <row r="2" spans="1:2" ht="29.25" customHeight="1">
      <c r="A2" s="13">
        <v>2</v>
      </c>
      <c r="B2" s="14" t="s">
        <v>71</v>
      </c>
    </row>
    <row r="3" spans="1:2" ht="34.5" customHeight="1">
      <c r="A3" s="13">
        <v>3</v>
      </c>
      <c r="B3" s="14" t="s">
        <v>136</v>
      </c>
    </row>
    <row r="4" spans="1:2" ht="29.25" customHeight="1">
      <c r="A4" s="13">
        <v>4</v>
      </c>
      <c r="B4" s="14" t="s">
        <v>137</v>
      </c>
    </row>
    <row r="5" spans="1:2" ht="69" customHeight="1">
      <c r="A5" s="13">
        <v>5</v>
      </c>
      <c r="B5" s="15" t="s">
        <v>153</v>
      </c>
    </row>
    <row r="6" spans="1:2" ht="44.25" customHeight="1">
      <c r="A6" s="13">
        <v>6</v>
      </c>
      <c r="B6" s="14" t="s">
        <v>152</v>
      </c>
    </row>
    <row r="7" spans="1:2" ht="34.5" customHeight="1">
      <c r="A7" s="13">
        <v>7</v>
      </c>
      <c r="B7" s="14" t="s">
        <v>151</v>
      </c>
    </row>
  </sheetData>
  <sheetProtection password="EDB9" sheet="1" objects="1" scenarios="1"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O35"/>
  <sheetViews>
    <sheetView workbookViewId="0">
      <selection activeCell="B13" sqref="B13"/>
    </sheetView>
  </sheetViews>
  <sheetFormatPr defaultRowHeight="13.5"/>
  <cols>
    <col min="1" max="1" width="20.75" style="18" customWidth="1"/>
    <col min="2" max="2" width="34.875" style="2" customWidth="1"/>
    <col min="3" max="3" width="20.75" style="18" customWidth="1"/>
    <col min="4" max="4" width="22.5" style="2" customWidth="1"/>
    <col min="5" max="6" width="9" style="2"/>
    <col min="7" max="7" width="0" style="2" hidden="1" customWidth="1"/>
    <col min="8" max="15" width="9" style="2" hidden="1" customWidth="1"/>
    <col min="16" max="16384" width="9" style="2"/>
  </cols>
  <sheetData>
    <row r="1" spans="1:13" ht="23.25" customHeight="1" thickBot="1">
      <c r="A1" s="7" t="s">
        <v>70</v>
      </c>
      <c r="B1" s="19"/>
      <c r="C1" s="7" t="s">
        <v>69</v>
      </c>
      <c r="D1" s="22"/>
    </row>
    <row r="2" spans="1:13" ht="23.25" customHeight="1" thickBot="1">
      <c r="A2" s="8" t="s">
        <v>79</v>
      </c>
      <c r="B2" s="20"/>
      <c r="C2" s="8" t="s">
        <v>80</v>
      </c>
      <c r="D2" s="23"/>
    </row>
    <row r="3" spans="1:13" ht="23.25" customHeight="1" thickBot="1">
      <c r="A3" s="8" t="s">
        <v>83</v>
      </c>
      <c r="B3" s="21" t="s">
        <v>150</v>
      </c>
      <c r="C3" s="8" t="s">
        <v>84</v>
      </c>
      <c r="D3" s="23"/>
    </row>
    <row r="4" spans="1:13" ht="23.25" customHeight="1" thickBot="1">
      <c r="A4" s="8" t="s">
        <v>100</v>
      </c>
      <c r="B4" s="21"/>
      <c r="C4" s="8" t="s">
        <v>87</v>
      </c>
      <c r="D4" s="23"/>
    </row>
    <row r="5" spans="1:13" ht="23.25" customHeight="1" thickBot="1">
      <c r="A5" s="8" t="s">
        <v>146</v>
      </c>
      <c r="B5" s="20"/>
      <c r="C5" s="8" t="s">
        <v>85</v>
      </c>
      <c r="D5" s="23"/>
      <c r="H5" s="2">
        <v>1</v>
      </c>
      <c r="I5" s="2" t="s">
        <v>46</v>
      </c>
      <c r="L5" s="2" t="s">
        <v>101</v>
      </c>
      <c r="M5" s="2" t="s">
        <v>88</v>
      </c>
    </row>
    <row r="6" spans="1:13" ht="23.25" customHeight="1" thickBot="1">
      <c r="A6" s="8" t="s">
        <v>76</v>
      </c>
      <c r="B6" s="21" t="s">
        <v>81</v>
      </c>
      <c r="C6" s="8" t="s">
        <v>86</v>
      </c>
      <c r="D6" s="23" t="s">
        <v>78</v>
      </c>
      <c r="H6" s="2">
        <v>2</v>
      </c>
      <c r="I6" s="2" t="s">
        <v>47</v>
      </c>
      <c r="L6" s="2" t="s">
        <v>102</v>
      </c>
      <c r="M6" s="2" t="s">
        <v>89</v>
      </c>
    </row>
    <row r="7" spans="1:13" ht="23.25" customHeight="1" thickBot="1">
      <c r="A7" s="9" t="s">
        <v>148</v>
      </c>
      <c r="B7" s="20"/>
      <c r="C7" s="8" t="s">
        <v>132</v>
      </c>
      <c r="D7" s="24"/>
      <c r="H7" s="2">
        <v>3</v>
      </c>
      <c r="I7" s="2" t="s">
        <v>48</v>
      </c>
      <c r="L7" s="2" t="s">
        <v>103</v>
      </c>
      <c r="M7" s="2" t="s">
        <v>90</v>
      </c>
    </row>
    <row r="8" spans="1:13" ht="23.25" customHeight="1" thickBot="1">
      <c r="A8" s="8" t="s">
        <v>35</v>
      </c>
      <c r="B8" s="62"/>
      <c r="C8" s="63"/>
      <c r="D8" s="63"/>
      <c r="H8" s="2">
        <v>4</v>
      </c>
      <c r="I8" s="2" t="s">
        <v>49</v>
      </c>
      <c r="L8" s="2" t="s">
        <v>104</v>
      </c>
      <c r="M8" s="2" t="s">
        <v>91</v>
      </c>
    </row>
    <row r="9" spans="1:13" ht="24" customHeight="1" thickBot="1">
      <c r="A9" s="8" t="s">
        <v>149</v>
      </c>
      <c r="B9" s="24"/>
      <c r="C9" s="61" t="s">
        <v>147</v>
      </c>
      <c r="D9" s="23" t="s">
        <v>82</v>
      </c>
      <c r="H9" s="2">
        <v>5</v>
      </c>
      <c r="I9" s="2" t="s">
        <v>50</v>
      </c>
      <c r="L9" s="2" t="s">
        <v>105</v>
      </c>
      <c r="M9" s="2" t="s">
        <v>92</v>
      </c>
    </row>
    <row r="10" spans="1:13">
      <c r="H10" s="2">
        <v>6</v>
      </c>
      <c r="I10" s="2" t="s">
        <v>73</v>
      </c>
      <c r="L10" s="2" t="s">
        <v>106</v>
      </c>
      <c r="M10" s="2" t="s">
        <v>93</v>
      </c>
    </row>
    <row r="11" spans="1:13">
      <c r="H11" s="2">
        <v>7</v>
      </c>
      <c r="I11" s="2" t="s">
        <v>51</v>
      </c>
      <c r="L11" s="2" t="s">
        <v>107</v>
      </c>
      <c r="M11" s="2" t="s">
        <v>94</v>
      </c>
    </row>
    <row r="12" spans="1:13">
      <c r="H12" s="2">
        <v>8</v>
      </c>
      <c r="I12" s="2" t="s">
        <v>52</v>
      </c>
      <c r="L12" s="2" t="s">
        <v>108</v>
      </c>
      <c r="M12" s="2" t="s">
        <v>95</v>
      </c>
    </row>
    <row r="13" spans="1:13">
      <c r="H13" s="2">
        <v>9</v>
      </c>
      <c r="I13" s="2" t="s">
        <v>74</v>
      </c>
      <c r="L13" s="2" t="s">
        <v>109</v>
      </c>
      <c r="M13" s="2" t="s">
        <v>96</v>
      </c>
    </row>
    <row r="14" spans="1:13">
      <c r="H14" s="2">
        <v>10</v>
      </c>
      <c r="I14" s="2" t="s">
        <v>53</v>
      </c>
      <c r="L14" s="2" t="s">
        <v>110</v>
      </c>
      <c r="M14" s="2" t="s">
        <v>97</v>
      </c>
    </row>
    <row r="15" spans="1:13">
      <c r="H15" s="2">
        <v>11</v>
      </c>
      <c r="I15" s="2" t="s">
        <v>54</v>
      </c>
      <c r="L15" s="2" t="s">
        <v>111</v>
      </c>
      <c r="M15" s="2" t="s">
        <v>98</v>
      </c>
    </row>
    <row r="16" spans="1:13">
      <c r="H16" s="2">
        <v>12</v>
      </c>
      <c r="I16" s="2" t="s">
        <v>55</v>
      </c>
      <c r="L16" s="2" t="s">
        <v>112</v>
      </c>
      <c r="M16" s="2" t="s">
        <v>99</v>
      </c>
    </row>
    <row r="17" spans="8:12">
      <c r="H17" s="2">
        <v>13</v>
      </c>
      <c r="I17" s="2" t="s">
        <v>56</v>
      </c>
      <c r="L17" s="2" t="s">
        <v>113</v>
      </c>
    </row>
    <row r="18" spans="8:12">
      <c r="H18" s="2">
        <v>14</v>
      </c>
      <c r="I18" s="2" t="s">
        <v>57</v>
      </c>
      <c r="L18" s="2" t="s">
        <v>114</v>
      </c>
    </row>
    <row r="19" spans="8:12">
      <c r="H19" s="2">
        <v>15</v>
      </c>
      <c r="I19" s="2" t="s">
        <v>58</v>
      </c>
      <c r="L19" s="2" t="s">
        <v>115</v>
      </c>
    </row>
    <row r="20" spans="8:12">
      <c r="H20" s="2">
        <v>16</v>
      </c>
      <c r="I20" s="2" t="s">
        <v>59</v>
      </c>
      <c r="L20" s="2" t="s">
        <v>116</v>
      </c>
    </row>
    <row r="21" spans="8:12">
      <c r="H21" s="2">
        <v>17</v>
      </c>
      <c r="I21" s="2" t="s">
        <v>60</v>
      </c>
      <c r="L21" s="2" t="s">
        <v>117</v>
      </c>
    </row>
    <row r="22" spans="8:12">
      <c r="H22" s="2">
        <v>18</v>
      </c>
      <c r="I22" s="2" t="s">
        <v>61</v>
      </c>
      <c r="L22" s="2" t="s">
        <v>118</v>
      </c>
    </row>
    <row r="23" spans="8:12">
      <c r="H23" s="2">
        <v>19</v>
      </c>
      <c r="I23" s="2" t="s">
        <v>62</v>
      </c>
      <c r="L23" s="2" t="s">
        <v>119</v>
      </c>
    </row>
    <row r="24" spans="8:12">
      <c r="H24" s="2">
        <v>20</v>
      </c>
      <c r="I24" s="2" t="s">
        <v>63</v>
      </c>
      <c r="L24" s="2" t="s">
        <v>120</v>
      </c>
    </row>
    <row r="25" spans="8:12">
      <c r="H25" s="2">
        <v>21</v>
      </c>
      <c r="I25" s="2" t="s">
        <v>64</v>
      </c>
      <c r="L25" s="2" t="s">
        <v>121</v>
      </c>
    </row>
    <row r="26" spans="8:12">
      <c r="H26" s="2">
        <v>22</v>
      </c>
      <c r="I26" s="2" t="s">
        <v>65</v>
      </c>
      <c r="L26" s="2" t="s">
        <v>122</v>
      </c>
    </row>
    <row r="27" spans="8:12">
      <c r="H27" s="2">
        <v>23</v>
      </c>
      <c r="I27" s="2" t="s">
        <v>66</v>
      </c>
      <c r="L27" s="2" t="s">
        <v>123</v>
      </c>
    </row>
    <row r="28" spans="8:12">
      <c r="H28" s="2">
        <v>24</v>
      </c>
      <c r="I28" s="2" t="s">
        <v>67</v>
      </c>
      <c r="L28" s="2" t="s">
        <v>124</v>
      </c>
    </row>
    <row r="29" spans="8:12">
      <c r="H29" s="2">
        <v>25</v>
      </c>
      <c r="I29" s="2" t="s">
        <v>75</v>
      </c>
      <c r="L29" s="2" t="s">
        <v>125</v>
      </c>
    </row>
    <row r="30" spans="8:12">
      <c r="H30" s="2">
        <v>26</v>
      </c>
      <c r="I30" s="2" t="s">
        <v>133</v>
      </c>
      <c r="L30" s="2" t="s">
        <v>126</v>
      </c>
    </row>
    <row r="31" spans="8:12">
      <c r="H31" s="2">
        <v>27</v>
      </c>
      <c r="I31" s="2" t="s">
        <v>68</v>
      </c>
      <c r="L31" s="2" t="s">
        <v>127</v>
      </c>
    </row>
    <row r="32" spans="8:12">
      <c r="L32" s="2" t="s">
        <v>128</v>
      </c>
    </row>
    <row r="33" spans="12:12">
      <c r="L33" s="2" t="s">
        <v>129</v>
      </c>
    </row>
    <row r="34" spans="12:12">
      <c r="L34" s="2" t="s">
        <v>130</v>
      </c>
    </row>
    <row r="35" spans="12:12">
      <c r="L35" s="2" t="s">
        <v>131</v>
      </c>
    </row>
  </sheetData>
  <sheetProtection password="EDB9" sheet="1" objects="1" scenarios="1"/>
  <mergeCells count="1">
    <mergeCell ref="B8:D8"/>
  </mergeCells>
  <phoneticPr fontId="1" type="noConversion"/>
  <dataValidations count="3">
    <dataValidation type="list" allowBlank="1" showInputMessage="1" showErrorMessage="1" sqref="D4">
      <formula1>$M$5:$M$16</formula1>
    </dataValidation>
    <dataValidation type="list" allowBlank="1" showInputMessage="1" showErrorMessage="1" sqref="D3">
      <formula1>$L$5:$L$35</formula1>
    </dataValidation>
    <dataValidation type="list" allowBlank="1" showInputMessage="1" showErrorMessage="1" sqref="D1">
      <formula1>$I$5:$I$31</formula1>
    </dataValidation>
  </dataValidations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1:G15"/>
  <sheetViews>
    <sheetView zoomScale="84" zoomScaleNormal="84" workbookViewId="0">
      <selection activeCell="I8" sqref="I8"/>
    </sheetView>
  </sheetViews>
  <sheetFormatPr defaultRowHeight="13.5"/>
  <cols>
    <col min="1" max="1" width="2.125" style="2" customWidth="1"/>
    <col min="2" max="2" width="36.125" style="2" customWidth="1"/>
    <col min="3" max="3" width="13" style="2" customWidth="1"/>
    <col min="4" max="4" width="12.25" style="2" customWidth="1"/>
    <col min="5" max="7" width="22.125" style="2" customWidth="1"/>
    <col min="8" max="16384" width="9" style="2"/>
  </cols>
  <sheetData>
    <row r="1" spans="2:7" ht="44.25" customHeight="1">
      <c r="B1" s="64" t="s">
        <v>29</v>
      </c>
      <c r="C1" s="64"/>
      <c r="D1" s="64"/>
      <c r="E1" s="64"/>
      <c r="F1" s="64"/>
      <c r="G1" s="64"/>
    </row>
    <row r="2" spans="2:7" ht="32.25" customHeight="1" thickBot="1">
      <c r="B2" s="1" t="s">
        <v>77</v>
      </c>
      <c r="C2" s="57" t="s">
        <v>44</v>
      </c>
      <c r="D2" s="59"/>
      <c r="E2" s="3" t="s">
        <v>45</v>
      </c>
      <c r="F2" s="60"/>
      <c r="G2" s="41" t="s">
        <v>28</v>
      </c>
    </row>
    <row r="3" spans="2:7" ht="23.25" customHeight="1">
      <c r="B3" s="42" t="s">
        <v>11</v>
      </c>
      <c r="C3" s="65" t="s">
        <v>24</v>
      </c>
      <c r="D3" s="65"/>
      <c r="E3" s="43" t="s">
        <v>21</v>
      </c>
      <c r="F3" s="43" t="s">
        <v>22</v>
      </c>
      <c r="G3" s="44" t="s">
        <v>30</v>
      </c>
    </row>
    <row r="4" spans="2:7" ht="23.25" customHeight="1">
      <c r="B4" s="45" t="s">
        <v>43</v>
      </c>
      <c r="C4" s="66"/>
      <c r="D4" s="66"/>
      <c r="E4" s="10"/>
      <c r="F4" s="10"/>
      <c r="G4" s="5"/>
    </row>
    <row r="5" spans="2:7" ht="23.25" customHeight="1">
      <c r="B5" s="45" t="s">
        <v>36</v>
      </c>
      <c r="C5" s="66"/>
      <c r="D5" s="66"/>
      <c r="E5" s="10"/>
      <c r="F5" s="10"/>
      <c r="G5" s="5"/>
    </row>
    <row r="6" spans="2:7" ht="23.25" customHeight="1">
      <c r="B6" s="45" t="s">
        <v>37</v>
      </c>
      <c r="C6" s="66"/>
      <c r="D6" s="66"/>
      <c r="E6" s="10"/>
      <c r="F6" s="10"/>
      <c r="G6" s="5"/>
    </row>
    <row r="7" spans="2:7" ht="23.25" customHeight="1">
      <c r="B7" s="45" t="s">
        <v>38</v>
      </c>
      <c r="C7" s="66"/>
      <c r="D7" s="66"/>
      <c r="E7" s="10"/>
      <c r="F7" s="10"/>
      <c r="G7" s="5"/>
    </row>
    <row r="8" spans="2:7" ht="23.25" customHeight="1">
      <c r="B8" s="45" t="s">
        <v>39</v>
      </c>
      <c r="C8" s="66"/>
      <c r="D8" s="66"/>
      <c r="E8" s="10"/>
      <c r="F8" s="10"/>
      <c r="G8" s="5"/>
    </row>
    <row r="9" spans="2:7" ht="23.25" customHeight="1">
      <c r="B9" s="45" t="s">
        <v>40</v>
      </c>
      <c r="C9" s="66"/>
      <c r="D9" s="66"/>
      <c r="E9" s="10"/>
      <c r="F9" s="10"/>
      <c r="G9" s="5"/>
    </row>
    <row r="10" spans="2:7" ht="23.25" customHeight="1">
      <c r="B10" s="46" t="s">
        <v>11</v>
      </c>
      <c r="C10" s="68" t="s">
        <v>25</v>
      </c>
      <c r="D10" s="68"/>
      <c r="E10" s="12" t="s">
        <v>31</v>
      </c>
      <c r="F10" s="12" t="s">
        <v>23</v>
      </c>
      <c r="G10" s="4" t="s">
        <v>27</v>
      </c>
    </row>
    <row r="11" spans="2:7" ht="23.25" customHeight="1">
      <c r="B11" s="45" t="s">
        <v>41</v>
      </c>
      <c r="C11" s="66"/>
      <c r="D11" s="66"/>
      <c r="E11" s="10"/>
      <c r="F11" s="10"/>
      <c r="G11" s="5"/>
    </row>
    <row r="12" spans="2:7" ht="23.25" customHeight="1">
      <c r="B12" s="45" t="s">
        <v>72</v>
      </c>
      <c r="C12" s="66"/>
      <c r="D12" s="66"/>
      <c r="E12" s="10"/>
      <c r="F12" s="10"/>
      <c r="G12" s="5"/>
    </row>
    <row r="13" spans="2:7" ht="23.25" customHeight="1" thickBot="1">
      <c r="B13" s="47" t="s">
        <v>42</v>
      </c>
      <c r="C13" s="67"/>
      <c r="D13" s="67"/>
      <c r="E13" s="11"/>
      <c r="F13" s="11"/>
      <c r="G13" s="6"/>
    </row>
    <row r="15" spans="2:7" ht="14.25">
      <c r="B15" s="48" t="s">
        <v>143</v>
      </c>
    </row>
  </sheetData>
  <sheetProtection password="EDB9" sheet="1" objects="1" scenarios="1"/>
  <mergeCells count="12">
    <mergeCell ref="C11:D11"/>
    <mergeCell ref="C12:D12"/>
    <mergeCell ref="C13:D13"/>
    <mergeCell ref="C7:D7"/>
    <mergeCell ref="C8:D8"/>
    <mergeCell ref="C9:D9"/>
    <mergeCell ref="C10:D10"/>
    <mergeCell ref="B1:G1"/>
    <mergeCell ref="C3:D3"/>
    <mergeCell ref="C4:D4"/>
    <mergeCell ref="C5:D5"/>
    <mergeCell ref="C6:D6"/>
  </mergeCells>
  <phoneticPr fontId="1" type="noConversion"/>
  <printOptions horizontalCentered="1" verticalCentered="1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:E12"/>
  <sheetViews>
    <sheetView workbookViewId="0">
      <selection activeCell="E16" sqref="E16"/>
    </sheetView>
  </sheetViews>
  <sheetFormatPr defaultRowHeight="14.25"/>
  <cols>
    <col min="1" max="1" width="4.75" style="35" customWidth="1"/>
    <col min="2" max="2" width="26.125" style="40" customWidth="1"/>
    <col min="3" max="3" width="18.625" style="40" customWidth="1"/>
    <col min="4" max="4" width="19" style="40" customWidth="1"/>
    <col min="5" max="5" width="20.5" style="40" customWidth="1"/>
    <col min="6" max="16384" width="9" style="35"/>
  </cols>
  <sheetData>
    <row r="2" spans="2:5" ht="65.25" customHeight="1">
      <c r="B2" s="69" t="s">
        <v>134</v>
      </c>
      <c r="C2" s="69"/>
      <c r="D2" s="69"/>
      <c r="E2" s="69"/>
    </row>
    <row r="3" spans="2:5" ht="23.25" customHeight="1" thickBot="1">
      <c r="B3" s="58" t="s">
        <v>144</v>
      </c>
      <c r="C3" s="58">
        <f>'表二 企业财务数据'!D2</f>
        <v>0</v>
      </c>
      <c r="D3" s="58" t="s">
        <v>145</v>
      </c>
      <c r="E3" s="58">
        <f>'表二 企业财务数据'!F2</f>
        <v>0</v>
      </c>
    </row>
    <row r="4" spans="2:5" ht="31.5" customHeight="1">
      <c r="B4" s="51" t="s">
        <v>11</v>
      </c>
      <c r="C4" s="52" t="s">
        <v>20</v>
      </c>
      <c r="D4" s="53" t="s">
        <v>32</v>
      </c>
      <c r="E4" s="54" t="s">
        <v>19</v>
      </c>
    </row>
    <row r="5" spans="2:5" ht="22.5" customHeight="1">
      <c r="B5" s="36" t="s">
        <v>7</v>
      </c>
      <c r="C5" s="49" t="e">
        <f>'表二 企业财务数据'!C8:D8/'表二 企业财务数据'!C4:D4</f>
        <v>#DIV/0!</v>
      </c>
      <c r="D5" s="49" t="e">
        <f>'表二 企业财务数据'!E8/'表二 企业财务数据'!E4</f>
        <v>#DIV/0!</v>
      </c>
      <c r="E5" s="55" t="e">
        <f>'表二 企业财务数据'!F8/'表二 企业财务数据'!F4</f>
        <v>#DIV/0!</v>
      </c>
    </row>
    <row r="6" spans="2:5" ht="22.5" customHeight="1">
      <c r="B6" s="36" t="s">
        <v>4</v>
      </c>
      <c r="C6" s="49" t="e">
        <f>'表二 企业财务数据'!C4:D4/(('表二 企业财务数据'!C11:D11+'表二 企业财务数据'!E11)/2)</f>
        <v>#DIV/0!</v>
      </c>
      <c r="D6" s="49" t="e">
        <f>'表二 企业财务数据'!E4/(('表二 企业财务数据'!E11+'表二 企业财务数据'!F11)/2)</f>
        <v>#DIV/0!</v>
      </c>
      <c r="E6" s="55" t="e">
        <f>'表二 企业财务数据'!F4/(('表二 企业财务数据'!F11+'表二 企业财务数据'!G11)/2)</f>
        <v>#DIV/0!</v>
      </c>
    </row>
    <row r="7" spans="2:5" ht="22.5" customHeight="1">
      <c r="B7" s="36" t="s">
        <v>5</v>
      </c>
      <c r="C7" s="49" t="e">
        <f>(('表二 企业财务数据'!C11:D11+'表二 企业财务数据'!E11)/2)/(('表二 企业财务数据'!C12:D12+'表二 企业财务数据'!E12)/2)</f>
        <v>#DIV/0!</v>
      </c>
      <c r="D7" s="49" t="e">
        <f>(('表二 企业财务数据'!E11+'表二 企业财务数据'!F11)/2)/(('表二 企业财务数据'!E12+'表二 企业财务数据'!F12)/2)</f>
        <v>#DIV/0!</v>
      </c>
      <c r="E7" s="55" t="e">
        <f>(('表二 企业财务数据'!F11+'表二 企业财务数据'!G11)/2)/(('表二 企业财务数据'!F12+'表二 企业财务数据'!G12)/2)</f>
        <v>#DIV/0!</v>
      </c>
    </row>
    <row r="8" spans="2:5" ht="22.5" customHeight="1">
      <c r="B8" s="37" t="s">
        <v>12</v>
      </c>
      <c r="C8" s="49" t="e">
        <f>('表二 企业财务数据'!C4:D4-'表二 企业财务数据'!C5:D5)/'表二 企业财务数据'!C4:D4</f>
        <v>#DIV/0!</v>
      </c>
      <c r="D8" s="49" t="e">
        <f>('表二 企业财务数据'!E4-'表二 企业财务数据'!E5)/'表二 企业财务数据'!E4</f>
        <v>#DIV/0!</v>
      </c>
      <c r="E8" s="55" t="e">
        <f>('表二 企业财务数据'!F4-'表二 企业财务数据'!F5)/'表二 企业财务数据'!F4</f>
        <v>#DIV/0!</v>
      </c>
    </row>
    <row r="9" spans="2:5" ht="22.5" customHeight="1">
      <c r="B9" s="37" t="s">
        <v>13</v>
      </c>
      <c r="C9" s="49" t="e">
        <f>'表二 企业财务数据'!C9:D9/'表二 企业财务数据'!C7:D7</f>
        <v>#DIV/0!</v>
      </c>
      <c r="D9" s="49" t="e">
        <f>'表二 企业财务数据'!E9/'表二 企业财务数据'!E7</f>
        <v>#DIV/0!</v>
      </c>
      <c r="E9" s="55" t="e">
        <f>'表二 企业财务数据'!F9/'表二 企业财务数据'!F7</f>
        <v>#DIV/0!</v>
      </c>
    </row>
    <row r="10" spans="2:5" ht="22.5" customHeight="1">
      <c r="B10" s="37" t="s">
        <v>17</v>
      </c>
      <c r="C10" s="49" t="e">
        <f>('表二 企业财务数据'!C4:D4-'表二 企业财务数据'!E4)/'表二 企业财务数据'!E4</f>
        <v>#DIV/0!</v>
      </c>
      <c r="D10" s="49" t="e">
        <f>('表二 企业财务数据'!E4-'表二 企业财务数据'!F4)/'表二 企业财务数据'!F4</f>
        <v>#DIV/0!</v>
      </c>
      <c r="E10" s="55" t="e">
        <f>('表二 企业财务数据'!F4-'表二 企业财务数据'!G4)/'表二 企业财务数据'!F4</f>
        <v>#DIV/0!</v>
      </c>
    </row>
    <row r="11" spans="2:5" ht="22.5" customHeight="1" thickBot="1">
      <c r="B11" s="38" t="s">
        <v>18</v>
      </c>
      <c r="C11" s="50" t="e">
        <f>('表二 企业财务数据'!C8:D8-'表二 企业财务数据'!E8)/'表二 企业财务数据'!E8</f>
        <v>#DIV/0!</v>
      </c>
      <c r="D11" s="50" t="e">
        <f>('表二 企业财务数据'!E8-'表二 企业财务数据'!F8)/'表二 企业财务数据'!F8</f>
        <v>#DIV/0!</v>
      </c>
      <c r="E11" s="56" t="e">
        <f>('表二 企业财务数据'!F8-'表二 企业财务数据'!G8)/'表二 企业财务数据'!G8</f>
        <v>#DIV/0!</v>
      </c>
    </row>
    <row r="12" spans="2:5" ht="18.75" customHeight="1">
      <c r="B12" s="39" t="s">
        <v>142</v>
      </c>
    </row>
  </sheetData>
  <sheetProtection password="EDB9" sheet="1" objects="1" scenarios="1"/>
  <mergeCells count="1">
    <mergeCell ref="B2:E2"/>
  </mergeCells>
  <phoneticPr fontId="1" type="noConversion"/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0"/>
  </sheetPr>
  <dimension ref="A1:D8"/>
  <sheetViews>
    <sheetView workbookViewId="0">
      <selection activeCell="D4" sqref="D4"/>
    </sheetView>
  </sheetViews>
  <sheetFormatPr defaultRowHeight="13.5"/>
  <cols>
    <col min="1" max="1" width="9" style="2"/>
    <col min="2" max="2" width="16.625" style="2" customWidth="1"/>
    <col min="3" max="3" width="20.5" style="2" customWidth="1"/>
    <col min="4" max="4" width="69.625" style="34" customWidth="1"/>
    <col min="5" max="16384" width="9" style="2"/>
  </cols>
  <sheetData>
    <row r="1" spans="1:4" ht="14.25" thickBot="1">
      <c r="A1" s="25" t="s">
        <v>0</v>
      </c>
      <c r="B1" s="73" t="s">
        <v>1</v>
      </c>
      <c r="C1" s="73"/>
      <c r="D1" s="26" t="s">
        <v>3</v>
      </c>
    </row>
    <row r="2" spans="1:4" ht="37.5" customHeight="1">
      <c r="A2" s="74" t="s">
        <v>10</v>
      </c>
      <c r="B2" s="77" t="s">
        <v>2</v>
      </c>
      <c r="C2" s="27" t="s">
        <v>7</v>
      </c>
      <c r="D2" s="28" t="s">
        <v>140</v>
      </c>
    </row>
    <row r="3" spans="1:4" ht="37.5" customHeight="1">
      <c r="A3" s="75"/>
      <c r="B3" s="78"/>
      <c r="C3" s="29" t="s">
        <v>141</v>
      </c>
      <c r="D3" s="30" t="s">
        <v>139</v>
      </c>
    </row>
    <row r="4" spans="1:4" ht="37.5" customHeight="1">
      <c r="A4" s="75"/>
      <c r="B4" s="78"/>
      <c r="C4" s="29" t="s">
        <v>5</v>
      </c>
      <c r="D4" s="31" t="s">
        <v>138</v>
      </c>
    </row>
    <row r="5" spans="1:4" ht="37.5" customHeight="1">
      <c r="A5" s="75"/>
      <c r="B5" s="78" t="s">
        <v>8</v>
      </c>
      <c r="C5" s="78"/>
      <c r="D5" s="31" t="s">
        <v>26</v>
      </c>
    </row>
    <row r="6" spans="1:4" ht="37.5" customHeight="1" thickBot="1">
      <c r="A6" s="76"/>
      <c r="B6" s="70" t="s">
        <v>14</v>
      </c>
      <c r="C6" s="70"/>
      <c r="D6" s="32" t="s">
        <v>9</v>
      </c>
    </row>
    <row r="7" spans="1:4" ht="37.5" customHeight="1">
      <c r="A7" s="71" t="s">
        <v>6</v>
      </c>
      <c r="B7" s="77" t="s">
        <v>15</v>
      </c>
      <c r="C7" s="77"/>
      <c r="D7" s="33" t="s">
        <v>33</v>
      </c>
    </row>
    <row r="8" spans="1:4" ht="37.5" customHeight="1" thickBot="1">
      <c r="A8" s="72"/>
      <c r="B8" s="70" t="s">
        <v>16</v>
      </c>
      <c r="C8" s="70"/>
      <c r="D8" s="32" t="s">
        <v>34</v>
      </c>
    </row>
  </sheetData>
  <sheetProtection password="EDB9" sheet="1" objects="1" scenarios="1" formatCells="0"/>
  <mergeCells count="8">
    <mergeCell ref="B8:C8"/>
    <mergeCell ref="A7:A8"/>
    <mergeCell ref="B1:C1"/>
    <mergeCell ref="A2:A6"/>
    <mergeCell ref="B2:B4"/>
    <mergeCell ref="B5:C5"/>
    <mergeCell ref="B6:C6"/>
    <mergeCell ref="B7:C7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填写说明</vt:lpstr>
      <vt:lpstr>表一 企业基本信息表</vt:lpstr>
      <vt:lpstr>表二 企业财务数据</vt:lpstr>
      <vt:lpstr>表三 企业财务指标</vt:lpstr>
      <vt:lpstr>表四 财务指标计算公式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Shirun</dc:creator>
  <cp:lastModifiedBy>yejingjing</cp:lastModifiedBy>
  <cp:lastPrinted>2014-12-15T01:52:00Z</cp:lastPrinted>
  <dcterms:created xsi:type="dcterms:W3CDTF">2006-09-16T00:00:00Z</dcterms:created>
  <dcterms:modified xsi:type="dcterms:W3CDTF">2014-12-19T08:15:10Z</dcterms:modified>
</cp:coreProperties>
</file>