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ard\Desktop\Measuring Regulatory Complexity\Basel I\"/>
    </mc:Choice>
  </mc:AlternateContent>
  <xr:revisionPtr revIDLastSave="0" documentId="13_ncr:1_{2EEA849C-61B5-4C67-AA39-246F1D9C0CE6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Algorithm_Count" sheetId="7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6" i="7" l="1"/>
  <c r="E66" i="7"/>
  <c r="F66" i="7"/>
  <c r="G66" i="7"/>
  <c r="H66" i="7"/>
  <c r="I66" i="7"/>
  <c r="J66" i="7"/>
  <c r="K66" i="7"/>
  <c r="L66" i="7"/>
  <c r="M66" i="7"/>
  <c r="N66" i="7"/>
  <c r="O66" i="7"/>
  <c r="P66" i="7"/>
  <c r="C66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</calcChain>
</file>

<file path=xl/sharedStrings.xml><?xml version="1.0" encoding="utf-8"?>
<sst xmlns="http://schemas.openxmlformats.org/spreadsheetml/2006/main" count="147" uniqueCount="88">
  <si>
    <t>4a</t>
  </si>
  <si>
    <t>5a</t>
  </si>
  <si>
    <t>5b</t>
  </si>
  <si>
    <t>5c</t>
  </si>
  <si>
    <t>5d</t>
  </si>
  <si>
    <t>5e</t>
  </si>
  <si>
    <t>5f</t>
  </si>
  <si>
    <t>5g</t>
  </si>
  <si>
    <t>5h</t>
  </si>
  <si>
    <t>Total</t>
  </si>
  <si>
    <t>OPERAND</t>
  </si>
  <si>
    <t>AfDB</t>
  </si>
  <si>
    <t>AND</t>
  </si>
  <si>
    <t>AsDB</t>
  </si>
  <si>
    <t>ASSET_CLASS</t>
  </si>
  <si>
    <t>ASSET_MATURITY</t>
  </si>
  <si>
    <t>bank</t>
  </si>
  <si>
    <t>capital</t>
  </si>
  <si>
    <t>capital_instruments</t>
  </si>
  <si>
    <t>cash</t>
  </si>
  <si>
    <t>CASH_COLLECTION</t>
  </si>
  <si>
    <t>central_banks</t>
  </si>
  <si>
    <t>central_governments</t>
  </si>
  <si>
    <t>claims</t>
  </si>
  <si>
    <t>commercial_companies</t>
  </si>
  <si>
    <t>DEDUCTED_FROM</t>
  </si>
  <si>
    <t>DENOMINATION</t>
  </si>
  <si>
    <t>domestic</t>
  </si>
  <si>
    <t>EIB</t>
  </si>
  <si>
    <t>ELSE</t>
  </si>
  <si>
    <t>equipment</t>
  </si>
  <si>
    <t>FUNDING_CURRENCY</t>
  </si>
  <si>
    <t>GUARANTEED</t>
  </si>
  <si>
    <t>GUARANTEED_COUNTRY</t>
  </si>
  <si>
    <t>IADB</t>
  </si>
  <si>
    <t>IBRD</t>
  </si>
  <si>
    <t>IF</t>
  </si>
  <si>
    <t>in_process</t>
  </si>
  <si>
    <t>ISSUER</t>
  </si>
  <si>
    <t>ISSUER_COUNTRY</t>
  </si>
  <si>
    <t>ISSUER_OWNER</t>
  </si>
  <si>
    <t>LOAN_SECURITY</t>
  </si>
  <si>
    <t>loans</t>
  </si>
  <si>
    <t>mortgage</t>
  </si>
  <si>
    <t>national</t>
  </si>
  <si>
    <t>oecd</t>
  </si>
  <si>
    <t>OR</t>
  </si>
  <si>
    <t>other_fixed_assets</t>
  </si>
  <si>
    <t>other_investments</t>
  </si>
  <si>
    <t>owner</t>
  </si>
  <si>
    <t>plant</t>
  </si>
  <si>
    <t>premises</t>
  </si>
  <si>
    <t>private_sector</t>
  </si>
  <si>
    <t>PROPERTY_OCCUPIED</t>
  </si>
  <si>
    <t>public_sector</t>
  </si>
  <si>
    <t>real_estate</t>
  </si>
  <si>
    <t>rented</t>
  </si>
  <si>
    <t>TYPE</t>
  </si>
  <si>
    <t>WORD</t>
  </si>
  <si>
    <t>_1a</t>
  </si>
  <si>
    <t>_1b</t>
  </si>
  <si>
    <t>_1c</t>
  </si>
  <si>
    <t>_1d</t>
  </si>
  <si>
    <t>_2a</t>
  </si>
  <si>
    <t>_3a</t>
  </si>
  <si>
    <t>_3b</t>
  </si>
  <si>
    <t>_3c</t>
  </si>
  <si>
    <t>_3d</t>
  </si>
  <si>
    <t>_3e</t>
  </si>
  <si>
    <t>“=”</t>
  </si>
  <si>
    <t>“==”</t>
  </si>
  <si>
    <t>!=</t>
  </si>
  <si>
    <t>&lt;=</t>
  </si>
  <si>
    <t>&gt;</t>
  </si>
  <si>
    <t>0.0</t>
  </si>
  <si>
    <t>0.2</t>
  </si>
  <si>
    <t>0.5</t>
  </si>
  <si>
    <t>1.0</t>
  </si>
  <si>
    <t>banks</t>
  </si>
  <si>
    <t>COLLATERALIZED</t>
  </si>
  <si>
    <t>entities</t>
  </si>
  <si>
    <t>national_discretion</t>
  </si>
  <si>
    <t>public-sector_entities</t>
  </si>
  <si>
    <t>risk_weight</t>
  </si>
  <si>
    <t>THEN:</t>
  </si>
  <si>
    <t>REGULATORY OPERATOR</t>
  </si>
  <si>
    <t>MATHEMATICAL OPERATOR</t>
  </si>
  <si>
    <t>LOGICAL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</si>
</sst>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C2E6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H66"/>
  <sheetViews>
    <sheetView tabSelected="1" zoomScaleNormal="100" workbookViewId="0">
      <pane xSplit="2" topLeftCell="C1" activePane="topRight" state="frozen"/>
      <selection pane="topRight" activeCell="C4" sqref="C4"/>
    </sheetView>
  </sheetViews>
  <sheetFormatPr baseColWidth="10" defaultColWidth="16.6328125" defaultRowHeight="14.5" x14ac:dyDescent="0.35"/>
  <cols>
    <col min="1" max="1" width="21.6328125" style="2" bestFit="1" customWidth="1"/>
    <col min="2" max="2" width="24.26953125" bestFit="1" customWidth="1"/>
    <col min="3" max="3" width="17.6328125" customWidth="1"/>
  </cols>
  <sheetData>
    <row r="1" spans="1:1022" s="3" customFormat="1" x14ac:dyDescent="0.35">
      <c r="A1" s="4" t="s">
        <v>58</v>
      </c>
      <c r="B1" s="3" t="s">
        <v>57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AMH1"/>
    </row>
    <row r="2" spans="1:1022" x14ac:dyDescent="0.35">
      <c r="A2" s="2" t="s">
        <v>69</v>
      </c>
      <c r="B2" t="s">
        <v>85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f>SUM(C2:U2)</f>
        <v>19</v>
      </c>
    </row>
    <row r="3" spans="1:1022" x14ac:dyDescent="0.35">
      <c r="A3" s="2" t="s">
        <v>70</v>
      </c>
      <c r="B3" t="s">
        <v>86</v>
      </c>
      <c r="C3">
        <v>1</v>
      </c>
      <c r="D3">
        <v>5</v>
      </c>
      <c r="E3">
        <v>4</v>
      </c>
      <c r="F3">
        <v>3</v>
      </c>
      <c r="G3">
        <v>8</v>
      </c>
      <c r="H3">
        <v>16</v>
      </c>
      <c r="I3">
        <v>6</v>
      </c>
      <c r="J3">
        <v>4</v>
      </c>
      <c r="K3">
        <v>6</v>
      </c>
      <c r="L3">
        <v>2</v>
      </c>
      <c r="M3">
        <v>4</v>
      </c>
      <c r="N3">
        <v>2</v>
      </c>
      <c r="O3">
        <v>2</v>
      </c>
      <c r="P3">
        <v>2</v>
      </c>
      <c r="Q3">
        <v>3</v>
      </c>
      <c r="R3">
        <v>4</v>
      </c>
      <c r="S3">
        <v>2</v>
      </c>
      <c r="T3">
        <v>2</v>
      </c>
      <c r="V3">
        <f>SUM(C3:U3)</f>
        <v>76</v>
      </c>
    </row>
    <row r="4" spans="1:1022" x14ac:dyDescent="0.35">
      <c r="A4" s="2" t="s">
        <v>12</v>
      </c>
      <c r="B4" t="s">
        <v>87</v>
      </c>
      <c r="D4">
        <v>3</v>
      </c>
      <c r="E4">
        <v>2</v>
      </c>
      <c r="F4">
        <v>1</v>
      </c>
      <c r="G4">
        <v>8</v>
      </c>
      <c r="H4">
        <v>1</v>
      </c>
      <c r="I4">
        <v>4</v>
      </c>
      <c r="J4">
        <v>6</v>
      </c>
      <c r="K4">
        <v>8</v>
      </c>
      <c r="L4">
        <v>1</v>
      </c>
      <c r="M4">
        <v>2</v>
      </c>
      <c r="N4">
        <v>1</v>
      </c>
      <c r="O4">
        <v>3</v>
      </c>
      <c r="P4">
        <v>4</v>
      </c>
      <c r="Q4">
        <v>2</v>
      </c>
      <c r="T4">
        <v>2</v>
      </c>
      <c r="V4">
        <f>SUM(C4:U4)</f>
        <v>48</v>
      </c>
    </row>
    <row r="5" spans="1:1022" x14ac:dyDescent="0.35">
      <c r="A5" s="2" t="s">
        <v>29</v>
      </c>
      <c r="B5" s="1" t="s">
        <v>87</v>
      </c>
      <c r="C5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>
        <v>1</v>
      </c>
      <c r="V5">
        <f>SUM(C5:U5)</f>
        <v>1</v>
      </c>
    </row>
    <row r="6" spans="1:1022" x14ac:dyDescent="0.35">
      <c r="A6" s="2" t="s">
        <v>36</v>
      </c>
      <c r="B6" s="1" t="s">
        <v>87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V6">
        <f>SUM(C6:U6)</f>
        <v>18</v>
      </c>
    </row>
    <row r="7" spans="1:1022" x14ac:dyDescent="0.35">
      <c r="A7" s="2" t="s">
        <v>46</v>
      </c>
      <c r="B7" s="1" t="s">
        <v>87</v>
      </c>
      <c r="D7">
        <v>1</v>
      </c>
      <c r="E7">
        <v>1</v>
      </c>
      <c r="F7">
        <v>1</v>
      </c>
      <c r="G7">
        <v>1</v>
      </c>
      <c r="H7">
        <v>14</v>
      </c>
      <c r="I7">
        <v>1</v>
      </c>
      <c r="J7">
        <v>1</v>
      </c>
      <c r="K7">
        <v>1</v>
      </c>
      <c r="M7">
        <v>1</v>
      </c>
      <c r="R7">
        <v>4</v>
      </c>
      <c r="S7">
        <v>2</v>
      </c>
      <c r="V7">
        <f>SUM(C7:U7)</f>
        <v>28</v>
      </c>
    </row>
    <row r="8" spans="1:1022" x14ac:dyDescent="0.35">
      <c r="A8" s="2">
        <v>1</v>
      </c>
      <c r="B8" t="s">
        <v>10</v>
      </c>
      <c r="J8">
        <v>2</v>
      </c>
      <c r="O8">
        <v>1</v>
      </c>
      <c r="V8">
        <f>SUM(C8:U8)</f>
        <v>3</v>
      </c>
    </row>
    <row r="9" spans="1:1022" x14ac:dyDescent="0.35">
      <c r="A9" s="2" t="s">
        <v>71</v>
      </c>
      <c r="B9" s="1" t="s">
        <v>86</v>
      </c>
      <c r="G9">
        <v>1</v>
      </c>
      <c r="J9">
        <v>1</v>
      </c>
      <c r="K9">
        <v>4</v>
      </c>
      <c r="O9">
        <v>1</v>
      </c>
      <c r="P9">
        <v>3</v>
      </c>
      <c r="T9">
        <v>1</v>
      </c>
      <c r="V9">
        <f>SUM(C9:U9)</f>
        <v>11</v>
      </c>
    </row>
    <row r="10" spans="1:1022" x14ac:dyDescent="0.35">
      <c r="A10" s="2" t="s">
        <v>72</v>
      </c>
      <c r="B10" s="1" t="s">
        <v>86</v>
      </c>
      <c r="J10">
        <v>2</v>
      </c>
      <c r="V10">
        <f>SUM(C10:U10)</f>
        <v>2</v>
      </c>
    </row>
    <row r="11" spans="1:1022" x14ac:dyDescent="0.35">
      <c r="A11" s="2" t="s">
        <v>73</v>
      </c>
      <c r="B11" s="1" t="s">
        <v>86</v>
      </c>
      <c r="O11">
        <v>1</v>
      </c>
      <c r="V11">
        <f>SUM(C11:U11)</f>
        <v>1</v>
      </c>
    </row>
    <row r="12" spans="1:1022" x14ac:dyDescent="0.35">
      <c r="A12" s="2" t="s">
        <v>74</v>
      </c>
      <c r="B12" t="s">
        <v>10</v>
      </c>
      <c r="C12">
        <v>1</v>
      </c>
      <c r="D12">
        <v>1</v>
      </c>
      <c r="E12">
        <v>1</v>
      </c>
      <c r="F12">
        <v>1</v>
      </c>
      <c r="V12">
        <f>SUM(C12:U12)</f>
        <v>4</v>
      </c>
    </row>
    <row r="13" spans="1:1022" x14ac:dyDescent="0.35">
      <c r="A13" s="2" t="s">
        <v>75</v>
      </c>
      <c r="B13" t="s">
        <v>10</v>
      </c>
      <c r="H13">
        <v>1</v>
      </c>
      <c r="I13">
        <v>1</v>
      </c>
      <c r="J13">
        <v>1</v>
      </c>
      <c r="K13">
        <v>1</v>
      </c>
      <c r="L13">
        <v>1</v>
      </c>
      <c r="V13">
        <f>SUM(C13:U13)</f>
        <v>5</v>
      </c>
    </row>
    <row r="14" spans="1:1022" x14ac:dyDescent="0.35">
      <c r="A14" s="2" t="s">
        <v>76</v>
      </c>
      <c r="B14" t="s">
        <v>10</v>
      </c>
      <c r="M14">
        <v>1</v>
      </c>
      <c r="V14">
        <f>SUM(C14:U14)</f>
        <v>1</v>
      </c>
    </row>
    <row r="15" spans="1:1022" x14ac:dyDescent="0.35">
      <c r="A15" s="2" t="s">
        <v>77</v>
      </c>
      <c r="B15" t="s">
        <v>10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f>SUM(C15:U15)</f>
        <v>8</v>
      </c>
    </row>
    <row r="16" spans="1:1022" x14ac:dyDescent="0.35">
      <c r="A16" s="2" t="s">
        <v>11</v>
      </c>
      <c r="B16" t="s">
        <v>10</v>
      </c>
      <c r="H16">
        <v>3</v>
      </c>
      <c r="V16">
        <f>SUM(C16:U16)</f>
        <v>3</v>
      </c>
    </row>
    <row r="17" spans="1:22" x14ac:dyDescent="0.35">
      <c r="A17" s="2" t="s">
        <v>13</v>
      </c>
      <c r="B17" t="s">
        <v>10</v>
      </c>
      <c r="H17">
        <v>3</v>
      </c>
      <c r="V17">
        <f>SUM(C17:U17)</f>
        <v>3</v>
      </c>
    </row>
    <row r="18" spans="1:22" x14ac:dyDescent="0.35">
      <c r="A18" s="2" t="s">
        <v>14</v>
      </c>
      <c r="B18" t="s">
        <v>10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2</v>
      </c>
      <c r="K18">
        <v>2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4</v>
      </c>
      <c r="S18">
        <v>2</v>
      </c>
      <c r="T18">
        <v>1</v>
      </c>
      <c r="V18">
        <f>SUM(C18:U18)</f>
        <v>26</v>
      </c>
    </row>
    <row r="19" spans="1:22" x14ac:dyDescent="0.35">
      <c r="A19" s="2" t="s">
        <v>15</v>
      </c>
      <c r="B19" t="s">
        <v>10</v>
      </c>
      <c r="J19">
        <v>2</v>
      </c>
      <c r="O19">
        <v>1</v>
      </c>
      <c r="V19">
        <f>SUM(C19:U19)</f>
        <v>3</v>
      </c>
    </row>
    <row r="20" spans="1:22" x14ac:dyDescent="0.35">
      <c r="A20" s="2" t="s">
        <v>16</v>
      </c>
      <c r="B20" t="s">
        <v>10</v>
      </c>
      <c r="I20">
        <v>1</v>
      </c>
      <c r="J20">
        <v>2</v>
      </c>
      <c r="V20">
        <f>SUM(C20:U20)</f>
        <v>3</v>
      </c>
    </row>
    <row r="21" spans="1:22" x14ac:dyDescent="0.35">
      <c r="A21" s="2" t="s">
        <v>78</v>
      </c>
      <c r="B21" t="s">
        <v>10</v>
      </c>
      <c r="O21">
        <v>1</v>
      </c>
      <c r="T21">
        <v>1</v>
      </c>
      <c r="V21">
        <f>SUM(C21:U21)</f>
        <v>2</v>
      </c>
    </row>
    <row r="22" spans="1:22" x14ac:dyDescent="0.35">
      <c r="A22" s="2" t="s">
        <v>17</v>
      </c>
      <c r="B22" t="s">
        <v>10</v>
      </c>
      <c r="T22">
        <v>1</v>
      </c>
      <c r="V22">
        <f>SUM(C22:U22)</f>
        <v>1</v>
      </c>
    </row>
    <row r="23" spans="1:22" x14ac:dyDescent="0.35">
      <c r="A23" s="2" t="s">
        <v>18</v>
      </c>
      <c r="B23" t="s">
        <v>10</v>
      </c>
      <c r="T23">
        <v>1</v>
      </c>
      <c r="V23">
        <f>SUM(C23:U23)</f>
        <v>1</v>
      </c>
    </row>
    <row r="24" spans="1:22" x14ac:dyDescent="0.35">
      <c r="A24" s="2" t="s">
        <v>19</v>
      </c>
      <c r="B24" t="s">
        <v>10</v>
      </c>
      <c r="C24">
        <v>1</v>
      </c>
      <c r="L24">
        <v>1</v>
      </c>
      <c r="V24">
        <f>SUM(C24:U24)</f>
        <v>2</v>
      </c>
    </row>
    <row r="25" spans="1:22" x14ac:dyDescent="0.35">
      <c r="A25" s="2" t="s">
        <v>20</v>
      </c>
      <c r="B25" t="s">
        <v>10</v>
      </c>
      <c r="L25">
        <v>1</v>
      </c>
      <c r="V25">
        <f>SUM(C25:U25)</f>
        <v>1</v>
      </c>
    </row>
    <row r="26" spans="1:22" x14ac:dyDescent="0.35">
      <c r="A26" s="2" t="s">
        <v>21</v>
      </c>
      <c r="B26" t="s">
        <v>10</v>
      </c>
      <c r="D26">
        <v>1</v>
      </c>
      <c r="E26">
        <v>1</v>
      </c>
      <c r="V26">
        <f>SUM(C26:U26)</f>
        <v>2</v>
      </c>
    </row>
    <row r="27" spans="1:22" x14ac:dyDescent="0.35">
      <c r="A27" s="2" t="s">
        <v>22</v>
      </c>
      <c r="B27" t="s">
        <v>10</v>
      </c>
      <c r="D27">
        <v>1</v>
      </c>
      <c r="E27">
        <v>1</v>
      </c>
      <c r="G27">
        <v>2</v>
      </c>
      <c r="K27">
        <v>2</v>
      </c>
      <c r="V27">
        <f>SUM(C27:U27)</f>
        <v>6</v>
      </c>
    </row>
    <row r="28" spans="1:22" x14ac:dyDescent="0.35">
      <c r="A28" s="2" t="s">
        <v>23</v>
      </c>
      <c r="B28" t="s">
        <v>10</v>
      </c>
      <c r="D28">
        <v>1</v>
      </c>
      <c r="E28">
        <v>1</v>
      </c>
      <c r="F28">
        <v>1</v>
      </c>
      <c r="G28">
        <v>1</v>
      </c>
      <c r="H28">
        <v>1</v>
      </c>
      <c r="K28">
        <v>1</v>
      </c>
      <c r="N28">
        <v>1</v>
      </c>
      <c r="O28">
        <v>1</v>
      </c>
      <c r="P28">
        <v>1</v>
      </c>
      <c r="Q28">
        <v>1</v>
      </c>
      <c r="V28">
        <f>SUM(C28:U28)</f>
        <v>10</v>
      </c>
    </row>
    <row r="29" spans="1:22" x14ac:dyDescent="0.35">
      <c r="A29" s="2" t="s">
        <v>79</v>
      </c>
      <c r="B29" t="s">
        <v>10</v>
      </c>
      <c r="F29">
        <v>1</v>
      </c>
      <c r="H29">
        <v>5</v>
      </c>
      <c r="V29">
        <f>SUM(C29:U29)</f>
        <v>6</v>
      </c>
    </row>
    <row r="30" spans="1:22" x14ac:dyDescent="0.35">
      <c r="A30" s="2" t="s">
        <v>24</v>
      </c>
      <c r="B30" t="s">
        <v>10</v>
      </c>
      <c r="Q30">
        <v>1</v>
      </c>
      <c r="V30">
        <f>SUM(C30:U30)</f>
        <v>1</v>
      </c>
    </row>
    <row r="31" spans="1:22" x14ac:dyDescent="0.35">
      <c r="A31" s="2" t="s">
        <v>25</v>
      </c>
      <c r="B31" t="s">
        <v>10</v>
      </c>
      <c r="T31">
        <v>1</v>
      </c>
      <c r="V31">
        <f>SUM(C31:U31)</f>
        <v>1</v>
      </c>
    </row>
    <row r="32" spans="1:22" x14ac:dyDescent="0.35">
      <c r="A32" s="2" t="s">
        <v>26</v>
      </c>
      <c r="B32" t="s">
        <v>10</v>
      </c>
      <c r="D32">
        <v>1</v>
      </c>
      <c r="P32">
        <v>1</v>
      </c>
      <c r="V32">
        <f>SUM(C32:U32)</f>
        <v>2</v>
      </c>
    </row>
    <row r="33" spans="1:22" x14ac:dyDescent="0.35">
      <c r="A33" s="2" t="s">
        <v>27</v>
      </c>
      <c r="B33" t="s">
        <v>10</v>
      </c>
      <c r="G33">
        <v>4</v>
      </c>
      <c r="K33">
        <v>2</v>
      </c>
      <c r="V33">
        <f>SUM(C33:U33)</f>
        <v>6</v>
      </c>
    </row>
    <row r="34" spans="1:22" x14ac:dyDescent="0.35">
      <c r="A34" s="2" t="s">
        <v>28</v>
      </c>
      <c r="B34" t="s">
        <v>10</v>
      </c>
      <c r="H34">
        <v>3</v>
      </c>
      <c r="V34">
        <f>SUM(C34:U34)</f>
        <v>3</v>
      </c>
    </row>
    <row r="35" spans="1:22" x14ac:dyDescent="0.35">
      <c r="A35" s="2" t="s">
        <v>80</v>
      </c>
      <c r="B35" t="s">
        <v>10</v>
      </c>
      <c r="V35">
        <f>SUM(C35:U35)</f>
        <v>0</v>
      </c>
    </row>
    <row r="36" spans="1:22" x14ac:dyDescent="0.35">
      <c r="A36" s="2" t="s">
        <v>30</v>
      </c>
      <c r="B36" t="s">
        <v>10</v>
      </c>
      <c r="R36">
        <v>1</v>
      </c>
      <c r="V36">
        <f>SUM(C36:U36)</f>
        <v>1</v>
      </c>
    </row>
    <row r="37" spans="1:22" x14ac:dyDescent="0.35">
      <c r="A37" s="2" t="s">
        <v>31</v>
      </c>
      <c r="B37" t="s">
        <v>10</v>
      </c>
      <c r="D37">
        <v>1</v>
      </c>
      <c r="P37">
        <v>1</v>
      </c>
      <c r="V37">
        <f>SUM(C37:U37)</f>
        <v>2</v>
      </c>
    </row>
    <row r="38" spans="1:22" x14ac:dyDescent="0.35">
      <c r="A38" s="2" t="s">
        <v>32</v>
      </c>
      <c r="B38" t="s">
        <v>10</v>
      </c>
      <c r="F38">
        <v>1</v>
      </c>
      <c r="G38">
        <v>2</v>
      </c>
      <c r="H38">
        <v>5</v>
      </c>
      <c r="I38">
        <v>1</v>
      </c>
      <c r="J38">
        <v>1</v>
      </c>
      <c r="K38">
        <v>2</v>
      </c>
      <c r="V38">
        <f>SUM(C38:U38)</f>
        <v>12</v>
      </c>
    </row>
    <row r="39" spans="1:22" x14ac:dyDescent="0.35">
      <c r="A39" s="2" t="s">
        <v>33</v>
      </c>
      <c r="B39" t="s">
        <v>10</v>
      </c>
      <c r="G39">
        <v>2</v>
      </c>
      <c r="I39">
        <v>1</v>
      </c>
      <c r="J39">
        <v>1</v>
      </c>
      <c r="K39">
        <v>2</v>
      </c>
      <c r="V39">
        <f>SUM(C39:U39)</f>
        <v>6</v>
      </c>
    </row>
    <row r="40" spans="1:22" x14ac:dyDescent="0.35">
      <c r="A40" s="2" t="s">
        <v>34</v>
      </c>
      <c r="B40" t="s">
        <v>10</v>
      </c>
      <c r="H40">
        <v>3</v>
      </c>
      <c r="V40">
        <f>SUM(C40:U40)</f>
        <v>3</v>
      </c>
    </row>
    <row r="41" spans="1:22" x14ac:dyDescent="0.35">
      <c r="A41" s="2" t="s">
        <v>35</v>
      </c>
      <c r="B41" t="s">
        <v>10</v>
      </c>
      <c r="H41">
        <v>3</v>
      </c>
      <c r="V41">
        <f>SUM(C41:U41)</f>
        <v>3</v>
      </c>
    </row>
    <row r="42" spans="1:22" x14ac:dyDescent="0.35">
      <c r="A42" s="2" t="s">
        <v>37</v>
      </c>
      <c r="B42" t="s">
        <v>10</v>
      </c>
      <c r="L42">
        <v>1</v>
      </c>
      <c r="V42">
        <f>SUM(C42:U42)</f>
        <v>1</v>
      </c>
    </row>
    <row r="43" spans="1:22" x14ac:dyDescent="0.35">
      <c r="A43" s="2" t="s">
        <v>38</v>
      </c>
      <c r="B43" t="s">
        <v>10</v>
      </c>
      <c r="D43">
        <v>2</v>
      </c>
      <c r="E43">
        <v>2</v>
      </c>
      <c r="G43">
        <v>2</v>
      </c>
      <c r="H43">
        <v>5</v>
      </c>
      <c r="I43">
        <v>1</v>
      </c>
      <c r="J43">
        <v>1</v>
      </c>
      <c r="K43">
        <v>2</v>
      </c>
      <c r="N43">
        <v>1</v>
      </c>
      <c r="O43">
        <v>1</v>
      </c>
      <c r="P43">
        <v>1</v>
      </c>
      <c r="Q43">
        <v>1</v>
      </c>
      <c r="T43">
        <v>1</v>
      </c>
      <c r="V43">
        <f>SUM(C43:U43)</f>
        <v>20</v>
      </c>
    </row>
    <row r="44" spans="1:22" x14ac:dyDescent="0.35">
      <c r="A44" s="2" t="s">
        <v>39</v>
      </c>
      <c r="B44" t="s">
        <v>10</v>
      </c>
      <c r="E44">
        <v>1</v>
      </c>
      <c r="G44">
        <v>2</v>
      </c>
      <c r="I44">
        <v>1</v>
      </c>
      <c r="J44">
        <v>1</v>
      </c>
      <c r="K44">
        <v>2</v>
      </c>
      <c r="O44">
        <v>1</v>
      </c>
      <c r="P44">
        <v>1</v>
      </c>
      <c r="V44">
        <f>SUM(C44:U44)</f>
        <v>9</v>
      </c>
    </row>
    <row r="45" spans="1:22" x14ac:dyDescent="0.35">
      <c r="A45" s="2" t="s">
        <v>40</v>
      </c>
      <c r="B45" t="s">
        <v>10</v>
      </c>
      <c r="Q45">
        <v>1</v>
      </c>
      <c r="V45">
        <f>SUM(C45:U45)</f>
        <v>1</v>
      </c>
    </row>
    <row r="46" spans="1:22" x14ac:dyDescent="0.35">
      <c r="A46" s="2" t="s">
        <v>41</v>
      </c>
      <c r="B46" t="s">
        <v>10</v>
      </c>
      <c r="M46">
        <v>1</v>
      </c>
      <c r="V46">
        <f>SUM(C46:U46)</f>
        <v>1</v>
      </c>
    </row>
    <row r="47" spans="1:22" x14ac:dyDescent="0.35">
      <c r="A47" s="2" t="s">
        <v>42</v>
      </c>
      <c r="B47" t="s">
        <v>10</v>
      </c>
      <c r="G47">
        <v>1</v>
      </c>
      <c r="I47">
        <v>1</v>
      </c>
      <c r="J47">
        <v>1</v>
      </c>
      <c r="K47">
        <v>1</v>
      </c>
      <c r="M47">
        <v>1</v>
      </c>
      <c r="V47">
        <f>SUM(C47:U47)</f>
        <v>5</v>
      </c>
    </row>
    <row r="48" spans="1:22" x14ac:dyDescent="0.35">
      <c r="A48" s="2" t="s">
        <v>43</v>
      </c>
      <c r="B48" t="s">
        <v>10</v>
      </c>
      <c r="M48">
        <v>1</v>
      </c>
      <c r="V48">
        <f>SUM(C48:U48)</f>
        <v>1</v>
      </c>
    </row>
    <row r="49" spans="1:22" x14ac:dyDescent="0.35">
      <c r="A49" s="2" t="s">
        <v>44</v>
      </c>
      <c r="B49" t="s">
        <v>10</v>
      </c>
      <c r="D49">
        <v>2</v>
      </c>
      <c r="P49">
        <v>1</v>
      </c>
      <c r="V49">
        <f>SUM(C49:U49)</f>
        <v>3</v>
      </c>
    </row>
    <row r="50" spans="1:22" x14ac:dyDescent="0.35">
      <c r="A50" s="2" t="s">
        <v>81</v>
      </c>
      <c r="B50" t="s">
        <v>10</v>
      </c>
      <c r="G50">
        <v>1</v>
      </c>
      <c r="V50">
        <f>SUM(C50:U50)</f>
        <v>1</v>
      </c>
    </row>
    <row r="51" spans="1:22" x14ac:dyDescent="0.35">
      <c r="A51" s="2" t="s">
        <v>45</v>
      </c>
      <c r="B51" t="s">
        <v>10</v>
      </c>
      <c r="E51">
        <v>1</v>
      </c>
      <c r="F51">
        <v>2</v>
      </c>
      <c r="I51">
        <v>2</v>
      </c>
      <c r="J51">
        <v>2</v>
      </c>
      <c r="K51">
        <v>2</v>
      </c>
      <c r="O51">
        <v>1</v>
      </c>
      <c r="P51">
        <v>1</v>
      </c>
      <c r="V51">
        <f>SUM(C51:U51)</f>
        <v>11</v>
      </c>
    </row>
    <row r="52" spans="1:22" x14ac:dyDescent="0.35">
      <c r="A52" s="2" t="s">
        <v>47</v>
      </c>
      <c r="B52" t="s">
        <v>10</v>
      </c>
      <c r="R52">
        <v>1</v>
      </c>
      <c r="V52">
        <f>SUM(C52:U52)</f>
        <v>1</v>
      </c>
    </row>
    <row r="53" spans="1:22" x14ac:dyDescent="0.35">
      <c r="A53" s="2" t="s">
        <v>48</v>
      </c>
      <c r="B53" t="s">
        <v>10</v>
      </c>
      <c r="S53">
        <v>1</v>
      </c>
      <c r="V53">
        <f>SUM(C53:U53)</f>
        <v>1</v>
      </c>
    </row>
    <row r="54" spans="1:22" x14ac:dyDescent="0.35">
      <c r="A54" s="2" t="s">
        <v>49</v>
      </c>
      <c r="B54" t="s">
        <v>10</v>
      </c>
      <c r="M54">
        <v>1</v>
      </c>
      <c r="V54">
        <f>SUM(C54:U54)</f>
        <v>1</v>
      </c>
    </row>
    <row r="55" spans="1:22" x14ac:dyDescent="0.35">
      <c r="A55" s="2" t="s">
        <v>50</v>
      </c>
      <c r="B55" t="s">
        <v>10</v>
      </c>
      <c r="R55">
        <v>1</v>
      </c>
      <c r="V55">
        <f>SUM(C55:U55)</f>
        <v>1</v>
      </c>
    </row>
    <row r="56" spans="1:22" x14ac:dyDescent="0.35">
      <c r="A56" s="2" t="s">
        <v>51</v>
      </c>
      <c r="B56" t="s">
        <v>10</v>
      </c>
      <c r="R56">
        <v>1</v>
      </c>
      <c r="V56">
        <f>SUM(C56:U56)</f>
        <v>1</v>
      </c>
    </row>
    <row r="57" spans="1:22" x14ac:dyDescent="0.35">
      <c r="A57" s="2" t="s">
        <v>52</v>
      </c>
      <c r="B57" t="s">
        <v>10</v>
      </c>
      <c r="N57">
        <v>1</v>
      </c>
      <c r="V57">
        <f>SUM(C57:U57)</f>
        <v>1</v>
      </c>
    </row>
    <row r="58" spans="1:22" x14ac:dyDescent="0.35">
      <c r="A58" s="2" t="s">
        <v>53</v>
      </c>
      <c r="B58" t="s">
        <v>10</v>
      </c>
      <c r="M58">
        <v>2</v>
      </c>
      <c r="V58">
        <f>SUM(C58:U58)</f>
        <v>2</v>
      </c>
    </row>
    <row r="59" spans="1:22" x14ac:dyDescent="0.35">
      <c r="A59" s="2" t="s">
        <v>54</v>
      </c>
      <c r="B59" t="s">
        <v>10</v>
      </c>
      <c r="Q59">
        <v>1</v>
      </c>
      <c r="V59">
        <f>SUM(C59:U59)</f>
        <v>1</v>
      </c>
    </row>
    <row r="60" spans="1:22" x14ac:dyDescent="0.35">
      <c r="A60" s="2" t="s">
        <v>82</v>
      </c>
      <c r="B60" t="s">
        <v>10</v>
      </c>
      <c r="G60">
        <v>2</v>
      </c>
      <c r="K60">
        <v>2</v>
      </c>
      <c r="V60">
        <f>SUM(C60:U60)</f>
        <v>4</v>
      </c>
    </row>
    <row r="61" spans="1:22" x14ac:dyDescent="0.35">
      <c r="A61" s="2" t="s">
        <v>55</v>
      </c>
      <c r="B61" t="s">
        <v>10</v>
      </c>
      <c r="S61">
        <v>1</v>
      </c>
      <c r="V61">
        <f>SUM(C61:U61)</f>
        <v>1</v>
      </c>
    </row>
    <row r="62" spans="1:22" x14ac:dyDescent="0.35">
      <c r="A62" s="2" t="s">
        <v>56</v>
      </c>
      <c r="B62" t="s">
        <v>10</v>
      </c>
      <c r="M62">
        <v>1</v>
      </c>
      <c r="V62">
        <f>SUM(C62:U62)</f>
        <v>1</v>
      </c>
    </row>
    <row r="63" spans="1:22" x14ac:dyDescent="0.35">
      <c r="A63" s="2" t="s">
        <v>83</v>
      </c>
      <c r="B63" t="s">
        <v>10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f>SUM(C63:U63)</f>
        <v>19</v>
      </c>
    </row>
    <row r="64" spans="1:22" x14ac:dyDescent="0.35">
      <c r="A64" s="2" t="s">
        <v>84</v>
      </c>
      <c r="B64" t="s">
        <v>87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f>SUM(C64:U64)</f>
        <v>19</v>
      </c>
    </row>
    <row r="66" spans="3:21" x14ac:dyDescent="0.35">
      <c r="C66">
        <f>SUM(C2:C64)</f>
        <v>8</v>
      </c>
      <c r="D66" s="1">
        <f t="shared" ref="D66:U66" si="0">SUM(D2:D64)</f>
        <v>24</v>
      </c>
      <c r="E66" s="1">
        <f t="shared" si="0"/>
        <v>20</v>
      </c>
      <c r="F66" s="1">
        <f t="shared" si="0"/>
        <v>16</v>
      </c>
      <c r="G66" s="1">
        <f t="shared" si="0"/>
        <v>43</v>
      </c>
      <c r="H66" s="1">
        <f t="shared" si="0"/>
        <v>68</v>
      </c>
      <c r="I66" s="1">
        <f t="shared" si="0"/>
        <v>26</v>
      </c>
      <c r="J66" s="1">
        <f t="shared" si="0"/>
        <v>34</v>
      </c>
      <c r="K66" s="1">
        <f t="shared" si="0"/>
        <v>44</v>
      </c>
      <c r="L66" s="1">
        <f t="shared" si="0"/>
        <v>12</v>
      </c>
      <c r="M66" s="1">
        <f t="shared" si="0"/>
        <v>20</v>
      </c>
      <c r="N66" s="1">
        <f t="shared" si="0"/>
        <v>12</v>
      </c>
      <c r="O66" s="1">
        <f t="shared" si="0"/>
        <v>20</v>
      </c>
      <c r="P66" s="1">
        <f t="shared" si="0"/>
        <v>22</v>
      </c>
      <c r="Q66" s="1"/>
      <c r="R66" s="1"/>
      <c r="S66" s="1"/>
      <c r="T66" s="1"/>
      <c r="U66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Algorithm_Count</vt:lpstr>
    </vt:vector>
  </TitlesOfParts>
  <Company>Hec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 Paris</dc:creator>
  <dc:description/>
  <cp:lastModifiedBy>Jean Edouard COLLIARD</cp:lastModifiedBy>
  <cp:revision>26</cp:revision>
  <dcterms:created xsi:type="dcterms:W3CDTF">2018-10-02T07:49:10Z</dcterms:created>
  <dcterms:modified xsi:type="dcterms:W3CDTF">2021-09-02T13:07:31Z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Hec Paris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