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xavierwuelche/Documents/Projet/byd-all-documentation/01.byd-DataFactory/1.ArchitectureDossier/artifacts/02.cots-list/"/>
    </mc:Choice>
  </mc:AlternateContent>
  <xr:revisionPtr revIDLastSave="0" documentId="13_ncr:1_{9C58C5A2-B662-0546-BD93-49B3F6E57930}" xr6:coauthVersionLast="43" xr6:coauthVersionMax="43" xr10:uidLastSave="{00000000-0000-0000-0000-000000000000}"/>
  <bookViews>
    <workbookView xWindow="-180" yWindow="-20120" windowWidth="33600" windowHeight="19120" activeTab="1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List'!#REF!</definedName>
    <definedName name="_Toc453749349" localSheetId="0">'01 - COTS List'!#REF!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List'!$B$5:$B$16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1" i="5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<sst xmlns="http://schemas.openxmlformats.org/spreadsheetml/2006/main" count="223" uniqueCount="131">
  <si>
    <t>Description</t>
  </si>
  <si>
    <t>Version</t>
  </si>
  <si>
    <t>Nom</t>
  </si>
  <si>
    <t>Licence</t>
  </si>
  <si>
    <t>URL</t>
  </si>
  <si>
    <t>Markdown</t>
  </si>
  <si>
    <t>Node</t>
  </si>
  <si>
    <t>https://nodejs.org/en/</t>
  </si>
  <si>
    <t>MIT</t>
  </si>
  <si>
    <t>Node.js is a JavaScript runtime built on Chrome's V8 JavaScript engine.</t>
  </si>
  <si>
    <t>The following lines can be copied and pasted into the markdown</t>
  </si>
  <si>
    <t>Commentaire (non exporté en Markdown)</t>
  </si>
  <si>
    <t>@angular/animations</t>
  </si>
  <si>
    <t>6.*.*</t>
  </si>
  <si>
    <t>https://www.npmjs.com/package/@angular/animations</t>
  </si>
  <si>
    <t>Angular Module for animations</t>
  </si>
  <si>
    <t>Angular</t>
  </si>
  <si>
    <t>@angular/cdk</t>
  </si>
  <si>
    <t>https://www.npmjs.com/package/@angular/cdk</t>
  </si>
  <si>
    <t>Angular Module Material Design</t>
  </si>
  <si>
    <t>@angular/common</t>
  </si>
  <si>
    <t>https://www.npmjs.com/package/@angular/common</t>
  </si>
  <si>
    <t>Angular Module</t>
  </si>
  <si>
    <t>@angular/compiler</t>
  </si>
  <si>
    <t>https://www.npmjs.com/package/@angular/compiler</t>
  </si>
  <si>
    <t>@angular/core</t>
  </si>
  <si>
    <t>https://www.npmjs.com/package/@angular/core</t>
  </si>
  <si>
    <t>Angular is a TypeScript-based open-source front-end web application platform led by the Angular Team at Google and by a community of individuals and corporations</t>
  </si>
  <si>
    <t>@angular/forms</t>
  </si>
  <si>
    <t>https://www.npmjs.com/package/@angular/forms</t>
  </si>
  <si>
    <t>Angular Module for forms</t>
  </si>
  <si>
    <t>@angular/material</t>
  </si>
  <si>
    <t>https://www.npmjs.com/package/@angular/material</t>
  </si>
  <si>
    <t>@angular/platform-browser</t>
  </si>
  <si>
    <t>https://www.npmjs.com/package/@angular/platform-browser</t>
  </si>
  <si>
    <t>@angular/platform-browser-dynamic</t>
  </si>
  <si>
    <t>https://www.npmjs.com/package/@angular/platform-browser-dynamic</t>
  </si>
  <si>
    <t>@angular/router</t>
  </si>
  <si>
    <t>https://www.npmjs.com/package/@angular/router</t>
  </si>
  <si>
    <t>Angular Module for Router</t>
  </si>
  <si>
    <t>@ngx-translate/core</t>
  </si>
  <si>
    <t>11.*.*</t>
  </si>
  <si>
    <t>https://www.npmjs.com/package/@ngx-translate/core</t>
  </si>
  <si>
    <t>The internationalization (i18n) library for Angular</t>
  </si>
  <si>
    <t>@ngx-translate/http-loader</t>
  </si>
  <si>
    <t>3.*.*</t>
  </si>
  <si>
    <t>https://www.npmjs.com/package/@ngx-translate/http-loader</t>
  </si>
  <si>
    <t>A loader for ngx-translate that loads translations using http.</t>
  </si>
  <si>
    <t>8.*.*</t>
  </si>
  <si>
    <t>4.*.*</t>
  </si>
  <si>
    <t>hammer.js</t>
  </si>
  <si>
    <t>2.*.*</t>
  </si>
  <si>
    <t>https://www.npmjs.com/package/hammerjs</t>
  </si>
  <si>
    <t>Hammer is a open-source library that can recognize gestures made by touch, mouse and pointerEvents</t>
  </si>
  <si>
    <t>proj4</t>
  </si>
  <si>
    <t>https://www.npmjs.com/package/proj4</t>
  </si>
  <si>
    <t>Proj4js is a JavaScript library to transform point coordinates from one coordinate system to another, including datum transformations. Originally a port of PROJ.4 and GCTCP C it is a part of the MetaCRS group of projects.</t>
  </si>
  <si>
    <t>Leaflet</t>
  </si>
  <si>
    <t>rxjs</t>
  </si>
  <si>
    <t>https://www.npmjs.com/package/rxjs</t>
  </si>
  <si>
    <t>Apache-2.0</t>
  </si>
  <si>
    <t>Reactive Extensions for JavaScript</t>
  </si>
  <si>
    <t>zone.js</t>
  </si>
  <si>
    <t>0.*.*</t>
  </si>
  <si>
    <t>https://www.npmjs.com/package/zone.js</t>
  </si>
  <si>
    <t>Zone is an execution context that persists across async tasks. You can think of it as thread-local storage for JavaScript VMs.</t>
  </si>
  <si>
    <t>tslib</t>
  </si>
  <si>
    <t>1.*.*</t>
  </si>
  <si>
    <t>https://www.npmjs.com/package/tslib</t>
  </si>
  <si>
    <t>This is a runtime library for TypeScript that contains all of the TypeScript helper functions.</t>
  </si>
  <si>
    <t>10.*.*</t>
  </si>
  <si>
    <t>app-root-path</t>
  </si>
  <si>
    <t>https://www.npmjs.com/package/app-root-path</t>
  </si>
  <si>
    <t>This simple module helps you access your application's root path from anywhere in the application without resorting to relative paths like require("../../path").</t>
  </si>
  <si>
    <t>NodeJS</t>
  </si>
  <si>
    <t>bluebird</t>
  </si>
  <si>
    <t>https://www.npmjs.com/package/bluebird</t>
  </si>
  <si>
    <t>Bluebird is a fully featured promise library with focus on innovative features and performance</t>
  </si>
  <si>
    <t>body-parser</t>
  </si>
  <si>
    <t>https://www.npmjs.com/package/body-parser</t>
  </si>
  <si>
    <t>Node.js body parsing middleware.</t>
  </si>
  <si>
    <t>cors</t>
  </si>
  <si>
    <t>https://www.npmjs.com/package/cors</t>
  </si>
  <si>
    <t>CORS is a node.js package for providing a Connect/Express middleware that can be used to enable CORS with various options.</t>
  </si>
  <si>
    <t>Express</t>
  </si>
  <si>
    <t>dotenv</t>
  </si>
  <si>
    <t>https://www.npmjs.com/package/dotenv</t>
  </si>
  <si>
    <t>BSD-2-Clause</t>
  </si>
  <si>
    <t>Dotenv is a zero-dependency module that loads environment variables from a .env file into process.env</t>
  </si>
  <si>
    <t>express</t>
  </si>
  <si>
    <t>https://www.npmjs.com/package/express</t>
  </si>
  <si>
    <t>Express.js, or simply Express, is a web application framework for Node.js, released as free and open-source software under the MIT License.</t>
  </si>
  <si>
    <t>helmet</t>
  </si>
  <si>
    <t>https://www.npmjs.com/package/helmet</t>
  </si>
  <si>
    <t>Helmet helps you secure your Express apps by setting various HTTP headers.</t>
  </si>
  <si>
    <t>Sécurité</t>
  </si>
  <si>
    <t>jwt-decode</t>
  </si>
  <si>
    <t>https://www.npmjs.com/package/jwt-decode</t>
  </si>
  <si>
    <t>jwt-decode is a small browser library that helps decoding JWTs token which are Base64Url encoded.</t>
  </si>
  <si>
    <t>lodash</t>
  </si>
  <si>
    <t>https://www.npmjs.com/package/lodash</t>
  </si>
  <si>
    <t>The Lodash library exported as Node.js modules.</t>
  </si>
  <si>
    <t>log4js</t>
  </si>
  <si>
    <t>https://www.npmjs.com/package/log4js</t>
  </si>
  <si>
    <t>This is a conversion of the log4js framework to work with node</t>
  </si>
  <si>
    <t>mime</t>
  </si>
  <si>
    <t>https://www.npmjs.com/package/mime</t>
  </si>
  <si>
    <t>A comprehensive, compact MIME type module.</t>
  </si>
  <si>
    <t>passport</t>
  </si>
  <si>
    <t>https://www.npmjs.com/package/passport</t>
  </si>
  <si>
    <t>Passport's sole purpose is to authenticate requests, which it does through an extensible set of plugins known as strategies.</t>
  </si>
  <si>
    <t>passport-azure-ad</t>
  </si>
  <si>
    <t>https://www.npmjs.com/package/passport-azure-ad</t>
  </si>
  <si>
    <t>passport-azure-ad is a collection of Passport Strategies to help you integrate with Azure Active Directory</t>
  </si>
  <si>
    <t>passport-jwt</t>
  </si>
  <si>
    <t>https://www.npmjs.com/package/passport-jwt</t>
  </si>
  <si>
    <t>A Passport strategy for authenticating with a JSON Web Token.</t>
  </si>
  <si>
    <t>pg</t>
  </si>
  <si>
    <t>7.*.*</t>
  </si>
  <si>
    <t>https://www.npmjs.com/package/pg</t>
  </si>
  <si>
    <t>Non-blocking PostgreSQL client for Node.js. Pure JavaScript and optional native libpq bindings.</t>
  </si>
  <si>
    <t>sequelize</t>
  </si>
  <si>
    <t>https://www.npmjs.com/package/sequelize</t>
  </si>
  <si>
    <t>Sequelize is a promise-based Node.js ORM for Postgres, MySQL, SQLite and Microsoft SQL Server. It features solid transaction support, relations, read replication and more.</t>
  </si>
  <si>
    <t>swagger-ui-express</t>
  </si>
  <si>
    <t>https://www.npmjs.com/package/swagger-ui-express</t>
  </si>
  <si>
    <t>API documentation generator</t>
  </si>
  <si>
    <t>Swagger</t>
  </si>
  <si>
    <t>yamljs</t>
  </si>
  <si>
    <t>https://www.npmjs.com/package/yamljs</t>
  </si>
  <si>
    <t>Standalone JavaScript YAML 1.2 Parser &amp; Encoder. Works under node.js and all major browsers. Also brings command line YAML/JSON conversion tools.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</si>
</sst>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sz val="10"/>
      <name val="IBM Plex Sans"/>
    </font>
    <font>
      <b/>
      <sz val="14"/>
      <color theme="1"/>
      <name val="IBM Plex Sans"/>
    </font>
    <font>
      <b/>
      <sz val="12"/>
      <color theme="0"/>
      <name val="IBM Plex Sans"/>
    </font>
    <font>
      <sz val="20"/>
      <color rgb="FFFFFFFF"/>
      <name val="IBM Plex Sans"/>
    </font>
    <font>
      <b/>
      <sz val="16"/>
      <color theme="7"/>
      <name val="IBM Plex Sans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IBM Plex Sans"/>
    </font>
    <font>
      <u/>
      <sz val="12"/>
      <color theme="10"/>
      <name val="IBM Plex Sans"/>
    </font>
    <font>
      <u/>
      <sz val="12"/>
      <name val="IBM Plex Sans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3" borderId="2" applyNumberFormat="0" applyFill="0" applyBorder="0" applyAlignmen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9" fillId="0" borderId="4" xfId="0" applyFont="1" applyBorder="1" applyAlignment="1">
      <alignment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20" fillId="5" borderId="0" xfId="48" applyFont="1" applyBorder="1" applyAlignment="1" applyProtection="1">
      <alignment horizontal="center" vertical="center"/>
    </xf>
    <xf numFmtId="0" fontId="20" fillId="5" borderId="0" xfId="48" applyFont="1" applyBorder="1" applyAlignment="1" applyProtection="1">
      <alignment horizontal="center" vertical="center" wrapText="1"/>
    </xf>
    <xf numFmtId="0" fontId="21" fillId="2" borderId="0" xfId="2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left"/>
    </xf>
    <xf numFmtId="0" fontId="23" fillId="0" borderId="3" xfId="0" applyFont="1" applyBorder="1" applyAlignment="1">
      <alignment horizontal="left" wrapText="1"/>
    </xf>
    <xf numFmtId="0" fontId="23" fillId="0" borderId="3" xfId="0" applyFont="1" applyBorder="1" applyAlignment="1">
      <alignment horizontal="left" vertical="center" wrapText="1"/>
    </xf>
    <xf numFmtId="0" fontId="4" fillId="0" borderId="3" xfId="49" applyBorder="1" applyAlignment="1">
      <alignment horizontal="left" vertical="center" wrapText="1"/>
    </xf>
    <xf numFmtId="0" fontId="24" fillId="0" borderId="3" xfId="49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/>
    </xf>
    <xf numFmtId="0" fontId="25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center" wrapText="1"/>
    </xf>
    <xf numFmtId="0" fontId="17" fillId="0" borderId="3" xfId="0" applyFont="1" applyBorder="1" applyAlignment="1"/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0" fontId="26" fillId="0" borderId="3" xfId="0" applyFont="1" applyBorder="1" applyAlignment="1"/>
    <xf numFmtId="0" fontId="27" fillId="0" borderId="3" xfId="49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8" fillId="0" borderId="3" xfId="49" applyFont="1" applyBorder="1" applyAlignment="1">
      <alignment vertical="center" wrapText="1"/>
    </xf>
    <xf numFmtId="0" fontId="27" fillId="0" borderId="3" xfId="49" applyFont="1" applyBorder="1" applyAlignment="1"/>
    <xf numFmtId="0" fontId="0" fillId="0" borderId="0" xfId="0" applyAlignment="1">
      <alignment vertical="center"/>
    </xf>
    <xf numFmtId="0" fontId="29" fillId="0" borderId="3" xfId="0" applyFont="1" applyBorder="1" applyAlignment="1">
      <alignment horizontal="left" wrapText="1"/>
    </xf>
    <xf numFmtId="0" fontId="24" fillId="0" borderId="0" xfId="49" applyFont="1" applyBorder="1" applyAlignment="1">
      <alignment horizontal="left" vertical="center" wrapText="1"/>
    </xf>
    <xf numFmtId="0" fontId="27" fillId="0" borderId="3" xfId="49" applyFont="1" applyBorder="1"/>
  </cellXfs>
  <cellStyles count="50">
    <cellStyle name="Accent1" xfId="48" builtinId="29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9" builtinId="8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ormal" xfId="0" builtinId="0"/>
    <cellStyle name="Summary Values" xfId="3" xr:uid="{00000000-0005-0000-0000-00002F000000}"/>
    <cellStyle name="Titre" xfId="2" builtinId="15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mjs.com/package/dotenv" TargetMode="External"/><Relationship Id="rId13" Type="http://schemas.openxmlformats.org/officeDocument/2006/relationships/hyperlink" Target="https://www.npmjs.com/package/passport-jw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npmjs.com/package/zone.js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npmjs.com/package/bluebird" TargetMode="External"/><Relationship Id="rId12" Type="http://schemas.openxmlformats.org/officeDocument/2006/relationships/hyperlink" Target="https://www.npmjs.com/package/passport" TargetMode="External"/><Relationship Id="rId17" Type="http://schemas.openxmlformats.org/officeDocument/2006/relationships/hyperlink" Target="https://www.npmjs.com/package/yamljs" TargetMode="External"/><Relationship Id="rId2" Type="http://schemas.openxmlformats.org/officeDocument/2006/relationships/hyperlink" Target="https://www.npmjs.com/package/hammerjs" TargetMode="External"/><Relationship Id="rId16" Type="http://schemas.openxmlformats.org/officeDocument/2006/relationships/hyperlink" Target="https://www.npmjs.com/package/sequelize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nodejs.org/en/" TargetMode="External"/><Relationship Id="rId6" Type="http://schemas.openxmlformats.org/officeDocument/2006/relationships/hyperlink" Target="https://www.npmjs.com/package/body-parser" TargetMode="External"/><Relationship Id="rId11" Type="http://schemas.openxmlformats.org/officeDocument/2006/relationships/hyperlink" Target="https://www.npmjs.com/package/log4js" TargetMode="External"/><Relationship Id="rId5" Type="http://schemas.openxmlformats.org/officeDocument/2006/relationships/hyperlink" Target="https://www.npmjs.com/package/app-root-path" TargetMode="External"/><Relationship Id="rId15" Type="http://schemas.openxmlformats.org/officeDocument/2006/relationships/hyperlink" Target="https://www.npmjs.com/package/pg" TargetMode="External"/><Relationship Id="rId10" Type="http://schemas.openxmlformats.org/officeDocument/2006/relationships/hyperlink" Target="https://www.npmjs.com/package/lodash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npmjs.com/package/tslib" TargetMode="External"/><Relationship Id="rId9" Type="http://schemas.openxmlformats.org/officeDocument/2006/relationships/hyperlink" Target="https://www.npmjs.com/package/jwt-decode" TargetMode="External"/><Relationship Id="rId14" Type="http://schemas.openxmlformats.org/officeDocument/2006/relationships/hyperlink" Target="https://www.npmjs.com/package/passport-azure-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showRuler="0" zoomScale="120" zoomScaleNormal="120" zoomScalePageLayoutView="130" workbookViewId="0">
      <pane ySplit="4" topLeftCell="A32" activePane="bottomLeft" state="frozen"/>
      <selection pane="bottomLeft" activeCell="B13" sqref="B13"/>
    </sheetView>
  </sheetViews>
  <sheetFormatPr baseColWidth="10" defaultColWidth="8.83203125" defaultRowHeight="15"/>
  <cols>
    <col min="1" max="1" width="12.5" style="11" customWidth="1"/>
    <col min="2" max="2" width="24.83203125" style="13" customWidth="1"/>
    <col min="3" max="3" width="17.1640625" style="8" customWidth="1"/>
    <col min="4" max="4" width="62.1640625" style="7" bestFit="1" customWidth="1"/>
    <col min="5" max="5" width="21.5" style="9" customWidth="1"/>
    <col min="6" max="6" width="45.83203125" style="9" customWidth="1"/>
    <col min="7" max="7" width="29" style="10" customWidth="1"/>
    <col min="8" max="16384" width="8.83203125" style="10"/>
  </cols>
  <sheetData>
    <row r="1" spans="1:7" s="1" customFormat="1" ht="39" customHeight="1" thickBot="1">
      <c r="B1" s="18" t="str">
        <f>"COTS List - ("&amp;COUNTA(B5:B104)&amp;" Registered)"</f>
        <v>COTS List - (36 Registered)</v>
      </c>
    </row>
    <row r="2" spans="1:7" s="6" customFormat="1">
      <c r="A2" s="2"/>
      <c r="B2" s="12"/>
      <c r="C2" s="4"/>
      <c r="D2" s="3"/>
      <c r="E2" s="5"/>
      <c r="F2" s="5"/>
    </row>
    <row r="3" spans="1:7">
      <c r="A3" s="2"/>
    </row>
    <row r="4" spans="1:7" s="2" customFormat="1" ht="34">
      <c r="B4" s="19" t="s">
        <v>2</v>
      </c>
      <c r="C4" s="19" t="s">
        <v>1</v>
      </c>
      <c r="D4" s="19" t="s">
        <v>4</v>
      </c>
      <c r="E4" s="19" t="s">
        <v>3</v>
      </c>
      <c r="F4" s="19" t="s">
        <v>0</v>
      </c>
      <c r="G4" s="20" t="s">
        <v>11</v>
      </c>
    </row>
    <row r="5" spans="1:7" ht="34">
      <c r="A5" s="2"/>
      <c r="B5" s="34" t="s">
        <v>12</v>
      </c>
      <c r="C5" s="35" t="s">
        <v>48</v>
      </c>
      <c r="D5" s="35" t="s">
        <v>14</v>
      </c>
      <c r="E5" s="35" t="s">
        <v>8</v>
      </c>
      <c r="F5" s="36" t="s">
        <v>15</v>
      </c>
      <c r="G5" s="35" t="s">
        <v>16</v>
      </c>
    </row>
    <row r="6" spans="1:7" ht="17">
      <c r="A6" s="2"/>
      <c r="B6" s="34" t="s">
        <v>17</v>
      </c>
      <c r="C6" s="35" t="s">
        <v>48</v>
      </c>
      <c r="D6" s="35" t="s">
        <v>18</v>
      </c>
      <c r="E6" s="35" t="s">
        <v>8</v>
      </c>
      <c r="F6" s="36" t="s">
        <v>19</v>
      </c>
      <c r="G6" s="35" t="s">
        <v>16</v>
      </c>
    </row>
    <row r="7" spans="1:7" ht="17">
      <c r="A7" s="2"/>
      <c r="B7" s="34" t="s">
        <v>20</v>
      </c>
      <c r="C7" s="35" t="s">
        <v>48</v>
      </c>
      <c r="D7" s="35" t="s">
        <v>21</v>
      </c>
      <c r="E7" s="35" t="s">
        <v>8</v>
      </c>
      <c r="F7" s="36" t="s">
        <v>22</v>
      </c>
      <c r="G7" s="35" t="s">
        <v>16</v>
      </c>
    </row>
    <row r="8" spans="1:7" ht="17">
      <c r="A8" s="2"/>
      <c r="B8" s="34" t="s">
        <v>23</v>
      </c>
      <c r="C8" s="35" t="s">
        <v>48</v>
      </c>
      <c r="D8" s="35" t="s">
        <v>24</v>
      </c>
      <c r="E8" s="35" t="s">
        <v>8</v>
      </c>
      <c r="F8" s="36" t="s">
        <v>22</v>
      </c>
      <c r="G8" s="35" t="s">
        <v>16</v>
      </c>
    </row>
    <row r="9" spans="1:7" ht="17">
      <c r="A9" s="2"/>
      <c r="B9" s="34" t="s">
        <v>25</v>
      </c>
      <c r="C9" s="35" t="s">
        <v>48</v>
      </c>
      <c r="D9" s="35" t="s">
        <v>26</v>
      </c>
      <c r="E9" s="35" t="s">
        <v>8</v>
      </c>
      <c r="F9" s="36" t="s">
        <v>27</v>
      </c>
      <c r="G9" s="35" t="s">
        <v>16</v>
      </c>
    </row>
    <row r="10" spans="1:7" ht="68">
      <c r="A10" s="2"/>
      <c r="B10" s="34" t="s">
        <v>28</v>
      </c>
      <c r="C10" s="35" t="s">
        <v>48</v>
      </c>
      <c r="D10" s="35" t="s">
        <v>29</v>
      </c>
      <c r="E10" s="35" t="s">
        <v>8</v>
      </c>
      <c r="F10" s="36" t="s">
        <v>30</v>
      </c>
      <c r="G10" s="35" t="s">
        <v>16</v>
      </c>
    </row>
    <row r="11" spans="1:7" ht="17">
      <c r="A11" s="2"/>
      <c r="B11" s="34" t="s">
        <v>31</v>
      </c>
      <c r="C11" s="35" t="s">
        <v>48</v>
      </c>
      <c r="D11" s="35" t="s">
        <v>32</v>
      </c>
      <c r="E11" s="35" t="s">
        <v>8</v>
      </c>
      <c r="F11" s="36" t="s">
        <v>19</v>
      </c>
      <c r="G11" s="35" t="s">
        <v>16</v>
      </c>
    </row>
    <row r="12" spans="1:7" ht="17">
      <c r="A12" s="2"/>
      <c r="B12" s="34" t="s">
        <v>33</v>
      </c>
      <c r="C12" s="35" t="s">
        <v>48</v>
      </c>
      <c r="D12" s="35" t="s">
        <v>34</v>
      </c>
      <c r="E12" s="35" t="s">
        <v>8</v>
      </c>
      <c r="F12" s="36" t="s">
        <v>22</v>
      </c>
      <c r="G12" s="35" t="s">
        <v>16</v>
      </c>
    </row>
    <row r="13" spans="1:7" ht="17">
      <c r="A13" s="2"/>
      <c r="B13" s="34" t="s">
        <v>35</v>
      </c>
      <c r="C13" s="35" t="s">
        <v>48</v>
      </c>
      <c r="D13" s="35" t="s">
        <v>36</v>
      </c>
      <c r="E13" s="35" t="s">
        <v>8</v>
      </c>
      <c r="F13" s="36" t="s">
        <v>22</v>
      </c>
      <c r="G13" s="35" t="s">
        <v>16</v>
      </c>
    </row>
    <row r="14" spans="1:7" ht="17">
      <c r="A14" s="2"/>
      <c r="B14" s="34" t="s">
        <v>37</v>
      </c>
      <c r="C14" s="35" t="s">
        <v>48</v>
      </c>
      <c r="D14" s="35" t="s">
        <v>38</v>
      </c>
      <c r="E14" s="35" t="s">
        <v>8</v>
      </c>
      <c r="F14" s="36" t="s">
        <v>39</v>
      </c>
      <c r="G14" s="35" t="s">
        <v>16</v>
      </c>
    </row>
    <row r="15" spans="1:7" ht="17">
      <c r="A15" s="2"/>
      <c r="B15" s="30" t="s">
        <v>40</v>
      </c>
      <c r="C15" s="31" t="s">
        <v>41</v>
      </c>
      <c r="D15" s="31" t="s">
        <v>42</v>
      </c>
      <c r="E15" s="33" t="s">
        <v>8</v>
      </c>
      <c r="F15" s="33" t="s">
        <v>43</v>
      </c>
      <c r="G15" s="31" t="s">
        <v>16</v>
      </c>
    </row>
    <row r="16" spans="1:7" ht="34">
      <c r="A16" s="2"/>
      <c r="B16" s="30" t="s">
        <v>44</v>
      </c>
      <c r="C16" s="31" t="s">
        <v>49</v>
      </c>
      <c r="D16" s="31" t="s">
        <v>46</v>
      </c>
      <c r="E16" s="33" t="s">
        <v>8</v>
      </c>
      <c r="F16" s="33" t="s">
        <v>47</v>
      </c>
      <c r="G16" s="31" t="s">
        <v>16</v>
      </c>
    </row>
    <row r="17" spans="1:9" ht="34">
      <c r="A17" s="2"/>
      <c r="B17" s="29" t="s">
        <v>71</v>
      </c>
      <c r="C17" s="25" t="s">
        <v>51</v>
      </c>
      <c r="D17" s="27" t="s">
        <v>72</v>
      </c>
      <c r="E17" s="25" t="s">
        <v>8</v>
      </c>
      <c r="F17" s="25" t="s">
        <v>73</v>
      </c>
      <c r="G17" s="25" t="s">
        <v>74</v>
      </c>
    </row>
    <row r="18" spans="1:9" ht="51">
      <c r="A18" s="2"/>
      <c r="B18" s="29" t="s">
        <v>75</v>
      </c>
      <c r="C18" s="25" t="s">
        <v>45</v>
      </c>
      <c r="D18" s="26" t="s">
        <v>76</v>
      </c>
      <c r="E18" s="25" t="s">
        <v>8</v>
      </c>
      <c r="F18" s="25" t="s">
        <v>77</v>
      </c>
      <c r="G18" s="25" t="s">
        <v>74</v>
      </c>
    </row>
    <row r="19" spans="1:9" ht="85">
      <c r="A19" s="2"/>
      <c r="B19" s="29" t="s">
        <v>78</v>
      </c>
      <c r="C19" s="25" t="s">
        <v>67</v>
      </c>
      <c r="D19" s="27" t="s">
        <v>79</v>
      </c>
      <c r="E19" s="25" t="s">
        <v>8</v>
      </c>
      <c r="F19" s="25" t="s">
        <v>80</v>
      </c>
      <c r="G19" s="25" t="s">
        <v>74</v>
      </c>
    </row>
    <row r="20" spans="1:9" ht="17">
      <c r="A20" s="2"/>
      <c r="B20" s="28" t="s">
        <v>81</v>
      </c>
      <c r="C20" s="23" t="s">
        <v>51</v>
      </c>
      <c r="D20" s="23" t="s">
        <v>82</v>
      </c>
      <c r="E20" s="23" t="s">
        <v>8</v>
      </c>
      <c r="F20" s="43" t="s">
        <v>83</v>
      </c>
      <c r="G20" s="23" t="s">
        <v>84</v>
      </c>
    </row>
    <row r="21" spans="1:9" ht="34">
      <c r="A21" s="2"/>
      <c r="B21" s="29" t="s">
        <v>85</v>
      </c>
      <c r="C21" s="25" t="s">
        <v>13</v>
      </c>
      <c r="D21" s="44" t="s">
        <v>86</v>
      </c>
      <c r="E21" s="25" t="s">
        <v>87</v>
      </c>
      <c r="F21" s="25" t="s">
        <v>88</v>
      </c>
      <c r="G21" s="25" t="s">
        <v>74</v>
      </c>
    </row>
    <row r="22" spans="1:9" ht="51">
      <c r="A22" s="2"/>
      <c r="B22" s="28" t="s">
        <v>89</v>
      </c>
      <c r="C22" s="23" t="s">
        <v>49</v>
      </c>
      <c r="D22" s="23" t="s">
        <v>90</v>
      </c>
      <c r="E22" s="23" t="s">
        <v>8</v>
      </c>
      <c r="F22" s="24" t="s">
        <v>91</v>
      </c>
      <c r="G22" s="23" t="s">
        <v>84</v>
      </c>
    </row>
    <row r="23" spans="1:9" ht="68">
      <c r="A23" s="2"/>
      <c r="B23" s="37" t="s">
        <v>50</v>
      </c>
      <c r="C23" s="33" t="s">
        <v>51</v>
      </c>
      <c r="D23" s="38" t="s">
        <v>52</v>
      </c>
      <c r="E23" s="33" t="s">
        <v>8</v>
      </c>
      <c r="F23" s="33" t="s">
        <v>53</v>
      </c>
      <c r="G23" s="35" t="s">
        <v>16</v>
      </c>
      <c r="H23" s="25"/>
      <c r="I23" s="42"/>
    </row>
    <row r="24" spans="1:9" ht="34">
      <c r="A24" s="2"/>
      <c r="B24" s="28" t="s">
        <v>92</v>
      </c>
      <c r="C24" s="23" t="s">
        <v>45</v>
      </c>
      <c r="D24" s="23" t="s">
        <v>93</v>
      </c>
      <c r="E24" s="23" t="s">
        <v>8</v>
      </c>
      <c r="F24" s="24" t="s">
        <v>94</v>
      </c>
      <c r="G24" s="23" t="s">
        <v>95</v>
      </c>
    </row>
    <row r="25" spans="1:9" ht="17">
      <c r="A25" s="2"/>
      <c r="B25" s="29" t="s">
        <v>96</v>
      </c>
      <c r="C25" s="25" t="s">
        <v>51</v>
      </c>
      <c r="D25" s="26" t="s">
        <v>97</v>
      </c>
      <c r="E25" s="25" t="s">
        <v>8</v>
      </c>
      <c r="F25" s="25" t="s">
        <v>98</v>
      </c>
      <c r="G25" s="25" t="s">
        <v>16</v>
      </c>
    </row>
    <row r="26" spans="1:9" ht="51">
      <c r="A26" s="2"/>
      <c r="B26" s="29" t="s">
        <v>99</v>
      </c>
      <c r="C26" s="25" t="s">
        <v>49</v>
      </c>
      <c r="D26" s="27" t="s">
        <v>100</v>
      </c>
      <c r="E26" s="25" t="s">
        <v>8</v>
      </c>
      <c r="F26" s="25" t="s">
        <v>101</v>
      </c>
      <c r="G26" s="25" t="s">
        <v>74</v>
      </c>
    </row>
    <row r="27" spans="1:9" ht="51">
      <c r="A27" s="2"/>
      <c r="B27" s="29" t="s">
        <v>102</v>
      </c>
      <c r="C27" s="25" t="s">
        <v>45</v>
      </c>
      <c r="D27" s="27" t="s">
        <v>103</v>
      </c>
      <c r="E27" s="25" t="s">
        <v>8</v>
      </c>
      <c r="F27" s="25" t="s">
        <v>104</v>
      </c>
      <c r="G27" s="25" t="s">
        <v>74</v>
      </c>
    </row>
    <row r="28" spans="1:9" ht="51">
      <c r="A28" s="2"/>
      <c r="B28" s="29" t="s">
        <v>105</v>
      </c>
      <c r="C28" s="25" t="s">
        <v>51</v>
      </c>
      <c r="D28" s="27" t="s">
        <v>106</v>
      </c>
      <c r="E28" s="25" t="s">
        <v>8</v>
      </c>
      <c r="F28" s="25" t="s">
        <v>107</v>
      </c>
      <c r="G28" s="23" t="s">
        <v>74</v>
      </c>
    </row>
    <row r="29" spans="1:9" ht="34">
      <c r="A29" s="2"/>
      <c r="B29" s="30" t="s">
        <v>6</v>
      </c>
      <c r="C29" s="31" t="s">
        <v>70</v>
      </c>
      <c r="D29" s="31" t="s">
        <v>7</v>
      </c>
      <c r="E29" s="31" t="s">
        <v>8</v>
      </c>
      <c r="F29" s="32" t="s">
        <v>9</v>
      </c>
      <c r="G29" s="31"/>
    </row>
    <row r="30" spans="1:9" ht="34">
      <c r="A30" s="2"/>
      <c r="B30" s="29" t="s">
        <v>108</v>
      </c>
      <c r="C30" s="25" t="s">
        <v>63</v>
      </c>
      <c r="D30" s="26" t="s">
        <v>109</v>
      </c>
      <c r="E30" s="25" t="s">
        <v>8</v>
      </c>
      <c r="F30" s="25" t="s">
        <v>110</v>
      </c>
      <c r="G30" s="25" t="s">
        <v>74</v>
      </c>
    </row>
    <row r="31" spans="1:9" ht="17">
      <c r="A31" s="2"/>
      <c r="B31" s="29" t="s">
        <v>111</v>
      </c>
      <c r="C31" s="25" t="s">
        <v>49</v>
      </c>
      <c r="D31" s="26" t="s">
        <v>112</v>
      </c>
      <c r="E31" s="25" t="s">
        <v>8</v>
      </c>
      <c r="F31" s="25" t="s">
        <v>113</v>
      </c>
      <c r="G31" s="25" t="s">
        <v>74</v>
      </c>
    </row>
    <row r="32" spans="1:9" ht="34">
      <c r="A32" s="2"/>
      <c r="B32" s="29" t="s">
        <v>114</v>
      </c>
      <c r="C32" s="25" t="s">
        <v>49</v>
      </c>
      <c r="D32" s="26" t="s">
        <v>115</v>
      </c>
      <c r="E32" s="25" t="s">
        <v>8</v>
      </c>
      <c r="F32" s="25" t="s">
        <v>116</v>
      </c>
      <c r="G32" s="25" t="s">
        <v>74</v>
      </c>
    </row>
    <row r="33" spans="1:7" ht="17">
      <c r="A33" s="2"/>
      <c r="B33" s="29" t="s">
        <v>117</v>
      </c>
      <c r="C33" s="25" t="s">
        <v>118</v>
      </c>
      <c r="D33" s="27" t="s">
        <v>119</v>
      </c>
      <c r="E33" s="25" t="s">
        <v>8</v>
      </c>
      <c r="F33" s="25" t="s">
        <v>120</v>
      </c>
      <c r="G33" s="25" t="s">
        <v>74</v>
      </c>
    </row>
    <row r="34" spans="1:7" ht="51">
      <c r="A34" s="2"/>
      <c r="B34" s="39" t="s">
        <v>54</v>
      </c>
      <c r="C34" s="33" t="s">
        <v>51</v>
      </c>
      <c r="D34" s="40" t="s">
        <v>55</v>
      </c>
      <c r="E34" s="33" t="s">
        <v>8</v>
      </c>
      <c r="F34" s="33" t="s">
        <v>56</v>
      </c>
      <c r="G34" s="33" t="s">
        <v>57</v>
      </c>
    </row>
    <row r="35" spans="1:7" ht="51">
      <c r="A35" s="2"/>
      <c r="B35" s="34" t="s">
        <v>58</v>
      </c>
      <c r="C35" s="35" t="s">
        <v>13</v>
      </c>
      <c r="D35" s="35" t="s">
        <v>59</v>
      </c>
      <c r="E35" s="35" t="s">
        <v>60</v>
      </c>
      <c r="F35" s="36" t="s">
        <v>61</v>
      </c>
      <c r="G35" s="35" t="s">
        <v>16</v>
      </c>
    </row>
    <row r="36" spans="1:7" ht="34">
      <c r="A36" s="2"/>
      <c r="B36" s="29" t="s">
        <v>121</v>
      </c>
      <c r="C36" s="25" t="s">
        <v>49</v>
      </c>
      <c r="D36" s="27" t="s">
        <v>122</v>
      </c>
      <c r="E36" s="25" t="s">
        <v>8</v>
      </c>
      <c r="F36" s="25" t="s">
        <v>123</v>
      </c>
      <c r="G36" s="25" t="s">
        <v>74</v>
      </c>
    </row>
    <row r="37" spans="1:7" ht="34">
      <c r="A37" s="2"/>
      <c r="B37" s="28" t="s">
        <v>124</v>
      </c>
      <c r="C37" s="23" t="s">
        <v>45</v>
      </c>
      <c r="D37" s="23" t="s">
        <v>125</v>
      </c>
      <c r="E37" s="23" t="s">
        <v>8</v>
      </c>
      <c r="F37" s="24" t="s">
        <v>126</v>
      </c>
      <c r="G37" s="23" t="s">
        <v>127</v>
      </c>
    </row>
    <row r="38" spans="1:7" ht="68">
      <c r="A38" s="2"/>
      <c r="B38" s="30" t="s">
        <v>66</v>
      </c>
      <c r="C38" s="31" t="s">
        <v>67</v>
      </c>
      <c r="D38" s="45" t="s">
        <v>68</v>
      </c>
      <c r="E38" s="35" t="s">
        <v>60</v>
      </c>
      <c r="F38" s="33" t="s">
        <v>69</v>
      </c>
      <c r="G38" s="35" t="s">
        <v>16</v>
      </c>
    </row>
    <row r="39" spans="1:7" ht="17">
      <c r="A39" s="2"/>
      <c r="B39" s="29" t="s">
        <v>128</v>
      </c>
      <c r="C39" s="25" t="s">
        <v>63</v>
      </c>
      <c r="D39" s="27" t="s">
        <v>129</v>
      </c>
      <c r="E39" s="25" t="s">
        <v>8</v>
      </c>
      <c r="F39" s="25" t="s">
        <v>130</v>
      </c>
      <c r="G39" s="25" t="s">
        <v>74</v>
      </c>
    </row>
    <row r="40" spans="1:7" ht="51">
      <c r="A40" s="2"/>
      <c r="B40" s="34" t="s">
        <v>62</v>
      </c>
      <c r="C40" s="35" t="s">
        <v>63</v>
      </c>
      <c r="D40" s="41" t="s">
        <v>64</v>
      </c>
      <c r="E40" s="35" t="s">
        <v>8</v>
      </c>
      <c r="F40" s="36" t="s">
        <v>65</v>
      </c>
      <c r="G40" s="35" t="s">
        <v>16</v>
      </c>
    </row>
    <row r="41" spans="1:7" ht="16">
      <c r="A41" s="2"/>
      <c r="B41" s="14"/>
      <c r="C41" s="15"/>
      <c r="D41" s="16"/>
      <c r="E41" s="15"/>
      <c r="F41" s="17"/>
      <c r="G41" s="17"/>
    </row>
    <row r="42" spans="1:7" ht="16">
      <c r="A42" s="2"/>
      <c r="B42" s="14"/>
      <c r="C42" s="15"/>
      <c r="D42" s="16"/>
      <c r="E42" s="15"/>
      <c r="F42" s="17"/>
      <c r="G42" s="17"/>
    </row>
    <row r="43" spans="1:7" ht="16">
      <c r="A43" s="2"/>
      <c r="B43" s="14"/>
      <c r="C43" s="15"/>
      <c r="D43" s="16"/>
      <c r="E43" s="15"/>
      <c r="F43" s="17"/>
      <c r="G43" s="17"/>
    </row>
    <row r="44" spans="1:7" ht="16">
      <c r="A44" s="2"/>
      <c r="B44" s="14"/>
      <c r="C44" s="15"/>
      <c r="D44" s="16"/>
      <c r="E44" s="15"/>
      <c r="F44" s="17"/>
      <c r="G44" s="17"/>
    </row>
    <row r="45" spans="1:7" ht="16">
      <c r="A45" s="2"/>
      <c r="B45" s="14"/>
      <c r="C45" s="15"/>
      <c r="D45" s="16"/>
      <c r="E45" s="15"/>
      <c r="F45" s="17"/>
      <c r="G45" s="17"/>
    </row>
    <row r="46" spans="1:7" ht="16">
      <c r="A46" s="2"/>
      <c r="B46" s="14"/>
      <c r="C46" s="15"/>
      <c r="D46" s="16"/>
      <c r="E46" s="15"/>
      <c r="F46" s="17"/>
      <c r="G46" s="17"/>
    </row>
    <row r="47" spans="1:7" ht="16">
      <c r="A47" s="2"/>
      <c r="B47" s="14"/>
      <c r="C47" s="15"/>
      <c r="D47" s="16"/>
      <c r="E47" s="15"/>
      <c r="F47" s="17"/>
      <c r="G47" s="17"/>
    </row>
    <row r="48" spans="1:7" ht="16">
      <c r="A48" s="2"/>
      <c r="B48" s="14"/>
      <c r="C48" s="15"/>
      <c r="D48" s="16"/>
      <c r="E48" s="15"/>
      <c r="F48" s="17"/>
      <c r="G48" s="17"/>
    </row>
    <row r="49" spans="1:7" ht="16">
      <c r="A49" s="2"/>
      <c r="B49" s="14"/>
      <c r="C49" s="15"/>
      <c r="D49" s="16"/>
      <c r="E49" s="15"/>
      <c r="F49" s="17"/>
      <c r="G49" s="17"/>
    </row>
    <row r="50" spans="1:7" ht="16">
      <c r="A50" s="2"/>
      <c r="B50" s="14"/>
      <c r="C50" s="15"/>
      <c r="D50" s="16"/>
      <c r="E50" s="15"/>
      <c r="F50" s="17"/>
      <c r="G50" s="17"/>
    </row>
    <row r="51" spans="1:7" ht="16">
      <c r="A51" s="2"/>
      <c r="B51" s="14"/>
      <c r="C51" s="15"/>
      <c r="D51" s="16"/>
      <c r="E51" s="15"/>
      <c r="F51" s="17"/>
      <c r="G51" s="17"/>
    </row>
    <row r="52" spans="1:7" ht="16">
      <c r="A52" s="2"/>
      <c r="B52" s="14"/>
      <c r="C52" s="15"/>
      <c r="D52" s="16"/>
      <c r="E52" s="15"/>
      <c r="F52" s="17"/>
      <c r="G52" s="17"/>
    </row>
    <row r="53" spans="1:7" ht="16">
      <c r="A53" s="2"/>
      <c r="B53" s="14"/>
      <c r="C53" s="15"/>
      <c r="D53" s="16"/>
      <c r="E53" s="15"/>
      <c r="F53" s="17"/>
      <c r="G53" s="17"/>
    </row>
    <row r="54" spans="1:7" ht="16">
      <c r="A54" s="2"/>
      <c r="B54" s="14"/>
      <c r="C54" s="15"/>
      <c r="D54" s="16"/>
      <c r="E54" s="15"/>
      <c r="F54" s="17"/>
      <c r="G54" s="17"/>
    </row>
    <row r="55" spans="1:7" ht="16">
      <c r="A55" s="2"/>
      <c r="B55" s="14"/>
      <c r="C55" s="15"/>
      <c r="D55" s="16"/>
      <c r="E55" s="15"/>
      <c r="F55" s="17"/>
      <c r="G55" s="17"/>
    </row>
    <row r="56" spans="1:7" ht="16">
      <c r="A56" s="2"/>
      <c r="B56" s="14"/>
      <c r="C56" s="15"/>
      <c r="D56" s="16"/>
      <c r="E56" s="15"/>
      <c r="F56" s="17"/>
      <c r="G56" s="17"/>
    </row>
    <row r="57" spans="1:7" ht="16">
      <c r="A57" s="2"/>
      <c r="B57" s="14"/>
      <c r="C57" s="15"/>
      <c r="D57" s="16"/>
      <c r="E57" s="15"/>
      <c r="F57" s="17"/>
      <c r="G57" s="17"/>
    </row>
    <row r="58" spans="1:7" ht="16">
      <c r="A58" s="2"/>
      <c r="B58" s="14"/>
      <c r="C58" s="15"/>
      <c r="D58" s="16"/>
      <c r="E58" s="15"/>
      <c r="F58" s="17"/>
      <c r="G58" s="17"/>
    </row>
    <row r="59" spans="1:7" ht="16">
      <c r="A59" s="2"/>
      <c r="B59" s="14"/>
      <c r="C59" s="15"/>
      <c r="D59" s="16"/>
      <c r="E59" s="15"/>
      <c r="F59" s="17"/>
      <c r="G59" s="17"/>
    </row>
    <row r="60" spans="1:7" ht="16">
      <c r="A60" s="2"/>
      <c r="B60" s="14"/>
      <c r="C60" s="15"/>
      <c r="D60" s="16"/>
      <c r="E60" s="15"/>
      <c r="F60" s="17"/>
      <c r="G60" s="17"/>
    </row>
    <row r="61" spans="1:7" ht="16">
      <c r="A61" s="2"/>
      <c r="B61" s="14"/>
      <c r="C61" s="15"/>
      <c r="D61" s="16"/>
      <c r="E61" s="15"/>
      <c r="F61" s="17"/>
      <c r="G61" s="17"/>
    </row>
    <row r="62" spans="1:7" ht="16">
      <c r="A62" s="2"/>
      <c r="B62" s="14"/>
      <c r="C62" s="15"/>
      <c r="D62" s="16"/>
      <c r="E62" s="15"/>
      <c r="F62" s="17"/>
      <c r="G62" s="17"/>
    </row>
    <row r="63" spans="1:7" ht="16">
      <c r="A63" s="2"/>
      <c r="B63" s="14"/>
      <c r="C63" s="15"/>
      <c r="D63" s="16"/>
      <c r="E63" s="15"/>
      <c r="F63" s="17"/>
      <c r="G63" s="17"/>
    </row>
    <row r="64" spans="1:7" ht="16">
      <c r="A64" s="2"/>
      <c r="B64" s="14"/>
      <c r="C64" s="15"/>
      <c r="D64" s="16"/>
      <c r="E64" s="15"/>
      <c r="F64" s="17"/>
      <c r="G64" s="17"/>
    </row>
    <row r="65" spans="1:7" ht="16">
      <c r="A65" s="2"/>
      <c r="B65" s="14"/>
      <c r="C65" s="15"/>
      <c r="D65" s="16"/>
      <c r="E65" s="15"/>
      <c r="F65" s="17"/>
      <c r="G65" s="17"/>
    </row>
    <row r="66" spans="1:7" ht="16">
      <c r="A66" s="2"/>
      <c r="B66" s="14"/>
      <c r="C66" s="15"/>
      <c r="D66" s="16"/>
      <c r="E66" s="15"/>
      <c r="F66" s="17"/>
      <c r="G66" s="17"/>
    </row>
    <row r="67" spans="1:7" ht="16">
      <c r="A67" s="2"/>
      <c r="B67" s="14"/>
      <c r="C67" s="15"/>
      <c r="D67" s="16"/>
      <c r="E67" s="15"/>
      <c r="F67" s="17"/>
      <c r="G67" s="17"/>
    </row>
    <row r="68" spans="1:7" ht="16">
      <c r="A68" s="2"/>
      <c r="B68" s="14"/>
      <c r="C68" s="15"/>
      <c r="D68" s="16"/>
      <c r="E68" s="15"/>
      <c r="F68" s="17"/>
      <c r="G68" s="17"/>
    </row>
    <row r="69" spans="1:7" ht="16">
      <c r="A69" s="2"/>
      <c r="B69" s="14"/>
      <c r="C69" s="15"/>
      <c r="D69" s="16"/>
      <c r="E69" s="15"/>
      <c r="F69" s="17"/>
      <c r="G69" s="17"/>
    </row>
    <row r="70" spans="1:7" ht="16">
      <c r="A70" s="2"/>
      <c r="B70" s="14"/>
      <c r="C70" s="15"/>
      <c r="D70" s="16"/>
      <c r="E70" s="15"/>
      <c r="F70" s="17"/>
      <c r="G70" s="17"/>
    </row>
    <row r="71" spans="1:7" ht="16">
      <c r="A71" s="2"/>
      <c r="B71" s="14"/>
      <c r="C71" s="15"/>
      <c r="D71" s="16"/>
      <c r="E71" s="15"/>
      <c r="F71" s="17"/>
      <c r="G71" s="17"/>
    </row>
    <row r="72" spans="1:7" ht="16">
      <c r="A72" s="2"/>
      <c r="B72" s="14"/>
      <c r="C72" s="15"/>
      <c r="D72" s="16"/>
      <c r="E72" s="15"/>
      <c r="F72" s="17"/>
      <c r="G72" s="17"/>
    </row>
    <row r="73" spans="1:7" ht="16">
      <c r="A73" s="2"/>
      <c r="B73" s="14"/>
      <c r="C73" s="15"/>
      <c r="D73" s="16"/>
      <c r="E73" s="15"/>
      <c r="F73" s="17"/>
      <c r="G73" s="17"/>
    </row>
    <row r="74" spans="1:7" ht="16">
      <c r="A74" s="2"/>
      <c r="B74" s="14"/>
      <c r="C74" s="15"/>
      <c r="D74" s="16"/>
      <c r="E74" s="15"/>
      <c r="F74" s="17"/>
      <c r="G74" s="17"/>
    </row>
    <row r="75" spans="1:7" ht="16">
      <c r="A75" s="2"/>
      <c r="B75" s="14"/>
      <c r="C75" s="15"/>
      <c r="D75" s="16"/>
      <c r="E75" s="15"/>
      <c r="F75" s="17"/>
      <c r="G75" s="17"/>
    </row>
    <row r="76" spans="1:7" ht="16">
      <c r="A76" s="2"/>
      <c r="B76" s="14"/>
      <c r="C76" s="15"/>
      <c r="D76" s="16"/>
      <c r="E76" s="15"/>
      <c r="F76" s="17"/>
      <c r="G76" s="17"/>
    </row>
    <row r="77" spans="1:7" ht="16">
      <c r="A77" s="2"/>
      <c r="B77" s="14"/>
      <c r="C77" s="15"/>
      <c r="D77" s="16"/>
      <c r="E77" s="15"/>
      <c r="F77" s="17"/>
      <c r="G77" s="17"/>
    </row>
    <row r="78" spans="1:7" ht="16">
      <c r="A78" s="2"/>
      <c r="B78" s="14"/>
      <c r="C78" s="15"/>
      <c r="D78" s="16"/>
      <c r="E78" s="15"/>
      <c r="F78" s="17"/>
      <c r="G78" s="17"/>
    </row>
    <row r="79" spans="1:7" ht="16">
      <c r="A79" s="2"/>
      <c r="B79" s="14"/>
      <c r="C79" s="15"/>
      <c r="D79" s="16"/>
      <c r="E79" s="15"/>
      <c r="F79" s="17"/>
      <c r="G79" s="17"/>
    </row>
    <row r="80" spans="1:7" ht="16">
      <c r="A80" s="2"/>
      <c r="B80" s="14"/>
      <c r="C80" s="15"/>
      <c r="D80" s="16"/>
      <c r="E80" s="15"/>
      <c r="F80" s="17"/>
      <c r="G80" s="17"/>
    </row>
    <row r="81" spans="1:7" ht="16">
      <c r="A81" s="2"/>
      <c r="B81" s="14"/>
      <c r="C81" s="15"/>
      <c r="D81" s="16"/>
      <c r="E81" s="15"/>
      <c r="F81" s="17"/>
      <c r="G81" s="17"/>
    </row>
    <row r="82" spans="1:7" ht="16">
      <c r="A82" s="2"/>
      <c r="B82" s="14"/>
      <c r="C82" s="15"/>
      <c r="D82" s="16"/>
      <c r="E82" s="15"/>
      <c r="F82" s="17"/>
      <c r="G82" s="17"/>
    </row>
    <row r="83" spans="1:7" ht="16">
      <c r="A83" s="2"/>
      <c r="B83" s="14"/>
      <c r="C83" s="15"/>
      <c r="D83" s="16"/>
      <c r="E83" s="15"/>
      <c r="F83" s="17"/>
      <c r="G83" s="17"/>
    </row>
    <row r="84" spans="1:7" ht="16">
      <c r="A84" s="2"/>
      <c r="B84" s="14"/>
      <c r="C84" s="15"/>
      <c r="D84" s="16"/>
      <c r="E84" s="15"/>
      <c r="F84" s="17"/>
      <c r="G84" s="17"/>
    </row>
    <row r="85" spans="1:7" ht="16">
      <c r="A85" s="2"/>
      <c r="B85" s="14"/>
      <c r="C85" s="15"/>
      <c r="D85" s="16"/>
      <c r="E85" s="15"/>
      <c r="F85" s="17"/>
      <c r="G85" s="17"/>
    </row>
    <row r="86" spans="1:7" ht="16">
      <c r="A86" s="2"/>
      <c r="B86" s="14"/>
      <c r="C86" s="15"/>
      <c r="D86" s="16"/>
      <c r="E86" s="15"/>
      <c r="F86" s="17"/>
      <c r="G86" s="17"/>
    </row>
    <row r="87" spans="1:7" ht="16">
      <c r="A87" s="2"/>
      <c r="B87" s="14"/>
      <c r="C87" s="15"/>
      <c r="D87" s="16"/>
      <c r="E87" s="15"/>
      <c r="F87" s="17"/>
      <c r="G87" s="17"/>
    </row>
    <row r="88" spans="1:7" ht="16">
      <c r="A88" s="2"/>
      <c r="B88" s="14"/>
      <c r="C88" s="15"/>
      <c r="D88" s="16"/>
      <c r="E88" s="15"/>
      <c r="F88" s="17"/>
      <c r="G88" s="17"/>
    </row>
    <row r="89" spans="1:7" ht="16">
      <c r="A89" s="2"/>
      <c r="B89" s="14"/>
      <c r="C89" s="15"/>
      <c r="D89" s="16"/>
      <c r="E89" s="15"/>
      <c r="F89" s="17"/>
      <c r="G89" s="17"/>
    </row>
    <row r="90" spans="1:7" ht="16">
      <c r="A90" s="2"/>
      <c r="B90" s="14"/>
      <c r="C90" s="15"/>
      <c r="D90" s="16"/>
      <c r="E90" s="15"/>
      <c r="F90" s="17"/>
      <c r="G90" s="17"/>
    </row>
    <row r="91" spans="1:7" ht="16">
      <c r="A91" s="2"/>
      <c r="B91" s="14"/>
      <c r="C91" s="15"/>
      <c r="D91" s="16"/>
      <c r="E91" s="15"/>
      <c r="F91" s="17"/>
      <c r="G91" s="17"/>
    </row>
    <row r="92" spans="1:7" ht="16">
      <c r="A92" s="2"/>
      <c r="B92" s="14"/>
      <c r="C92" s="15"/>
      <c r="D92" s="16"/>
      <c r="E92" s="15"/>
      <c r="F92" s="17"/>
      <c r="G92" s="17"/>
    </row>
    <row r="93" spans="1:7" ht="16">
      <c r="A93" s="2"/>
      <c r="B93" s="14"/>
      <c r="C93" s="15"/>
      <c r="D93" s="16"/>
      <c r="E93" s="15"/>
      <c r="F93" s="17"/>
      <c r="G93" s="17"/>
    </row>
    <row r="94" spans="1:7" ht="16">
      <c r="A94" s="2"/>
      <c r="B94" s="14"/>
      <c r="C94" s="15"/>
      <c r="D94" s="16"/>
      <c r="E94" s="15"/>
      <c r="F94" s="17"/>
      <c r="G94" s="17"/>
    </row>
    <row r="95" spans="1:7" ht="16">
      <c r="A95" s="2"/>
      <c r="B95" s="14"/>
      <c r="C95" s="15"/>
      <c r="D95" s="16"/>
      <c r="E95" s="15"/>
      <c r="F95" s="17"/>
      <c r="G95" s="17"/>
    </row>
    <row r="96" spans="1:7" ht="16">
      <c r="A96" s="2"/>
      <c r="B96" s="14"/>
      <c r="C96" s="15"/>
      <c r="D96" s="16"/>
      <c r="E96" s="15"/>
      <c r="F96" s="17"/>
      <c r="G96" s="17"/>
    </row>
    <row r="97" spans="1:7" ht="16">
      <c r="A97" s="2"/>
      <c r="B97" s="14"/>
      <c r="C97" s="15"/>
      <c r="D97" s="16"/>
      <c r="E97" s="15"/>
      <c r="F97" s="17"/>
      <c r="G97" s="17"/>
    </row>
    <row r="98" spans="1:7" ht="16">
      <c r="A98" s="2"/>
      <c r="B98" s="14"/>
      <c r="C98" s="15"/>
      <c r="D98" s="16"/>
      <c r="E98" s="15"/>
      <c r="F98" s="17"/>
      <c r="G98" s="17"/>
    </row>
    <row r="99" spans="1:7" ht="16">
      <c r="A99" s="2"/>
      <c r="B99" s="14"/>
      <c r="C99" s="15"/>
      <c r="D99" s="16"/>
      <c r="E99" s="15"/>
      <c r="F99" s="17"/>
      <c r="G99" s="17"/>
    </row>
    <row r="100" spans="1:7" ht="16">
      <c r="A100" s="2"/>
      <c r="B100" s="14"/>
      <c r="C100" s="15"/>
      <c r="D100" s="16"/>
      <c r="E100" s="15"/>
      <c r="F100" s="17"/>
      <c r="G100" s="17"/>
    </row>
    <row r="101" spans="1:7" ht="16">
      <c r="A101" s="2"/>
      <c r="B101" s="14"/>
      <c r="C101" s="15"/>
      <c r="D101" s="16"/>
      <c r="E101" s="15"/>
      <c r="F101" s="17"/>
      <c r="G101" s="17"/>
    </row>
    <row r="102" spans="1:7" ht="16">
      <c r="A102" s="2"/>
      <c r="B102" s="14"/>
      <c r="C102" s="15"/>
      <c r="D102" s="16"/>
      <c r="E102" s="15"/>
      <c r="F102" s="17"/>
      <c r="G102" s="17"/>
    </row>
    <row r="103" spans="1:7" ht="16">
      <c r="A103" s="2"/>
      <c r="B103" s="14"/>
      <c r="C103" s="15"/>
      <c r="D103" s="16"/>
      <c r="E103" s="15"/>
      <c r="F103" s="17"/>
      <c r="G103" s="17"/>
    </row>
    <row r="104" spans="1:7" ht="16">
      <c r="A104" s="2"/>
      <c r="B104" s="14"/>
      <c r="C104" s="15"/>
      <c r="D104" s="16"/>
      <c r="E104" s="15"/>
      <c r="F104" s="17"/>
      <c r="G104" s="17"/>
    </row>
  </sheetData>
  <autoFilter ref="B4:G4" xr:uid="{6F078BB8-EA6E-4A4D-86BD-D9856AE56810}">
    <sortState xmlns:xlrd2="http://schemas.microsoft.com/office/spreadsheetml/2017/richdata2" ref="B5:G40">
      <sortCondition ref="B4:B40"/>
    </sortState>
  </autoFilter>
  <hyperlinks>
    <hyperlink ref="D29" r:id="rId1" xr:uid="{0B6F9ADC-EE7B-CD42-961D-67F77CDF8C1A}"/>
    <hyperlink ref="D23" r:id="rId2" xr:uid="{57EEF48C-4803-AC4F-BE93-91BEBB0873EA}"/>
    <hyperlink ref="D40" r:id="rId3" xr:uid="{7496FD11-1F00-5F41-B2A7-507FBC19ED99}"/>
    <hyperlink ref="D38" r:id="rId4" xr:uid="{9802B218-0DB3-C841-9121-27AB8EC56D17}"/>
    <hyperlink ref="D17" r:id="rId5" xr:uid="{8E5EB032-728D-704B-B5F0-FAC8C55BFE10}"/>
    <hyperlink ref="D19" r:id="rId6" xr:uid="{5221DADD-7AC0-EB4F-A2A7-306F868E3FA1}"/>
    <hyperlink ref="D18" r:id="rId7" xr:uid="{38489070-47F8-F941-A8B1-76D8B375DD92}"/>
    <hyperlink ref="D21" r:id="rId8" xr:uid="{AE8D11CB-E825-4C45-9834-C87F9C17BA5E}"/>
    <hyperlink ref="D25" r:id="rId9" xr:uid="{E65F263A-3188-894D-BA69-E261EE620918}"/>
    <hyperlink ref="D26" r:id="rId10" xr:uid="{F1544DFD-8672-1C4E-BBD4-3487CA54023F}"/>
    <hyperlink ref="D27" r:id="rId11" xr:uid="{7A00F97D-130C-5743-A124-269AFEA6396D}"/>
    <hyperlink ref="D30" r:id="rId12" xr:uid="{85EFFB62-480B-E341-A456-51C6C3B16B94}"/>
    <hyperlink ref="D32" r:id="rId13" xr:uid="{BEBCF35C-4E7D-3C49-AE74-13F94B34BBC1}"/>
    <hyperlink ref="D31" r:id="rId14" xr:uid="{23BFB7C8-8105-C147-A36C-A2F6D8EC4B8F}"/>
    <hyperlink ref="D33" r:id="rId15" xr:uid="{C7770802-A95F-8C42-A292-70FA7C3C5319}"/>
    <hyperlink ref="D36" r:id="rId16" xr:uid="{4415E758-7CEB-874F-AE4A-C6C3ADF74690}"/>
    <hyperlink ref="D39" r:id="rId17" xr:uid="{53E0A9A6-CA1E-184D-809C-F59EC256D5C5}"/>
  </hyperlinks>
  <pageMargins left="0.7" right="0.7" top="0.75" bottom="0.75" header="0.3" footer="0.3"/>
  <pageSetup paperSize="9" orientation="portrait" verticalDpi="0" r:id="rId18"/>
  <drawing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tabSelected="1" zoomScaleNormal="100" workbookViewId="0">
      <selection activeCell="B18" sqref="B18"/>
    </sheetView>
  </sheetViews>
  <sheetFormatPr baseColWidth="10" defaultColWidth="8.83203125" defaultRowHeight="15"/>
  <cols>
    <col min="1" max="1" width="2.5" style="11" customWidth="1"/>
    <col min="2" max="2" width="118" style="7" customWidth="1"/>
    <col min="3" max="16384" width="8.83203125" style="10"/>
  </cols>
  <sheetData>
    <row r="1" spans="1:2" s="21" customFormat="1" ht="29">
      <c r="A1" s="21" t="s">
        <v>5</v>
      </c>
    </row>
    <row r="2" spans="1:2" s="6" customFormat="1" ht="21">
      <c r="A2" s="2"/>
      <c r="B2" s="22" t="s">
        <v>10</v>
      </c>
    </row>
    <row r="3" spans="1:2">
      <c r="B3" s="10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>
      <c r="B4" s="10" t="str">
        <f>"|---|:---:|---|:---:|---|"</f>
        <v>|---|:---:|---|:---:|---|</v>
      </c>
    </row>
    <row r="5" spans="1:2">
      <c r="B5" s="10" t="str">
        <f>IF('01 - COTS List'!B5="","","|**"&amp;'01 - COTS List'!B5&amp;"**|"&amp;'01 - COTS List'!C5&amp;"|"&amp;'01 - COTS List'!D5&amp;"|"&amp;'01 - COTS List'!E5&amp;"|"&amp;'01 - COTS List'!F5&amp;"|")</f>
        <v>|**@angular/animations**|8.*.*|https://www.npmjs.com/package/@angular/animations|MIT|Angular Module for animations|</v>
      </c>
    </row>
    <row r="6" spans="1:2">
      <c r="B6" s="10" t="str">
        <f>IF('01 - COTS List'!B6="","","|**"&amp;'01 - COTS List'!B6&amp;"**|"&amp;'01 - COTS List'!C6&amp;"|"&amp;'01 - COTS List'!D6&amp;"|"&amp;'01 - COTS List'!E6&amp;"|"&amp;'01 - COTS List'!F6&amp;"|")</f>
        <v>|**@angular/cdk**|8.*.*|https://www.npmjs.com/package/@angular/cdk|MIT|Angular Module Material Design|</v>
      </c>
    </row>
    <row r="7" spans="1:2">
      <c r="B7" s="10" t="str">
        <f>IF('01 - COTS List'!B7="","","|**"&amp;'01 - COTS List'!B7&amp;"**|"&amp;'01 - COTS List'!C7&amp;"|"&amp;'01 - COTS List'!D7&amp;"|"&amp;'01 - COTS List'!E7&amp;"|"&amp;'01 - COTS List'!F7&amp;"|")</f>
        <v>|**@angular/common**|8.*.*|https://www.npmjs.com/package/@angular/common|MIT|Angular Module|</v>
      </c>
    </row>
    <row r="8" spans="1:2">
      <c r="B8" s="10" t="str">
        <f>IF('01 - COTS List'!B8="","","|**"&amp;'01 - COTS List'!B8&amp;"**|"&amp;'01 - COTS List'!C8&amp;"|"&amp;'01 - COTS List'!D8&amp;"|"&amp;'01 - COTS List'!E8&amp;"|"&amp;'01 - COTS List'!F8&amp;"|")</f>
        <v>|**@angular/compiler**|8.*.*|https://www.npmjs.com/package/@angular/compiler|MIT|Angular Module|</v>
      </c>
    </row>
    <row r="9" spans="1:2">
      <c r="B9" s="10" t="str">
        <f>IF('01 - COTS List'!B9="","","|**"&amp;'01 - COTS List'!B9&amp;"**|"&amp;'01 - COTS List'!C9&amp;"|"&amp;'01 - COTS List'!D9&amp;"|"&amp;'01 - COTS List'!E9&amp;"|"&amp;'01 - COTS List'!F9&amp;"|")</f>
        <v>|**@angular/core**|8.*.*|https://www.npmjs.com/package/@angular/core|MIT|Angular is a TypeScript-based open-source front-end web application platform led by the Angular Team at Google and by a community of individuals and corporations|</v>
      </c>
    </row>
    <row r="10" spans="1:2">
      <c r="B10" s="10" t="str">
        <f>IF('01 - COTS List'!B10="","","|**"&amp;'01 - COTS List'!B10&amp;"**|"&amp;'01 - COTS List'!C10&amp;"|"&amp;'01 - COTS List'!D10&amp;"|"&amp;'01 - COTS List'!E10&amp;"|"&amp;'01 - COTS List'!F10&amp;"|")</f>
        <v>|**@angular/forms**|8.*.*|https://www.npmjs.com/package/@angular/forms|MIT|Angular Module for forms|</v>
      </c>
    </row>
    <row r="11" spans="1:2">
      <c r="B11" s="10" t="str">
        <f>IF('01 - COTS List'!B11="","","|**"&amp;'01 - COTS List'!B11&amp;"**|"&amp;'01 - COTS List'!C11&amp;"|"&amp;'01 - COTS List'!D11&amp;"|"&amp;'01 - COTS List'!E11&amp;"|"&amp;'01 - COTS List'!F11&amp;"|")</f>
        <v>|**@angular/material**|8.*.*|https://www.npmjs.com/package/@angular/material|MIT|Angular Module Material Design|</v>
      </c>
    </row>
    <row r="12" spans="1:2">
      <c r="B12" s="10" t="str">
        <f>IF('01 - COTS List'!B12="","","|**"&amp;'01 - COTS List'!B12&amp;"**|"&amp;'01 - COTS List'!C12&amp;"|"&amp;'01 - COTS List'!D12&amp;"|"&amp;'01 - COTS List'!E12&amp;"|"&amp;'01 - COTS List'!F12&amp;"|")</f>
        <v>|**@angular/platform-browser**|8.*.*|https://www.npmjs.com/package/@angular/platform-browser|MIT|Angular Module|</v>
      </c>
    </row>
    <row r="13" spans="1:2">
      <c r="B13" s="10" t="str">
        <f>IF('01 - COTS List'!B13="","","|**"&amp;'01 - COTS List'!B13&amp;"**|"&amp;'01 - COTS List'!C13&amp;"|"&amp;'01 - COTS List'!D13&amp;"|"&amp;'01 - COTS List'!E13&amp;"|"&amp;'01 - COTS List'!F13&amp;"|")</f>
        <v>|**@angular/platform-browser-dynamic**|8.*.*|https://www.npmjs.com/package/@angular/platform-browser-dynamic|MIT|Angular Module|</v>
      </c>
    </row>
    <row r="14" spans="1:2">
      <c r="B14" s="10" t="str">
        <f>IF('01 - COTS List'!B14="","","|**"&amp;'01 - COTS List'!B14&amp;"**|"&amp;'01 - COTS List'!C14&amp;"|"&amp;'01 - COTS List'!D14&amp;"|"&amp;'01 - COTS List'!E14&amp;"|"&amp;'01 - COTS List'!F14&amp;"|")</f>
        <v>|**@angular/router**|8.*.*|https://www.npmjs.com/package/@angular/router|MIT|Angular Module for Router|</v>
      </c>
    </row>
    <row r="15" spans="1:2">
      <c r="B15" s="10" t="str">
        <f>IF('01 - COTS List'!B15="","","|**"&amp;'01 - COTS List'!B15&amp;"**|"&amp;'01 - COTS List'!C15&amp;"|"&amp;'01 - COTS List'!D15&amp;"|"&amp;'01 - COTS List'!E15&amp;"|"&amp;'01 - COTS List'!F15&amp;"|")</f>
        <v>|**@ngx-translate/core**|11.*.*|https://www.npmjs.com/package/@ngx-translate/core|MIT|The internationalization (i18n) library for Angular|</v>
      </c>
    </row>
    <row r="16" spans="1:2">
      <c r="B16" s="10" t="str">
        <f>IF('01 - COTS List'!B16="","","|**"&amp;'01 - COTS List'!B16&amp;"**|"&amp;'01 - COTS List'!C16&amp;"|"&amp;'01 - COTS List'!D16&amp;"|"&amp;'01 - COTS List'!E16&amp;"|"&amp;'01 - COTS List'!F16&amp;"|")</f>
        <v>|**@ngx-translate/http-loader**|4.*.*|https://www.npmjs.com/package/@ngx-translate/http-loader|MIT|A loader for ngx-translate that loads translations using http.|</v>
      </c>
    </row>
    <row r="17" spans="2:2">
      <c r="B17" s="10" t="str">
        <f>IF('01 - COTS List'!B17="","","|**"&amp;'01 - COTS List'!B17&amp;"**|"&amp;'01 - COTS List'!C17&amp;"|"&amp;'01 - COTS List'!D17&amp;"|"&amp;'01 - COTS List'!E17&amp;"|"&amp;'01 - COTS List'!F17&amp;"|")</f>
        <v>|**app-root-path**|2.*.*|https://www.npmjs.com/package/app-root-path|MIT|This simple module helps you access your application's root path from anywhere in the application without resorting to relative paths like require("../../path").|</v>
      </c>
    </row>
    <row r="18" spans="2:2">
      <c r="B18" s="10" t="str">
        <f>IF('01 - COTS List'!B18="","","|**"&amp;'01 - COTS List'!B18&amp;"**|"&amp;'01 - COTS List'!C18&amp;"|"&amp;'01 - COTS List'!D18&amp;"|"&amp;'01 - COTS List'!E18&amp;"|"&amp;'01 - COTS List'!F18&amp;"|")</f>
        <v>|**bluebird**|3.*.*|https://www.npmjs.com/package/bluebird|MIT|Bluebird is a fully featured promise library with focus on innovative features and performance|</v>
      </c>
    </row>
    <row r="19" spans="2:2">
      <c r="B19" s="10" t="str">
        <f>IF('01 - COTS List'!B19="","","|**"&amp;'01 - COTS List'!B19&amp;"**|"&amp;'01 - COTS List'!C19&amp;"|"&amp;'01 - COTS List'!D19&amp;"|"&amp;'01 - COTS List'!E19&amp;"|"&amp;'01 - COTS List'!F19&amp;"|")</f>
        <v>|**body-parser**|1.*.*|https://www.npmjs.com/package/body-parser|MIT|Node.js body parsing middleware.|</v>
      </c>
    </row>
    <row r="20" spans="2:2">
      <c r="B20" s="10" t="str">
        <f>IF('01 - COTS List'!B20="","","|**"&amp;'01 - COTS List'!B20&amp;"**|"&amp;'01 - COTS List'!C20&amp;"|"&amp;'01 - COTS List'!D20&amp;"|"&amp;'01 - COTS List'!E20&amp;"|"&amp;'01 - COTS List'!F20&amp;"|")</f>
        <v>|**cors**|2.*.*|https://www.npmjs.com/package/cors|MIT|CORS is a node.js package for providing a Connect/Express middleware that can be used to enable CORS with various options.|</v>
      </c>
    </row>
    <row r="21" spans="2:2">
      <c r="B21" s="10" t="str">
        <f>IF('01 - COTS List'!B21="","","|**"&amp;'01 - COTS List'!B21&amp;"**|"&amp;'01 - COTS List'!C21&amp;"|"&amp;'01 - COTS List'!D21&amp;"|"&amp;'01 - COTS List'!E21&amp;"|"&amp;'01 - COTS List'!F21&amp;"|")</f>
        <v>|**dotenv**|6.*.*|https://www.npmjs.com/package/dotenv|BSD-2-Clause|Dotenv is a zero-dependency module that loads environment variables from a .env file into process.env|</v>
      </c>
    </row>
    <row r="22" spans="2:2">
      <c r="B22" s="10" t="str">
        <f>IF('01 - COTS List'!B22="","","|**"&amp;'01 - COTS List'!B22&amp;"**|"&amp;'01 - COTS List'!C22&amp;"|"&amp;'01 - COTS List'!D22&amp;"|"&amp;'01 - COTS List'!E22&amp;"|"&amp;'01 - COTS List'!F22&amp;"|")</f>
        <v>|**express**|4.*.*|https://www.npmjs.com/package/express|MIT|Express.js, or simply Express, is a web application framework for Node.js, released as free and open-source software under the MIT License.|</v>
      </c>
    </row>
    <row r="23" spans="2:2">
      <c r="B23" s="10" t="str">
        <f>IF('01 - COTS List'!B23="","","|**"&amp;'01 - COTS List'!B23&amp;"**|"&amp;'01 - COTS List'!C23&amp;"|"&amp;'01 - COTS List'!D23&amp;"|"&amp;'01 - COTS List'!E23&amp;"|"&amp;'01 - COTS List'!F23&amp;"|")</f>
        <v>|**hammer.js**|2.*.*|https://www.npmjs.com/package/hammerjs|MIT|Hammer is a open-source library that can recognize gestures made by touch, mouse and pointerEvents|</v>
      </c>
    </row>
    <row r="24" spans="2:2">
      <c r="B24" s="10" t="str">
        <f>IF('01 - COTS List'!B24="","","|**"&amp;'01 - COTS List'!B24&amp;"**|"&amp;'01 - COTS List'!C24&amp;"|"&amp;'01 - COTS List'!D24&amp;"|"&amp;'01 - COTS List'!E24&amp;"|"&amp;'01 - COTS List'!F24&amp;"|")</f>
        <v>|**helmet**|3.*.*|https://www.npmjs.com/package/helmet|MIT|Helmet helps you secure your Express apps by setting various HTTP headers.|</v>
      </c>
    </row>
    <row r="25" spans="2:2">
      <c r="B25" s="10" t="str">
        <f>IF('01 - COTS List'!B25="","","|**"&amp;'01 - COTS List'!B25&amp;"**|"&amp;'01 - COTS List'!C25&amp;"|"&amp;'01 - COTS List'!D25&amp;"|"&amp;'01 - COTS List'!E25&amp;"|"&amp;'01 - COTS List'!F25&amp;"|")</f>
        <v>|**jwt-decode**|2.*.*|https://www.npmjs.com/package/jwt-decode|MIT|jwt-decode is a small browser library that helps decoding JWTs token which are Base64Url encoded.|</v>
      </c>
    </row>
    <row r="26" spans="2:2">
      <c r="B26" s="10" t="str">
        <f>IF('01 - COTS List'!B26="","","|**"&amp;'01 - COTS List'!B26&amp;"**|"&amp;'01 - COTS List'!C26&amp;"|"&amp;'01 - COTS List'!D26&amp;"|"&amp;'01 - COTS List'!E26&amp;"|"&amp;'01 - COTS List'!F26&amp;"|")</f>
        <v>|**lodash**|4.*.*|https://www.npmjs.com/package/lodash|MIT|The Lodash library exported as Node.js modules.|</v>
      </c>
    </row>
    <row r="27" spans="2:2">
      <c r="B27" s="10" t="str">
        <f>IF('01 - COTS List'!B27="","","|**"&amp;'01 - COTS List'!B27&amp;"**|"&amp;'01 - COTS List'!C27&amp;"|"&amp;'01 - COTS List'!D27&amp;"|"&amp;'01 - COTS List'!E27&amp;"|"&amp;'01 - COTS List'!F27&amp;"|")</f>
        <v>|**log4js**|3.*.*|https://www.npmjs.com/package/log4js|MIT|This is a conversion of the log4js framework to work with node|</v>
      </c>
    </row>
    <row r="28" spans="2:2">
      <c r="B28" s="10" t="str">
        <f>IF('01 - COTS List'!B28="","","|**"&amp;'01 - COTS List'!B28&amp;"**|"&amp;'01 - COTS List'!C28&amp;"|"&amp;'01 - COTS List'!D28&amp;"|"&amp;'01 - COTS List'!E28&amp;"|"&amp;'01 - COTS List'!F28&amp;"|")</f>
        <v>|**mime**|2.*.*|https://www.npmjs.com/package/mime|MIT|A comprehensive, compact MIME type module.|</v>
      </c>
    </row>
    <row r="29" spans="2:2">
      <c r="B29" s="10" t="str">
        <f>IF('01 - COTS List'!B29="","","|**"&amp;'01 - COTS List'!B29&amp;"**|"&amp;'01 - COTS List'!C29&amp;"|"&amp;'01 - COTS List'!D29&amp;"|"&amp;'01 - COTS List'!E29&amp;"|"&amp;'01 - COTS List'!F29&amp;"|")</f>
        <v>|**Node**|10.*.*|https://nodejs.org/en/|MIT|Node.js is a JavaScript runtime built on Chrome's V8 JavaScript engine.|</v>
      </c>
    </row>
    <row r="30" spans="2:2">
      <c r="B30" s="10" t="str">
        <f>IF('01 - COTS List'!B30="","","|**"&amp;'01 - COTS List'!B30&amp;"**|"&amp;'01 - COTS List'!C30&amp;"|"&amp;'01 - COTS List'!D30&amp;"|"&amp;'01 - COTS List'!E30&amp;"|"&amp;'01 - COTS List'!F30&amp;"|")</f>
        <v>|**passport**|0.*.*|https://www.npmjs.com/package/passport|MIT|Passport's sole purpose is to authenticate requests, which it does through an extensible set of plugins known as strategies.|</v>
      </c>
    </row>
    <row r="31" spans="2:2">
      <c r="B31" s="10" t="str">
        <f>IF('01 - COTS List'!B31="","","|**"&amp;'01 - COTS List'!B31&amp;"**|"&amp;'01 - COTS List'!C31&amp;"|"&amp;'01 - COTS List'!D31&amp;"|"&amp;'01 - COTS List'!E31&amp;"|"&amp;'01 - COTS List'!F31&amp;"|")</f>
        <v>|**passport-azure-ad**|4.*.*|https://www.npmjs.com/package/passport-azure-ad|MIT|passport-azure-ad is a collection of Passport Strategies to help you integrate with Azure Active Directory|</v>
      </c>
    </row>
    <row r="32" spans="2:2">
      <c r="B32" s="10" t="str">
        <f>IF('01 - COTS List'!B32="","","|**"&amp;'01 - COTS List'!B32&amp;"**|"&amp;'01 - COTS List'!C32&amp;"|"&amp;'01 - COTS List'!D32&amp;"|"&amp;'01 - COTS List'!E32&amp;"|"&amp;'01 - COTS List'!F32&amp;"|")</f>
        <v>|**passport-jwt**|4.*.*|https://www.npmjs.com/package/passport-jwt|MIT|A Passport strategy for authenticating with a JSON Web Token.|</v>
      </c>
    </row>
    <row r="33" spans="2:2">
      <c r="B33" s="10" t="str">
        <f>IF('01 - COTS List'!B33="","","|**"&amp;'01 - COTS List'!B33&amp;"**|"&amp;'01 - COTS List'!C33&amp;"|"&amp;'01 - COTS List'!D33&amp;"|"&amp;'01 - COTS List'!E33&amp;"|"&amp;'01 - COTS List'!F33&amp;"|")</f>
        <v>|**pg**|7.*.*|https://www.npmjs.com/package/pg|MIT|Non-blocking PostgreSQL client for Node.js. Pure JavaScript and optional native libpq bindings.|</v>
      </c>
    </row>
    <row r="34" spans="2:2">
      <c r="B34" s="10" t="str">
        <f>IF('01 - COTS List'!B34="","","|**"&amp;'01 - COTS List'!B34&amp;"**|"&amp;'01 - COTS List'!C34&amp;"|"&amp;'01 - COTS List'!D34&amp;"|"&amp;'01 - COTS List'!E34&amp;"|"&amp;'01 - COTS List'!F34&amp;"|")</f>
        <v>|**proj4**|2.*.*|https://www.npmjs.com/package/proj4|MIT|Proj4js is a JavaScript library to transform point coordinates from one coordinate system to another, including datum transformations. Originally a port of PROJ.4 and GCTCP C it is a part of the MetaCRS group of projects.|</v>
      </c>
    </row>
    <row r="35" spans="2:2">
      <c r="B35" s="10" t="str">
        <f>IF('01 - COTS List'!B35="","","|**"&amp;'01 - COTS List'!B35&amp;"**|"&amp;'01 - COTS List'!C35&amp;"|"&amp;'01 - COTS List'!D35&amp;"|"&amp;'01 - COTS List'!E35&amp;"|"&amp;'01 - COTS List'!F35&amp;"|")</f>
        <v>|**rxjs**|6.*.*|https://www.npmjs.com/package/rxjs|Apache-2.0|Reactive Extensions for JavaScript|</v>
      </c>
    </row>
    <row r="36" spans="2:2">
      <c r="B36" s="10" t="str">
        <f>IF('01 - COTS List'!B36="","","|**"&amp;'01 - COTS List'!B36&amp;"**|"&amp;'01 - COTS List'!C36&amp;"|"&amp;'01 - COTS List'!D36&amp;"|"&amp;'01 - COTS List'!E36&amp;"|"&amp;'01 - COTS List'!F36&amp;"|")</f>
        <v>|**sequelize**|4.*.*|https://www.npmjs.com/package/sequelize|MIT|Sequelize is a promise-based Node.js ORM for Postgres, MySQL, SQLite and Microsoft SQL Server. It features solid transaction support, relations, read replication and more.|</v>
      </c>
    </row>
    <row r="37" spans="2:2">
      <c r="B37" s="10" t="str">
        <f>IF('01 - COTS List'!B37="","","|**"&amp;'01 - COTS List'!B37&amp;"**|"&amp;'01 - COTS List'!C37&amp;"|"&amp;'01 - COTS List'!D37&amp;"|"&amp;'01 - COTS List'!E37&amp;"|"&amp;'01 - COTS List'!F37&amp;"|")</f>
        <v>|**swagger-ui-express**|3.*.*|https://www.npmjs.com/package/swagger-ui-express|MIT|API documentation generator|</v>
      </c>
    </row>
    <row r="38" spans="2:2">
      <c r="B38" s="10" t="str">
        <f>IF('01 - COTS List'!B38="","","|**"&amp;'01 - COTS List'!B38&amp;"**|"&amp;'01 - COTS List'!C38&amp;"|"&amp;'01 - COTS List'!D38&amp;"|"&amp;'01 - COTS List'!E38&amp;"|"&amp;'01 - COTS List'!F38&amp;"|")</f>
        <v>|**tslib**|1.*.*|https://www.npmjs.com/package/tslib|Apache-2.0|This is a runtime library for TypeScript that contains all of the TypeScript helper functions.|</v>
      </c>
    </row>
    <row r="39" spans="2:2">
      <c r="B39" s="10" t="str">
        <f>IF('01 - COTS List'!B39="","","|**"&amp;'01 - COTS List'!B39&amp;"**|"&amp;'01 - COTS List'!C39&amp;"|"&amp;'01 - COTS List'!D39&amp;"|"&amp;'01 - COTS List'!E39&amp;"|"&amp;'01 - COTS List'!F39&amp;"|")</f>
        <v>|**yamljs**|0.*.*|https://www.npmjs.com/package/yamljs|MIT|Standalone JavaScript YAML 1.2 Parser &amp; Encoder. Works under node.js and all major browsers. Also brings command line YAML/JSON conversion tools.|</v>
      </c>
    </row>
    <row r="40" spans="2:2">
      <c r="B40" s="10" t="str">
        <f>IF('01 - COTS List'!B40="","","|**"&amp;'01 - COTS List'!B40&amp;"**|"&amp;'01 - COTS List'!C40&amp;"|"&amp;'01 - COTS List'!D40&amp;"|"&amp;'01 - COTS List'!E40&amp;"|"&amp;'01 - COTS List'!F40&amp;"|")</f>
        <v>|**zone.js**|0.*.*|https://www.npmjs.com/package/zone.js|MIT|Zone is an execution context that persists across async tasks. You can think of it as thread-local storage for JavaScript VMs.|</v>
      </c>
    </row>
    <row r="41" spans="2:2">
      <c r="B41" s="10" t="str">
        <f>IF('01 - COTS List'!B41="","","|**"&amp;'01 - COTS List'!B41&amp;"**|"&amp;'01 - COTS List'!C41&amp;"|"&amp;'01 - COTS List'!D41&amp;"|"&amp;'01 - COTS List'!E41&amp;"|"&amp;'01 - COTS List'!F41&amp;"|")</f>
        <v/>
      </c>
    </row>
    <row r="42" spans="2:2">
      <c r="B42" s="10" t="str">
        <f>IF('01 - COTS List'!B42="","","|**"&amp;'01 - COTS List'!B42&amp;"**|"&amp;'01 - COTS List'!C42&amp;"|"&amp;'01 - COTS List'!D42&amp;"|"&amp;'01 - COTS List'!E42&amp;"|"&amp;'01 - COTS List'!F42&amp;"|")</f>
        <v/>
      </c>
    </row>
    <row r="43" spans="2:2">
      <c r="B43" s="10" t="str">
        <f>IF('01 - COTS List'!B43="","","|**"&amp;'01 - COTS List'!B43&amp;"**|"&amp;'01 - COTS List'!C43&amp;"|"&amp;'01 - COTS List'!D43&amp;"|"&amp;'01 - COTS List'!E43&amp;"|"&amp;'01 - COTS List'!F43&amp;"|")</f>
        <v/>
      </c>
    </row>
    <row r="44" spans="2:2">
      <c r="B44" s="10" t="str">
        <f>IF('01 - COTS List'!B57="","","|**"&amp;'01 - COTS List'!B57&amp;"**|"&amp;'01 - COTS List'!C57&amp;"|"&amp;'01 - COTS List'!D57&amp;"|"&amp;'01 - COTS List'!E57&amp;"|"&amp;'01 - COTS List'!F57&amp;"|")</f>
        <v/>
      </c>
    </row>
    <row r="45" spans="2:2">
      <c r="B45" s="10" t="str">
        <f>IF('01 - COTS List'!B58="","","|**"&amp;'01 - COTS List'!B58&amp;"**|"&amp;'01 - COTS List'!C58&amp;"|"&amp;'01 - COTS List'!D58&amp;"|"&amp;'01 - COTS List'!E58&amp;"|"&amp;'01 - COTS List'!F58&amp;"|")</f>
        <v/>
      </c>
    </row>
    <row r="46" spans="2:2">
      <c r="B46" s="10" t="str">
        <f>IF('01 - COTS List'!B59="","","|**"&amp;'01 - COTS List'!B59&amp;"**|"&amp;'01 - COTS List'!C59&amp;"|"&amp;'01 - COTS List'!D59&amp;"|"&amp;'01 - COTS List'!E59&amp;"|"&amp;'01 - COTS List'!F59&amp;"|")</f>
        <v/>
      </c>
    </row>
    <row r="47" spans="2:2">
      <c r="B47" s="10" t="str">
        <f>IF('01 - COTS List'!B60="","","|**"&amp;'01 - COTS List'!B60&amp;"**|"&amp;'01 - COTS List'!C60&amp;"|"&amp;'01 - COTS List'!D60&amp;"|"&amp;'01 - COTS List'!E60&amp;"|"&amp;'01 - COTS List'!F60&amp;"|")</f>
        <v/>
      </c>
    </row>
    <row r="48" spans="2:2">
      <c r="B48" s="10" t="str">
        <f>IF('01 - COTS List'!B61="","","|**"&amp;'01 - COTS List'!B61&amp;"**|"&amp;'01 - COTS List'!C61&amp;"|"&amp;'01 - COTS List'!D61&amp;"|"&amp;'01 - COTS List'!E61&amp;"|"&amp;'01 - COTS List'!F61&amp;"|")</f>
        <v/>
      </c>
    </row>
    <row r="49" spans="2:2">
      <c r="B49" s="10" t="str">
        <f>IF('01 - COTS List'!B62="","","|**"&amp;'01 - COTS List'!B62&amp;"**|"&amp;'01 - COTS List'!C62&amp;"|"&amp;'01 - COTS List'!D62&amp;"|"&amp;'01 - COTS List'!E62&amp;"|"&amp;'01 - COTS List'!F62&amp;"|")</f>
        <v/>
      </c>
    </row>
    <row r="50" spans="2:2">
      <c r="B50" s="10" t="str">
        <f>IF('01 - COTS List'!B63="","","|**"&amp;'01 - COTS List'!B63&amp;"**|"&amp;'01 - COTS List'!C63&amp;"|"&amp;'01 - COTS List'!D63&amp;"|"&amp;'01 - COTS List'!E63&amp;"|"&amp;'01 - COTS List'!F63&amp;"|")</f>
        <v/>
      </c>
    </row>
    <row r="51" spans="2:2">
      <c r="B51" s="10" t="str">
        <f>IF('01 - COTS List'!B64="","","|**"&amp;'01 - COTS List'!B64&amp;"**|"&amp;'01 - COTS List'!C64&amp;"|"&amp;'01 - COTS List'!D64&amp;"|"&amp;'01 - COTS List'!E64&amp;"|"&amp;'01 - COTS List'!F64&amp;"|")</f>
        <v/>
      </c>
    </row>
    <row r="52" spans="2:2">
      <c r="B52" s="10" t="str">
        <f>IF('01 - COTS List'!B65="","","|**"&amp;'01 - COTS List'!B65&amp;"**|"&amp;'01 - COTS List'!C65&amp;"|"&amp;'01 - COTS List'!D65&amp;"|"&amp;'01 - COTS List'!E65&amp;"|"&amp;'01 - COTS List'!F65&amp;"|")</f>
        <v/>
      </c>
    </row>
    <row r="53" spans="2:2">
      <c r="B53" s="10" t="str">
        <f>IF('01 - COTS List'!B66="","","|**"&amp;'01 - COTS List'!B66&amp;"**|"&amp;'01 - COTS List'!C66&amp;"|"&amp;'01 - COTS List'!D66&amp;"|"&amp;'01 - COTS List'!E66&amp;"|"&amp;'01 - COTS List'!F66&amp;"|")</f>
        <v/>
      </c>
    </row>
    <row r="54" spans="2:2">
      <c r="B54" s="10" t="str">
        <f>IF('01 - COTS List'!B67="","","|**"&amp;'01 - COTS List'!B67&amp;"**|"&amp;'01 - COTS List'!C67&amp;"|"&amp;'01 - COTS List'!D67&amp;"|"&amp;'01 - COTS List'!E67&amp;"|"&amp;'01 - COTS List'!F67&amp;"|")</f>
        <v/>
      </c>
    </row>
    <row r="55" spans="2:2">
      <c r="B55" s="10" t="str">
        <f>IF('01 - COTS List'!B68="","","|**"&amp;'01 - COTS List'!B68&amp;"**|"&amp;'01 - COTS List'!C68&amp;"|"&amp;'01 - COTS List'!D68&amp;"|"&amp;'01 - COTS List'!E68&amp;"|"&amp;'01 - COTS List'!F68&amp;"|")</f>
        <v/>
      </c>
    </row>
    <row r="56" spans="2:2">
      <c r="B56" s="10" t="str">
        <f>IF('01 - COTS List'!B69="","","|**"&amp;'01 - COTS List'!B69&amp;"**|"&amp;'01 - COTS List'!C69&amp;"|"&amp;'01 - COTS List'!D69&amp;"|"&amp;'01 - COTS List'!E69&amp;"|"&amp;'01 - COTS List'!F69&amp;"|")</f>
        <v/>
      </c>
    </row>
    <row r="57" spans="2:2">
      <c r="B57" s="10" t="str">
        <f>IF('01 - COTS List'!B70="","","|**"&amp;'01 - COTS List'!B70&amp;"**|"&amp;'01 - COTS List'!C70&amp;"|"&amp;'01 - COTS List'!D70&amp;"|"&amp;'01 - COTS List'!E70&amp;"|"&amp;'01 - COTS List'!F70&amp;"|")</f>
        <v/>
      </c>
    </row>
    <row r="58" spans="2:2">
      <c r="B58" s="10" t="str">
        <f>IF('01 - COTS List'!B71="","","|**"&amp;'01 - COTS List'!B71&amp;"**|"&amp;'01 - COTS List'!C71&amp;"|"&amp;'01 - COTS List'!D71&amp;"|"&amp;'01 - COTS List'!E71&amp;"|"&amp;'01 - COTS List'!F71&amp;"|")</f>
        <v/>
      </c>
    </row>
    <row r="59" spans="2:2">
      <c r="B59" s="10" t="str">
        <f>IF('01 - COTS List'!B72="","","|**"&amp;'01 - COTS List'!B72&amp;"**|"&amp;'01 - COTS List'!C72&amp;"|"&amp;'01 - COTS List'!D72&amp;"|"&amp;'01 - COTS List'!E72&amp;"|"&amp;'01 - COTS List'!F72&amp;"|")</f>
        <v/>
      </c>
    </row>
    <row r="60" spans="2:2">
      <c r="B60" s="10" t="str">
        <f>IF('01 - COTS List'!B73="","","|**"&amp;'01 - COTS List'!B73&amp;"**|"&amp;'01 - COTS List'!C73&amp;"|"&amp;'01 - COTS List'!D73&amp;"|"&amp;'01 - COTS List'!E73&amp;"|"&amp;'01 - COTS List'!F73&amp;"|")</f>
        <v/>
      </c>
    </row>
    <row r="61" spans="2:2">
      <c r="B61" s="10" t="str">
        <f>IF('01 - COTS List'!B74="","","|**"&amp;'01 - COTS List'!B74&amp;"**|"&amp;'01 - COTS List'!C74&amp;"|"&amp;'01 - COTS List'!D74&amp;"|"&amp;'01 - COTS List'!E74&amp;"|"&amp;'01 - COTS List'!F74&amp;"|")</f>
        <v/>
      </c>
    </row>
    <row r="62" spans="2:2">
      <c r="B62" s="10" t="str">
        <f>IF('01 - COTS List'!B75="","","|**"&amp;'01 - COTS List'!B75&amp;"**|"&amp;'01 - COTS List'!C75&amp;"|"&amp;'01 - COTS List'!D75&amp;"|"&amp;'01 - COTS List'!E75&amp;"|"&amp;'01 - COTS List'!F75&amp;"|")</f>
        <v/>
      </c>
    </row>
    <row r="63" spans="2:2">
      <c r="B63" s="10" t="str">
        <f>IF('01 - COTS List'!B76="","","|**"&amp;'01 - COTS List'!B76&amp;"**|"&amp;'01 - COTS List'!C76&amp;"|"&amp;'01 - COTS List'!D76&amp;"|"&amp;'01 - COTS List'!E76&amp;"|"&amp;'01 - COTS List'!F76&amp;"|")</f>
        <v/>
      </c>
    </row>
    <row r="64" spans="2:2">
      <c r="B64" s="10" t="str">
        <f>IF('01 - COTS List'!B77="","","|**"&amp;'01 - COTS List'!B77&amp;"**|"&amp;'01 - COTS List'!C77&amp;"|"&amp;'01 - COTS List'!D77&amp;"|"&amp;'01 - COTS List'!E77&amp;"|"&amp;'01 - COTS List'!F77&amp;"|")</f>
        <v/>
      </c>
    </row>
    <row r="65" spans="2:2">
      <c r="B65" s="10" t="str">
        <f>IF('01 - COTS List'!B78="","","|**"&amp;'01 - COTS List'!B78&amp;"**|"&amp;'01 - COTS List'!C78&amp;"|"&amp;'01 - COTS List'!D78&amp;"|"&amp;'01 - COTS List'!E78&amp;"|"&amp;'01 - COTS List'!F78&amp;"|")</f>
        <v/>
      </c>
    </row>
    <row r="66" spans="2:2">
      <c r="B66" s="10" t="str">
        <f>IF('01 - COTS List'!B79="","","|**"&amp;'01 - COTS List'!B79&amp;"**|"&amp;'01 - COTS List'!C79&amp;"|"&amp;'01 - COTS List'!D79&amp;"|"&amp;'01 - COTS List'!E79&amp;"|"&amp;'01 - COTS List'!F79&amp;"|")</f>
        <v/>
      </c>
    </row>
    <row r="67" spans="2:2">
      <c r="B67" s="10" t="str">
        <f>IF('01 - COTS List'!B80="","","|**"&amp;'01 - COTS List'!B80&amp;"**|"&amp;'01 - COTS List'!C80&amp;"|"&amp;'01 - COTS List'!D80&amp;"|"&amp;'01 - COTS List'!E80&amp;"|"&amp;'01 - COTS List'!F80&amp;"|")</f>
        <v/>
      </c>
    </row>
    <row r="68" spans="2:2">
      <c r="B68" s="10" t="str">
        <f>IF('01 - COTS List'!B81="","","|**"&amp;'01 - COTS List'!B81&amp;"**|"&amp;'01 - COTS List'!C81&amp;"|"&amp;'01 - COTS List'!D81&amp;"|"&amp;'01 - COTS List'!E81&amp;"|"&amp;'01 - COTS List'!F81&amp;"|")</f>
        <v/>
      </c>
    </row>
    <row r="69" spans="2:2">
      <c r="B69" s="10" t="str">
        <f>IF('01 - COTS List'!B82="","","|**"&amp;'01 - COTS List'!B82&amp;"**|"&amp;'01 - COTS List'!C82&amp;"|"&amp;'01 - COTS List'!D82&amp;"|"&amp;'01 - COTS List'!E82&amp;"|"&amp;'01 - COTS List'!F82&amp;"|")</f>
        <v/>
      </c>
    </row>
    <row r="70" spans="2:2">
      <c r="B70" s="10" t="str">
        <f>IF('01 - COTS List'!B83="","","|**"&amp;'01 - COTS List'!B83&amp;"**|"&amp;'01 - COTS List'!C83&amp;"|"&amp;'01 - COTS List'!D83&amp;"|"&amp;'01 - COTS List'!E83&amp;"|"&amp;'01 - COTS List'!F83&amp;"|")</f>
        <v/>
      </c>
    </row>
    <row r="71" spans="2:2">
      <c r="B71" s="10" t="str">
        <f>IF('01 - COTS List'!B84="","","|**"&amp;'01 - COTS List'!B84&amp;"**|"&amp;'01 - COTS List'!C84&amp;"|"&amp;'01 - COTS List'!D84&amp;"|"&amp;'01 - COTS List'!E84&amp;"|"&amp;'01 - COTS List'!F84&amp;"|")</f>
        <v/>
      </c>
    </row>
    <row r="72" spans="2:2">
      <c r="B72" s="10" t="str">
        <f>IF('01 - COTS List'!B85="","","|**"&amp;'01 - COTS List'!B85&amp;"**|"&amp;'01 - COTS List'!C85&amp;"|"&amp;'01 - COTS List'!D85&amp;"|"&amp;'01 - COTS List'!E85&amp;"|"&amp;'01 - COTS List'!F85&amp;"|")</f>
        <v/>
      </c>
    </row>
    <row r="73" spans="2:2">
      <c r="B73" s="10" t="str">
        <f>IF('01 - COTS List'!B86="","","|**"&amp;'01 - COTS List'!B86&amp;"**|"&amp;'01 - COTS List'!C86&amp;"|"&amp;'01 - COTS List'!D86&amp;"|"&amp;'01 - COTS List'!E86&amp;"|"&amp;'01 - COTS List'!F86&amp;"|")</f>
        <v/>
      </c>
    </row>
    <row r="74" spans="2:2">
      <c r="B74" s="10" t="str">
        <f>IF('01 - COTS List'!B87="","","|**"&amp;'01 - COTS List'!B87&amp;"**|"&amp;'01 - COTS List'!C87&amp;"|"&amp;'01 - COTS List'!D87&amp;"|"&amp;'01 - COTS List'!E87&amp;"|"&amp;'01 - COTS List'!F87&amp;"|")</f>
        <v/>
      </c>
    </row>
    <row r="75" spans="2:2">
      <c r="B75" s="10" t="str">
        <f>IF('01 - COTS List'!B88="","","|**"&amp;'01 - COTS List'!B88&amp;"**|"&amp;'01 - COTS List'!C88&amp;"|"&amp;'01 - COTS List'!D88&amp;"|"&amp;'01 - COTS List'!E88&amp;"|"&amp;'01 - COTS List'!F88&amp;"|")</f>
        <v/>
      </c>
    </row>
    <row r="76" spans="2:2">
      <c r="B76" s="10" t="str">
        <f>IF('01 - COTS List'!B89="","","|**"&amp;'01 - COTS List'!B89&amp;"**|"&amp;'01 - COTS List'!C89&amp;"|"&amp;'01 - COTS List'!D89&amp;"|"&amp;'01 - COTS List'!E89&amp;"|"&amp;'01 - COTS List'!F89&amp;"|")</f>
        <v/>
      </c>
    </row>
    <row r="77" spans="2:2">
      <c r="B77" s="10" t="str">
        <f>IF('01 - COTS List'!B90="","","|**"&amp;'01 - COTS List'!B90&amp;"**|"&amp;'01 - COTS List'!C90&amp;"|"&amp;'01 - COTS List'!D90&amp;"|"&amp;'01 - COTS List'!E90&amp;"|"&amp;'01 - COTS List'!F90&amp;"|")</f>
        <v/>
      </c>
    </row>
    <row r="78" spans="2:2">
      <c r="B78" s="10" t="str">
        <f>IF('01 - COTS List'!B91="","","|**"&amp;'01 - COTS List'!B91&amp;"**|"&amp;'01 - COTS List'!C91&amp;"|"&amp;'01 - COTS List'!D91&amp;"|"&amp;'01 - COTS List'!E91&amp;"|"&amp;'01 - COTS List'!F91&amp;"|")</f>
        <v/>
      </c>
    </row>
    <row r="79" spans="2:2">
      <c r="B79" s="10" t="str">
        <f>IF('01 - COTS List'!B92="","","|**"&amp;'01 - COTS List'!B92&amp;"**|"&amp;'01 - COTS List'!C92&amp;"|"&amp;'01 - COTS List'!D92&amp;"|"&amp;'01 - COTS List'!E92&amp;"|"&amp;'01 - COTS List'!F92&amp;"|")</f>
        <v/>
      </c>
    </row>
    <row r="80" spans="2:2">
      <c r="B80" s="10" t="str">
        <f>IF('01 - COTS List'!B93="","","|**"&amp;'01 - COTS List'!B93&amp;"**|"&amp;'01 - COTS List'!C93&amp;"|"&amp;'01 - COTS List'!D93&amp;"|"&amp;'01 - COTS List'!E93&amp;"|"&amp;'01 - COTS List'!F93&amp;"|")</f>
        <v/>
      </c>
    </row>
    <row r="81" spans="2:2">
      <c r="B81" s="10" t="str">
        <f>IF('01 - COTS List'!B94="","","|**"&amp;'01 - COTS List'!B94&amp;"**|"&amp;'01 - COTS List'!C94&amp;"|"&amp;'01 - COTS List'!D94&amp;"|"&amp;'01 - COTS List'!E94&amp;"|"&amp;'01 - COTS List'!F94&amp;"|")</f>
        <v/>
      </c>
    </row>
    <row r="82" spans="2:2">
      <c r="B82" s="10" t="str">
        <f>IF('01 - COTS List'!B95="","","|**"&amp;'01 - COTS List'!B95&amp;"**|"&amp;'01 - COTS List'!C95&amp;"|"&amp;'01 - COTS List'!D95&amp;"|"&amp;'01 - COTS List'!E95&amp;"|"&amp;'01 - COTS List'!F95&amp;"|")</f>
        <v/>
      </c>
    </row>
    <row r="83" spans="2:2">
      <c r="B83" s="10" t="str">
        <f>IF('01 - COTS List'!B96="","","|**"&amp;'01 - COTS List'!B96&amp;"**|"&amp;'01 - COTS List'!C96&amp;"|"&amp;'01 - COTS List'!D96&amp;"|"&amp;'01 - COTS List'!E96&amp;"|"&amp;'01 - COTS List'!F96&amp;"|")</f>
        <v/>
      </c>
    </row>
    <row r="84" spans="2:2">
      <c r="B84" s="10" t="str">
        <f>IF('01 - COTS List'!B97="","","|**"&amp;'01 - COTS List'!B97&amp;"**|"&amp;'01 - COTS List'!C97&amp;"|"&amp;'01 - COTS List'!D97&amp;"|"&amp;'01 - COTS List'!E97&amp;"|"&amp;'01 - COTS List'!F97&amp;"|")</f>
        <v/>
      </c>
    </row>
    <row r="85" spans="2:2">
      <c r="B85" s="10" t="str">
        <f>IF('01 - COTS List'!B98="","","|**"&amp;'01 - COTS List'!B98&amp;"**|"&amp;'01 - COTS List'!C98&amp;"|"&amp;'01 - COTS List'!D98&amp;"|"&amp;'01 - COTS List'!E98&amp;"|"&amp;'01 - COTS List'!F98&amp;"|")</f>
        <v/>
      </c>
    </row>
    <row r="86" spans="2:2">
      <c r="B86" s="10" t="str">
        <f>IF('01 - COTS List'!B99="","","|**"&amp;'01 - COTS List'!B99&amp;"**|"&amp;'01 - COTS List'!C99&amp;"|"&amp;'01 - COTS List'!D99&amp;"|"&amp;'01 - COTS List'!E99&amp;"|"&amp;'01 - COTS List'!F99&amp;"|")</f>
        <v/>
      </c>
    </row>
    <row r="87" spans="2:2">
      <c r="B87" s="10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88" spans="2:2">
      <c r="B88" s="10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89" spans="2:2">
      <c r="B89" s="10" t="str">
        <f>IF('01 - COTS List'!B102="","","|**"&amp;'01 - COTS List'!B102&amp;"**|"&amp;'01 - COTS List'!C102&amp;"|"&amp;'01 - COTS List'!D102&amp;"|"&amp;'01 - COTS List'!E102&amp;"|"&amp;'01 - COTS List'!F102&amp;"|")</f>
        <v/>
      </c>
    </row>
    <row r="90" spans="2:2">
      <c r="B90" s="10" t="str">
        <f>IF('01 - COTS List'!B103="","","|**"&amp;'01 - COTS List'!B103&amp;"**|"&amp;'01 - COTS List'!C103&amp;"|"&amp;'01 - COTS List'!D103&amp;"|"&amp;'01 - COTS List'!E103&amp;"|"&amp;'01 - COTS List'!F103&amp;"|")</f>
        <v/>
      </c>
    </row>
    <row r="91" spans="2:2">
      <c r="B91" s="10" t="str">
        <f>IF('01 - COTS List'!B104="","","|**"&amp;'01 - COTS List'!B104&amp;"**|"&amp;'01 - COTS List'!C104&amp;"|"&amp;'01 - COTS List'!D104&amp;"|"&amp;'01 - COTS List'!E104&amp;"|"&amp;'01 - COTS List'!F104&amp;"|")</f>
        <v/>
      </c>
    </row>
    <row r="92" spans="2:2">
      <c r="B92" s="10" t="str">
        <f>IF('01 - COTS List'!B105="","","|**"&amp;'01 - COTS List'!B105&amp;"**|"&amp;'01 - COTS List'!C105&amp;"|"&amp;'01 - COTS List'!D105&amp;"|"&amp;'01 - COTS List'!E105&amp;"|"&amp;'01 - COTS List'!F105&amp;"|")</f>
        <v/>
      </c>
    </row>
    <row r="93" spans="2:2">
      <c r="B93" s="10" t="str">
        <f>IF('01 - COTS List'!B106="","","|**"&amp;'01 - COTS List'!B106&amp;"**|"&amp;'01 - COTS List'!C106&amp;"|"&amp;'01 - COTS List'!D106&amp;"|"&amp;'01 - COTS List'!E106&amp;"|"&amp;'01 - COTS List'!F106&amp;"|")</f>
        <v/>
      </c>
    </row>
    <row r="94" spans="2:2">
      <c r="B94" s="10" t="str">
        <f>IF('01 - COTS List'!B107="","","|**"&amp;'01 - COTS List'!B107&amp;"**|"&amp;'01 - COTS List'!C107&amp;"|"&amp;'01 - COTS List'!D107&amp;"|"&amp;'01 - COTS List'!E107&amp;"|"&amp;'01 - COTS List'!F107&amp;"|")</f>
        <v/>
      </c>
    </row>
    <row r="95" spans="2:2">
      <c r="B95" s="10" t="str">
        <f>IF('01 - COTS List'!B108="","","|**"&amp;'01 - COTS List'!B108&amp;"**|"&amp;'01 - COTS List'!C108&amp;"|"&amp;'01 - COTS List'!D108&amp;"|"&amp;'01 - COTS List'!E108&amp;"|"&amp;'01 - COTS List'!F108&amp;"|")</f>
        <v/>
      </c>
    </row>
    <row r="96" spans="2:2">
      <c r="B96" s="10" t="str">
        <f>IF('01 - COTS List'!B109="","","|**"&amp;'01 - COTS List'!B109&amp;"**|"&amp;'01 - COTS List'!C109&amp;"|"&amp;'01 - COTS List'!D109&amp;"|"&amp;'01 - COTS List'!E109&amp;"|"&amp;'01 - COTS List'!F109&amp;"|")</f>
        <v/>
      </c>
    </row>
    <row r="97" spans="2:2">
      <c r="B97" s="10" t="str">
        <f>IF('01 - COTS List'!B110="","","|**"&amp;'01 - COTS List'!B110&amp;"**|"&amp;'01 - COTS List'!C110&amp;"|"&amp;'01 - COTS List'!D110&amp;"|"&amp;'01 - COTS List'!E110&amp;"|"&amp;'01 - COTS List'!F110&amp;"|")</f>
        <v/>
      </c>
    </row>
    <row r="98" spans="2:2">
      <c r="B98" s="10" t="str">
        <f>IF('01 - COTS List'!B111="","","|**"&amp;'01 - COTS List'!B111&amp;"**|"&amp;'01 - COTS List'!C111&amp;"|"&amp;'01 - COTS List'!D111&amp;"|"&amp;'01 - COTS List'!E111&amp;"|"&amp;'01 - COTS List'!F111&amp;"|")</f>
        <v/>
      </c>
    </row>
    <row r="99" spans="2:2">
      <c r="B99" s="10" t="str">
        <f>IF('01 - COTS List'!B112="","","|**"&amp;'01 - COTS List'!B112&amp;"**|"&amp;'01 - COTS List'!C112&amp;"|"&amp;'01 - COTS List'!D112&amp;"|"&amp;'01 - COTS List'!E112&amp;"|"&amp;'01 - COTS List'!F112&amp;"|")</f>
        <v/>
      </c>
    </row>
    <row r="100" spans="2:2">
      <c r="B100" s="10" t="str">
        <f>IF('01 - COTS List'!B113="","","|**"&amp;'01 - COTS List'!B113&amp;"**|"&amp;'01 - COTS List'!C113&amp;"|"&amp;'01 - COTS List'!D113&amp;"|"&amp;'01 - COTS List'!E113&amp;"|"&amp;'01 - COTS List'!F113&amp;"|")</f>
        <v/>
      </c>
    </row>
    <row r="101" spans="2:2">
      <c r="B101" s="10" t="str">
        <f>IF('01 - COTS List'!B114="","","|**"&amp;'01 - COTS List'!B114&amp;"**|"&amp;'01 - COTS List'!C114&amp;"|"&amp;'01 - COTS List'!D114&amp;"|"&amp;'01 - COTS List'!E114&amp;"|"&amp;'01 - COTS List'!F114&amp;"|")</f>
        <v/>
      </c>
    </row>
    <row r="102" spans="2:2">
      <c r="B102" s="10" t="str">
        <f>IF('01 - COTS List'!B115="","","|**"&amp;'01 - COTS List'!B115&amp;"**|"&amp;'01 - COTS List'!C115&amp;"|"&amp;'01 - COTS List'!D115&amp;"|"&amp;'01 - COTS List'!E115&amp;"|"&amp;'01 - COTS List'!F115&amp;"|")</f>
        <v/>
      </c>
    </row>
    <row r="103" spans="2:2">
      <c r="B103" s="10" t="str">
        <f>IF('01 - COTS List'!B116="","","|**"&amp;'01 - COTS List'!B116&amp;"**|"&amp;'01 - COTS List'!C116&amp;"|"&amp;'01 - COTS List'!D116&amp;"|"&amp;'01 - COTS List'!E116&amp;"|"&amp;'01 - COTS List'!F116&amp;"|")</f>
        <v/>
      </c>
    </row>
    <row r="104" spans="2:2">
      <c r="B104" s="10" t="str">
        <f>IF('01 - COTS List'!B117="","","|**"&amp;'01 - COTS List'!B117&amp;"**|"&amp;'01 - COTS List'!C117&amp;"|"&amp;'01 - COTS List'!D117&amp;"|"&amp;'01 - COTS List'!E117&amp;"|"&amp;'01 - COTS List'!F117&amp;"|")</f>
        <v/>
      </c>
    </row>
    <row r="105" spans="2:2">
      <c r="B105" s="10" t="str">
        <f>IF('01 - COTS List'!B118="","","|**"&amp;'01 - COTS List'!B118&amp;"**|"&amp;'01 - COTS List'!C118&amp;"|"&amp;'01 - COTS List'!D118&amp;"|"&amp;'01 - COTS List'!E118&amp;"|"&amp;'01 - COTS List'!F118&amp;"|")</f>
        <v/>
      </c>
    </row>
    <row r="106" spans="2:2">
      <c r="B106" s="10" t="str">
        <f>IF('01 - COTS List'!B119="","","|**"&amp;'01 - COTS List'!B119&amp;"**|"&amp;'01 - COTS List'!C119&amp;"|"&amp;'01 - COTS List'!D119&amp;"|"&amp;'01 - COTS List'!E119&amp;"|"&amp;'01 - COTS List'!F119&amp;"|")</f>
        <v/>
      </c>
    </row>
    <row r="107" spans="2:2">
      <c r="B107" s="10" t="str">
        <f>IF('01 - COTS List'!B120="","","|**"&amp;'01 - COTS List'!B120&amp;"**|"&amp;'01 - COTS List'!C120&amp;"|"&amp;'01 - COTS List'!D120&amp;"|"&amp;'01 - COTS List'!E120&amp;"|"&amp;'01 - COTS List'!F120&amp;"|")</f>
        <v/>
      </c>
    </row>
    <row r="108" spans="2:2">
      <c r="B108" s="10" t="str">
        <f>IF('01 - COTS List'!B121="","","|**"&amp;'01 - COTS List'!B121&amp;"**|"&amp;'01 - COTS List'!C121&amp;"|"&amp;'01 - COTS List'!D121&amp;"|"&amp;'01 - COTS List'!E121&amp;"|"&amp;'01 - COTS List'!F121&amp;"|")</f>
        <v/>
      </c>
    </row>
    <row r="109" spans="2:2">
      <c r="B109" s="10" t="str">
        <f>IF('01 - COTS List'!B122="","","|**"&amp;'01 - COTS List'!B122&amp;"**|"&amp;'01 - COTS List'!C122&amp;"|"&amp;'01 - COTS List'!D122&amp;"|"&amp;'01 - COTS List'!E122&amp;"|"&amp;'01 - COTS List'!F122&amp;"|")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01 - COTS List</vt:lpstr>
      <vt:lpstr>02 - Markdown Export</vt:lpstr>
      <vt:lpstr>PROFIL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Xavier Wuelche</cp:lastModifiedBy>
  <dcterms:created xsi:type="dcterms:W3CDTF">2014-02-13T14:55:13Z</dcterms:created>
  <dcterms:modified xsi:type="dcterms:W3CDTF">2019-07-30T12:04:34Z</dcterms:modified>
</cp:coreProperties>
</file>