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SWilbert/lot5-hyperviseur/ArchitectureDossier/tools/11. Log Management/"/>
    </mc:Choice>
  </mc:AlternateContent>
  <xr:revisionPtr revIDLastSave="0" documentId="13_ncr:1_{8D0B38CA-4AE8-2F4F-890F-9D310951DA97}" xr6:coauthVersionLast="37" xr6:coauthVersionMax="37" xr10:uidLastSave="{00000000-0000-0000-0000-000000000000}"/>
  <bookViews>
    <workbookView xWindow="0" yWindow="440" windowWidth="25600" windowHeight="14100" activeTab="1" xr2:uid="{00000000-000D-0000-FFFF-FFFF00000000}"/>
  </bookViews>
  <sheets>
    <sheet name="00 - Technical Parameter" sheetId="4" r:id="rId1"/>
    <sheet name="01 - COMPONENT XXX" sheetId="3" r:id="rId2"/>
  </sheets>
  <definedNames>
    <definedName name="LogLevel">'00 - Technical Parameter'!$B$5:$B$9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3" l="1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35" i="3"/>
  <c r="B36" i="3"/>
  <c r="B37" i="3"/>
  <c r="B38" i="3"/>
  <c r="B39" i="3"/>
  <c r="B40" i="3"/>
  <c r="B41" i="3"/>
  <c r="B42" i="3"/>
  <c r="B43" i="3"/>
  <c r="B44" i="3"/>
  <c r="B25" i="3"/>
  <c r="B26" i="3"/>
  <c r="B27" i="3"/>
  <c r="B28" i="3"/>
  <c r="B29" i="3"/>
  <c r="B30" i="3"/>
  <c r="B31" i="3"/>
  <c r="B32" i="3"/>
  <c r="B33" i="3"/>
  <c r="B34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H5" i="3"/>
</calcChain>
</file>

<file path=xl/sharedStrings.xml><?xml version="1.0" encoding="utf-8"?>
<sst xmlns="http://schemas.openxmlformats.org/spreadsheetml/2006/main" count="123" uniqueCount="121">
  <si>
    <t>Code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</si>
  <si>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</si>
  <si>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</si>
  <si>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</si>
  <si>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</si>
  <si>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</si>
  <si>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</si>
  <si>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</si>
  <si>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</si>
  <si>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</si>
  <si>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</si>
  <si>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</si>
  <si>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</si>
  <si>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</si>
  <si>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</si>
  <si>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</si>
  <si>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</si>
  <si>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</si>
  <si>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</si>
  <si>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</si>
  <si>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</si>
  <si>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</si>
  <si>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</si>
  <si>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</si>
  <si>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</si>
  <si>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</si>
  <si>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</si>
  <si>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</si>
  <si>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</si>
  <si>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</si>
  <si>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</si>
  <si>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</si>
  <si>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</si>
  <si>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</si>
  <si>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</si>
  <si>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</si>
  <si>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</si>
  <si>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</si>
  <si>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</si>
  <si>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</si>
  <si>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</si>
  <si>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</si>
  <si>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</si>
  <si>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</si>
  <si>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</si>
  <si>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</si>
  <si>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</si>
  <si>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</si>
  <si>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</si>
  <si>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</si>
  <si>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</si>
  <si>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</si>
  <si>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</si>
  <si>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</si>
  <si>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</si>
  <si>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</si>
  <si>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</si>
  <si>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</si>
  <si>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</si>
  <si>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</si>
  <si>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</si>
  <si>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</si>
  <si>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</si>
  <si>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</si>
  <si>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</si>
  <si>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</si>
  <si>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</si>
  <si>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</si>
  <si>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</si>
  <si>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</si>
  <si>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</si>
  <si>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</si>
  <si>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</si>
  <si>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</si>
  <si>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</si>
  <si>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</si>
  <si>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</si>
  <si>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</si>
  <si>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</si>
  <si>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</si>
  <si>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</si>
  <si>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</si>
  <si>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</si>
  <si>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</si>
  <si>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</si>
  <si>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</si>
  <si>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</si>
  <si>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</si>
  <si>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</si>
  <si>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</si>
  <si>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</si>
  <si>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</si>
  <si>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</si>
  <si>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</si>
  <si>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</si>
  <si>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</si>
  <si>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</si>
  <si>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</si>
  <si>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</si>
  <si>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</si>
  <si>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Component acronym</t>
  </si>
  <si>
    <t>id</t>
  </si>
  <si>
    <t>Application acronym</t>
  </si>
  <si>
    <t>SEVERITY</t>
  </si>
  <si>
    <t>Variables</t>
  </si>
  <si>
    <t>DEBUG</t>
  </si>
  <si>
    <t>INFO</t>
  </si>
  <si>
    <t>WARN</t>
  </si>
  <si>
    <t>ERROR</t>
  </si>
  <si>
    <t>FATAL</t>
  </si>
  <si>
    <t>Log Level</t>
  </si>
  <si>
    <t>Message logged (with the Code)</t>
  </si>
  <si>
    <t>Context of occurrence</t>
  </si>
  <si>
    <t>%s : the Fully Qualified Name of the targetted server</t>
  </si>
  <si>
    <t>Example</t>
  </si>
  <si>
    <t xml:space="preserve">Example </t>
  </si>
  <si>
    <t>EXAMPLE : No connectiion to %s</t>
  </si>
  <si>
    <t>Hyperviseur</t>
  </si>
  <si>
    <t>HYP</t>
  </si>
  <si>
    <t>EXAMPLEID_ASKM</t>
  </si>
  <si>
    <t>FEEDER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</si>
</sst>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20"/>
      <color rgb="FFFFFFFF"/>
      <name val="Tahoma"/>
      <family val="2"/>
    </font>
    <font>
      <sz val="14"/>
      <color theme="4"/>
      <name val="Cambria"/>
      <family val="1"/>
    </font>
    <font>
      <sz val="8"/>
      <color theme="0"/>
      <name val="Tahoma"/>
      <family val="2"/>
    </font>
    <font>
      <sz val="8"/>
      <color rgb="FF6A655B"/>
      <name val="Tahoma"/>
      <family val="2"/>
    </font>
    <font>
      <sz val="10"/>
      <color theme="4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40403E"/>
        <bgColor rgb="FF000000"/>
      </patternFill>
    </fill>
    <fill>
      <patternFill patternType="solid">
        <fgColor theme="2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2" tint="-0.24994659260841701"/>
      </bottom>
      <diagonal/>
    </border>
  </borders>
  <cellStyleXfs count="4">
    <xf numFmtId="0" fontId="0" fillId="0" borderId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</cellStyleXfs>
  <cellXfs count="29">
    <xf numFmtId="0" fontId="0" fillId="0" borderId="0" xfId="0"/>
    <xf numFmtId="0" fontId="0" fillId="0" borderId="0" xfId="0" applyAlignment="1" applyProtection="1">
      <alignment vertical="center"/>
    </xf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 applyProtection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quotePrefix="1" applyFont="1"/>
    <xf numFmtId="0" fontId="6" fillId="0" borderId="0" xfId="0" applyFont="1"/>
    <xf numFmtId="0" fontId="0" fillId="0" borderId="0" xfId="0" applyAlignment="1">
      <alignment wrapText="1"/>
    </xf>
    <xf numFmtId="0" fontId="1" fillId="0" borderId="0" xfId="0" applyFont="1" applyAlignment="1" applyProtection="1">
      <alignment horizontal="center" vertical="center" wrapText="1"/>
    </xf>
    <xf numFmtId="0" fontId="1" fillId="0" borderId="0" xfId="0" applyFont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0" fillId="0" borderId="0" xfId="0" applyFont="1" applyAlignment="1" applyProtection="1">
      <alignment horizontal="left" vertical="center"/>
    </xf>
    <xf numFmtId="0" fontId="0" fillId="0" borderId="0" xfId="0" applyFont="1" applyAlignment="1">
      <alignment horizontal="left"/>
    </xf>
    <xf numFmtId="0" fontId="7" fillId="0" borderId="0" xfId="0" applyFont="1" applyAlignment="1" applyProtection="1">
      <alignment horizontal="left" vertical="center" wrapText="1"/>
    </xf>
    <xf numFmtId="0" fontId="7" fillId="0" borderId="0" xfId="0" applyFont="1" applyAlignment="1">
      <alignment horizontal="left" wrapText="1"/>
    </xf>
    <xf numFmtId="0" fontId="8" fillId="0" borderId="1" xfId="0" applyFont="1" applyBorder="1" applyAlignment="1">
      <alignment horizontal="left" vertical="center" wrapText="1"/>
    </xf>
    <xf numFmtId="0" fontId="12" fillId="2" borderId="0" xfId="2" applyFont="1" applyFill="1" applyBorder="1" applyAlignment="1">
      <alignment horizontal="left" vertical="center"/>
    </xf>
    <xf numFmtId="0" fontId="13" fillId="0" borderId="0" xfId="3" applyFont="1" applyFill="1" applyBorder="1" applyAlignment="1">
      <alignment horizontal="left" vertical="center"/>
    </xf>
    <xf numFmtId="9" fontId="14" fillId="3" borderId="3" xfId="1" applyFont="1" applyFill="1" applyBorder="1" applyAlignment="1">
      <alignment horizontal="left" vertical="center" indent="1"/>
    </xf>
    <xf numFmtId="9" fontId="15" fillId="0" borderId="4" xfId="1" applyFont="1" applyFill="1" applyBorder="1" applyAlignment="1">
      <alignment horizontal="left" vertical="center" indent="1"/>
    </xf>
    <xf numFmtId="0" fontId="2" fillId="0" borderId="0" xfId="0" applyFont="1"/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16" fillId="0" borderId="5" xfId="3" applyFont="1" applyFill="1" applyBorder="1" applyAlignment="1">
      <alignment horizontal="left" vertical="center"/>
    </xf>
  </cellXfs>
  <cellStyles count="4">
    <cellStyle name="Heading 2" xfId="3" builtinId="17"/>
    <cellStyle name="Normal" xfId="0" builtinId="0"/>
    <cellStyle name="Percent" xfId="1" builtinId="5"/>
    <cellStyle name="Title" xfId="2" builtinId="15"/>
  </cellStyles>
  <dxfs count="35">
    <dxf>
      <font>
        <color theme="0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9" customWidth="1"/>
    <col min="2" max="2" width="6" bestFit="1" customWidth="1"/>
    <col min="3" max="3" width="30.5" customWidth="1"/>
  </cols>
  <sheetData>
    <row r="1" spans="1:3" s="21" customFormat="1" ht="40.5" customHeight="1" x14ac:dyDescent="0.2">
      <c r="A1" s="21" t="s">
        <v>117</v>
      </c>
    </row>
    <row r="3" spans="1:3" x14ac:dyDescent="0.2">
      <c r="A3" t="s">
        <v>102</v>
      </c>
      <c r="B3" s="25" t="s">
        <v>118</v>
      </c>
    </row>
    <row r="4" spans="1:3" ht="18" x14ac:dyDescent="0.2">
      <c r="B4" s="22" t="s">
        <v>110</v>
      </c>
    </row>
    <row r="5" spans="1:3" x14ac:dyDescent="0.2">
      <c r="B5" s="23" t="s">
        <v>105</v>
      </c>
      <c r="C5" s="24"/>
    </row>
    <row r="6" spans="1:3" x14ac:dyDescent="0.2">
      <c r="B6" s="23" t="s">
        <v>106</v>
      </c>
      <c r="C6" s="24"/>
    </row>
    <row r="7" spans="1:3" x14ac:dyDescent="0.2">
      <c r="B7" s="23" t="s">
        <v>107</v>
      </c>
      <c r="C7" s="24"/>
    </row>
    <row r="8" spans="1:3" x14ac:dyDescent="0.2">
      <c r="B8" s="23" t="s">
        <v>108</v>
      </c>
      <c r="C8" s="24"/>
    </row>
    <row r="9" spans="1:3" x14ac:dyDescent="0.2">
      <c r="B9" s="23" t="s">
        <v>109</v>
      </c>
      <c r="C9" s="24"/>
    </row>
    <row r="10" spans="1:3" x14ac:dyDescent="0.2">
      <c r="B10" s="11"/>
    </row>
    <row r="11" spans="1:3" x14ac:dyDescent="0.2">
      <c r="B11" s="11"/>
    </row>
    <row r="12" spans="1:3" x14ac:dyDescent="0.2">
      <c r="B12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8"/>
  <sheetViews>
    <sheetView tabSelected="1" zoomScale="161" zoomScaleNormal="130" zoomScalePageLayoutView="130" workbookViewId="0">
      <pane ySplit="4" topLeftCell="A5" activePane="bottomLeft" state="frozen"/>
      <selection pane="bottomLeft" activeCell="D11" sqref="D11"/>
    </sheetView>
  </sheetViews>
  <sheetFormatPr baseColWidth="10" defaultColWidth="8.83203125" defaultRowHeight="15" x14ac:dyDescent="0.2"/>
  <cols>
    <col min="1" max="1" width="19.33203125" bestFit="1" customWidth="1"/>
    <col min="2" max="2" width="19.1640625" bestFit="1" customWidth="1"/>
    <col min="3" max="3" width="10.5" style="13" customWidth="1"/>
    <col min="4" max="4" width="32.6640625" style="11" customWidth="1"/>
    <col min="5" max="5" width="37.5" style="19" bestFit="1" customWidth="1"/>
    <col min="6" max="6" width="40.33203125" style="17" customWidth="1"/>
    <col min="7" max="7" width="3" style="17" customWidth="1"/>
    <col min="8" max="8" width="41.5" bestFit="1" customWidth="1"/>
  </cols>
  <sheetData>
    <row r="1" spans="1:8" s="21" customFormat="1" ht="40.5" customHeight="1" x14ac:dyDescent="0.2">
      <c r="A1" s="21" t="s">
        <v>117</v>
      </c>
    </row>
    <row r="2" spans="1:8" s="1" customFormat="1" x14ac:dyDescent="0.2">
      <c r="B2" s="7" t="s">
        <v>100</v>
      </c>
      <c r="C2" s="12" t="s">
        <v>120</v>
      </c>
      <c r="D2" s="7"/>
      <c r="E2" s="18"/>
      <c r="F2" s="16"/>
      <c r="G2" s="16"/>
    </row>
    <row r="3" spans="1:8" ht="35.25" customHeight="1" x14ac:dyDescent="0.2"/>
    <row r="4" spans="1:8" s="2" customFormat="1" ht="14" x14ac:dyDescent="0.15">
      <c r="A4" s="8" t="s">
        <v>101</v>
      </c>
      <c r="B4" s="28" t="s">
        <v>0</v>
      </c>
      <c r="C4" s="28" t="s">
        <v>103</v>
      </c>
      <c r="D4" s="28" t="s">
        <v>112</v>
      </c>
      <c r="E4" s="28" t="s">
        <v>111</v>
      </c>
      <c r="F4" s="28" t="s">
        <v>104</v>
      </c>
      <c r="G4" s="28"/>
      <c r="H4" s="28" t="s">
        <v>114</v>
      </c>
    </row>
    <row r="5" spans="1:8" x14ac:dyDescent="0.2">
      <c r="A5" s="9" t="s">
        <v>119</v>
      </c>
      <c r="B5" s="3" t="str">
        <f>IF(E5="","",'00 - Technical Parameter'!$B$3&amp;"_"&amp;$C$2&amp;"_"&amp;$A5)</f>
        <v>HYP_FEEDER_EXAMPLEID_ASKM</v>
      </c>
      <c r="C5" s="14" t="s">
        <v>106</v>
      </c>
      <c r="D5" s="6" t="s">
        <v>115</v>
      </c>
      <c r="E5" s="20" t="s">
        <v>116</v>
      </c>
      <c r="F5" s="4" t="s">
        <v>113</v>
      </c>
      <c r="G5" s="26"/>
      <c r="H5" s="15" t="str">
        <f>B5&amp;" - "&amp;E5</f>
        <v>HYP_FEEDER_EXAMPLEID_ASKM - EXAMPLE : No connectiion to %s</v>
      </c>
    </row>
    <row r="6" spans="1:8" x14ac:dyDescent="0.2">
      <c r="A6" s="9" t="s">
        <v>1</v>
      </c>
      <c r="B6" s="3" t="str">
        <f>IF(E6="","",'00 - Technical Parameter'!$B$3&amp;"_"&amp;$C$2&amp;"_"&amp;$A6)</f>
        <v/>
      </c>
      <c r="C6" s="14"/>
      <c r="D6" s="6"/>
      <c r="E6" s="20"/>
      <c r="F6" s="4"/>
      <c r="G6" s="26"/>
    </row>
    <row r="7" spans="1:8" x14ac:dyDescent="0.2">
      <c r="A7" s="9" t="s">
        <v>2</v>
      </c>
      <c r="B7" s="3" t="str">
        <f>IF(E7="","",'00 - Technical Parameter'!$B$3&amp;"_"&amp;$C$2&amp;"_"&amp;$A7)</f>
        <v/>
      </c>
      <c r="C7" s="14"/>
      <c r="D7" s="6"/>
      <c r="E7" s="20"/>
      <c r="F7" s="4"/>
      <c r="G7" s="26"/>
    </row>
    <row r="8" spans="1:8" x14ac:dyDescent="0.2">
      <c r="A8" s="9" t="s">
        <v>3</v>
      </c>
      <c r="B8" s="3" t="str">
        <f>IF(E8="","",'00 - Technical Parameter'!$B$3&amp;"_"&amp;$C$2&amp;"_"&amp;$A8)</f>
        <v/>
      </c>
      <c r="C8" s="14"/>
      <c r="D8" s="6"/>
      <c r="E8" s="20"/>
      <c r="F8" s="4"/>
      <c r="G8" s="26"/>
    </row>
    <row r="9" spans="1:8" x14ac:dyDescent="0.2">
      <c r="A9" s="9" t="s">
        <v>4</v>
      </c>
      <c r="B9" s="3" t="str">
        <f>IF(E9="","",'00 - Technical Parameter'!$B$3&amp;"_"&amp;$C$2&amp;"_"&amp;$A9)</f>
        <v/>
      </c>
      <c r="C9" s="14"/>
      <c r="D9" s="6"/>
      <c r="E9" s="20"/>
      <c r="F9" s="6"/>
      <c r="G9" s="27"/>
    </row>
    <row r="10" spans="1:8" x14ac:dyDescent="0.2">
      <c r="A10" s="9" t="s">
        <v>5</v>
      </c>
      <c r="B10" s="3" t="str">
        <f>IF(E10="","",'00 - Technical Parameter'!$B$3&amp;"_"&amp;$C$2&amp;"_"&amp;$A10)</f>
        <v/>
      </c>
      <c r="C10" s="14"/>
      <c r="D10" s="6"/>
      <c r="E10" s="20"/>
      <c r="F10" s="4"/>
      <c r="G10" s="26"/>
    </row>
    <row r="11" spans="1:8" x14ac:dyDescent="0.2">
      <c r="A11" s="9" t="s">
        <v>6</v>
      </c>
      <c r="B11" s="3" t="str">
        <f>IF(E11="","",'00 - Technical Parameter'!$B$3&amp;"_"&amp;$C$2&amp;"_"&amp;$A11)</f>
        <v/>
      </c>
      <c r="C11" s="14"/>
      <c r="D11" s="6"/>
      <c r="E11" s="20"/>
      <c r="F11" s="6"/>
      <c r="G11" s="27"/>
    </row>
    <row r="12" spans="1:8" x14ac:dyDescent="0.2">
      <c r="A12" s="9" t="s">
        <v>7</v>
      </c>
      <c r="B12" s="3" t="str">
        <f>IF(E12="","",'00 - Technical Parameter'!$B$3&amp;"_"&amp;$C$2&amp;"_"&amp;$A12)</f>
        <v/>
      </c>
      <c r="C12" s="14"/>
      <c r="D12" s="6"/>
      <c r="E12" s="20"/>
      <c r="F12" s="6"/>
      <c r="G12" s="27"/>
    </row>
    <row r="13" spans="1:8" x14ac:dyDescent="0.2">
      <c r="A13" s="9" t="s">
        <v>8</v>
      </c>
      <c r="B13" s="3" t="str">
        <f>IF(E13="","",'00 - Technical Parameter'!$B$3&amp;"_"&amp;$C$2&amp;"_"&amp;$A13)</f>
        <v/>
      </c>
      <c r="C13" s="14"/>
      <c r="D13" s="6"/>
      <c r="E13" s="20"/>
      <c r="F13" s="6"/>
      <c r="G13" s="27"/>
    </row>
    <row r="14" spans="1:8" x14ac:dyDescent="0.2">
      <c r="A14" s="9" t="s">
        <v>9</v>
      </c>
      <c r="B14" s="3" t="str">
        <f>IF(E14="","",'00 - Technical Parameter'!$B$3&amp;"_"&amp;$C$2&amp;"_"&amp;$A14)</f>
        <v/>
      </c>
      <c r="C14" s="14"/>
      <c r="D14" s="6"/>
      <c r="E14" s="20"/>
      <c r="F14" s="4"/>
      <c r="G14" s="26"/>
    </row>
    <row r="15" spans="1:8" x14ac:dyDescent="0.2">
      <c r="A15" s="9" t="s">
        <v>10</v>
      </c>
      <c r="B15" s="3" t="str">
        <f>IF(E15="","",'00 - Technical Parameter'!$B$3&amp;"_"&amp;$C$2&amp;"_"&amp;$A15)</f>
        <v/>
      </c>
      <c r="C15" s="14"/>
      <c r="D15" s="6"/>
      <c r="E15" s="20"/>
      <c r="F15" s="4"/>
      <c r="G15" s="26"/>
    </row>
    <row r="16" spans="1:8" x14ac:dyDescent="0.2">
      <c r="A16" s="9" t="s">
        <v>11</v>
      </c>
      <c r="B16" s="3" t="str">
        <f>IF(E16="","",'00 - Technical Parameter'!$B$3&amp;"_"&amp;$C$2&amp;"_"&amp;$A16)</f>
        <v/>
      </c>
      <c r="C16" s="14"/>
      <c r="D16" s="6"/>
      <c r="E16" s="20"/>
      <c r="F16" s="4"/>
      <c r="G16" s="26"/>
    </row>
    <row r="17" spans="1:7" x14ac:dyDescent="0.2">
      <c r="A17" s="9" t="s">
        <v>12</v>
      </c>
      <c r="B17" s="3" t="str">
        <f>IF(E17="","",'00 - Technical Parameter'!$B$3&amp;"_"&amp;$C$2&amp;"_"&amp;$A17)</f>
        <v/>
      </c>
      <c r="C17" s="14"/>
      <c r="D17" s="6"/>
      <c r="E17" s="20"/>
      <c r="F17" s="6"/>
      <c r="G17" s="27"/>
    </row>
    <row r="18" spans="1:7" x14ac:dyDescent="0.2">
      <c r="A18" s="9" t="s">
        <v>13</v>
      </c>
      <c r="B18" s="3" t="str">
        <f>IF(E18="","",'00 - Technical Parameter'!$B$3&amp;"_"&amp;$C$2&amp;"_"&amp;$A18)</f>
        <v/>
      </c>
      <c r="C18" s="14"/>
      <c r="D18" s="6"/>
      <c r="E18" s="20"/>
      <c r="F18" s="4"/>
      <c r="G18" s="26"/>
    </row>
    <row r="19" spans="1:7" x14ac:dyDescent="0.2">
      <c r="A19" s="9" t="s">
        <v>14</v>
      </c>
      <c r="B19" s="3" t="str">
        <f>IF(E19="","",'00 - Technical Parameter'!$B$3&amp;"_"&amp;$C$2&amp;"_"&amp;$A19)</f>
        <v/>
      </c>
      <c r="C19" s="14"/>
      <c r="D19" s="6"/>
      <c r="E19" s="20"/>
      <c r="F19" s="6"/>
      <c r="G19" s="27"/>
    </row>
    <row r="20" spans="1:7" x14ac:dyDescent="0.2">
      <c r="A20" s="9" t="s">
        <v>15</v>
      </c>
      <c r="B20" s="3" t="str">
        <f>IF(E20="","",'00 - Technical Parameter'!$B$3&amp;"_"&amp;$C$2&amp;"_"&amp;$A20)</f>
        <v/>
      </c>
      <c r="C20" s="14"/>
      <c r="D20" s="6"/>
      <c r="E20" s="20"/>
      <c r="F20" s="6"/>
      <c r="G20" s="27"/>
    </row>
    <row r="21" spans="1:7" x14ac:dyDescent="0.2">
      <c r="A21" s="9" t="s">
        <v>16</v>
      </c>
      <c r="B21" s="3" t="str">
        <f>IF(E21="","",'00 - Technical Parameter'!$B$3&amp;"_"&amp;$C$2&amp;"_"&amp;$A21)</f>
        <v/>
      </c>
      <c r="C21" s="14"/>
      <c r="D21" s="6"/>
      <c r="E21" s="20"/>
      <c r="F21" s="6"/>
      <c r="G21" s="27"/>
    </row>
    <row r="22" spans="1:7" x14ac:dyDescent="0.2">
      <c r="A22" s="9" t="s">
        <v>17</v>
      </c>
      <c r="B22" s="3" t="str">
        <f>IF(E22="","",'00 - Technical Parameter'!$B$3&amp;"_"&amp;$C$2&amp;"_"&amp;$A22)</f>
        <v/>
      </c>
      <c r="C22" s="14"/>
      <c r="D22" s="6"/>
      <c r="E22" s="20"/>
      <c r="F22" s="6"/>
      <c r="G22" s="27"/>
    </row>
    <row r="23" spans="1:7" x14ac:dyDescent="0.2">
      <c r="A23" s="9" t="s">
        <v>18</v>
      </c>
      <c r="B23" s="3" t="str">
        <f>IF(E23="","",'00 - Technical Parameter'!$B$3&amp;"_"&amp;$C$2&amp;"_"&amp;$A23)</f>
        <v/>
      </c>
      <c r="C23" s="14"/>
      <c r="D23" s="6"/>
      <c r="E23" s="20"/>
      <c r="F23" s="6"/>
      <c r="G23" s="27"/>
    </row>
    <row r="24" spans="1:7" x14ac:dyDescent="0.2">
      <c r="A24" s="9" t="s">
        <v>19</v>
      </c>
      <c r="B24" s="3" t="str">
        <f>IF(E24="","",'00 - Technical Parameter'!$B$3&amp;"_"&amp;$C$2&amp;"_"&amp;$A24)</f>
        <v/>
      </c>
      <c r="C24" s="14"/>
      <c r="D24" s="6"/>
      <c r="E24" s="20"/>
      <c r="F24" s="6"/>
      <c r="G24" s="27"/>
    </row>
    <row r="25" spans="1:7" x14ac:dyDescent="0.2">
      <c r="A25" s="9" t="s">
        <v>20</v>
      </c>
      <c r="B25" s="3" t="str">
        <f>IF(E25="","",'00 - Technical Parameter'!$B$3&amp;"_"&amp;$C$2&amp;"_"&amp;$A25)</f>
        <v/>
      </c>
      <c r="C25" s="14"/>
      <c r="D25" s="6"/>
      <c r="E25" s="20"/>
      <c r="F25" s="6"/>
      <c r="G25" s="27"/>
    </row>
    <row r="26" spans="1:7" x14ac:dyDescent="0.2">
      <c r="A26" s="9" t="s">
        <v>21</v>
      </c>
      <c r="B26" s="3" t="str">
        <f>IF(E26="","",'00 - Technical Parameter'!$B$3&amp;"_"&amp;$C$2&amp;"_"&amp;$A26)</f>
        <v/>
      </c>
      <c r="C26" s="14"/>
      <c r="D26" s="6"/>
      <c r="E26" s="20"/>
      <c r="F26" s="4"/>
      <c r="G26" s="26"/>
    </row>
    <row r="27" spans="1:7" x14ac:dyDescent="0.2">
      <c r="A27" s="9" t="s">
        <v>22</v>
      </c>
      <c r="B27" s="3" t="str">
        <f>IF(E27="","",'00 - Technical Parameter'!$B$3&amp;"_"&amp;$C$2&amp;"_"&amp;$A27)</f>
        <v/>
      </c>
      <c r="C27" s="14"/>
      <c r="D27" s="6"/>
      <c r="E27" s="20"/>
      <c r="F27" s="4"/>
      <c r="G27" s="26"/>
    </row>
    <row r="28" spans="1:7" x14ac:dyDescent="0.2">
      <c r="A28" s="9" t="s">
        <v>23</v>
      </c>
      <c r="B28" s="3" t="str">
        <f>IF(E28="","",'00 - Technical Parameter'!$B$3&amp;"_"&amp;$C$2&amp;"_"&amp;$A28)</f>
        <v/>
      </c>
      <c r="C28" s="14"/>
      <c r="D28" s="6"/>
      <c r="E28" s="20"/>
      <c r="F28" s="4"/>
      <c r="G28" s="26"/>
    </row>
    <row r="29" spans="1:7" x14ac:dyDescent="0.2">
      <c r="A29" s="9" t="s">
        <v>24</v>
      </c>
      <c r="B29" s="3" t="str">
        <f>IF(E29="","",'00 - Technical Parameter'!$B$3&amp;"_"&amp;$C$2&amp;"_"&amp;$A29)</f>
        <v/>
      </c>
      <c r="C29" s="14"/>
      <c r="D29" s="6"/>
      <c r="E29" s="20"/>
      <c r="F29" s="4"/>
      <c r="G29" s="26"/>
    </row>
    <row r="30" spans="1:7" x14ac:dyDescent="0.2">
      <c r="A30" s="9" t="s">
        <v>25</v>
      </c>
      <c r="B30" s="3" t="str">
        <f>IF(E30="","",'00 - Technical Parameter'!$B$3&amp;"_"&amp;$C$2&amp;"_"&amp;$A30)</f>
        <v/>
      </c>
      <c r="C30" s="14"/>
      <c r="D30" s="6"/>
      <c r="E30" s="20"/>
      <c r="F30" s="4"/>
      <c r="G30" s="26"/>
    </row>
    <row r="31" spans="1:7" x14ac:dyDescent="0.2">
      <c r="A31" s="9" t="s">
        <v>26</v>
      </c>
      <c r="B31" s="3" t="str">
        <f>IF(E31="","",'00 - Technical Parameter'!$B$3&amp;"_"&amp;$C$2&amp;"_"&amp;$A31)</f>
        <v/>
      </c>
      <c r="C31" s="14"/>
      <c r="D31" s="6"/>
      <c r="E31" s="20"/>
      <c r="F31" s="4"/>
      <c r="G31" s="26"/>
    </row>
    <row r="32" spans="1:7" x14ac:dyDescent="0.2">
      <c r="A32" s="9" t="s">
        <v>27</v>
      </c>
      <c r="B32" s="3" t="str">
        <f>IF(E32="","",'00 - Technical Parameter'!$B$3&amp;"_"&amp;$C$2&amp;"_"&amp;$A32)</f>
        <v/>
      </c>
      <c r="C32" s="14"/>
      <c r="D32" s="6"/>
      <c r="E32" s="20"/>
      <c r="F32" s="4"/>
      <c r="G32" s="26"/>
    </row>
    <row r="33" spans="1:7" x14ac:dyDescent="0.2">
      <c r="A33" s="9" t="s">
        <v>28</v>
      </c>
      <c r="B33" s="3" t="str">
        <f>IF(E33="","",'00 - Technical Parameter'!$B$3&amp;"_"&amp;$C$2&amp;"_"&amp;$A33)</f>
        <v/>
      </c>
      <c r="C33" s="14"/>
      <c r="D33" s="6"/>
      <c r="E33" s="20"/>
      <c r="F33" s="4"/>
      <c r="G33" s="26"/>
    </row>
    <row r="34" spans="1:7" x14ac:dyDescent="0.2">
      <c r="A34" s="9" t="s">
        <v>29</v>
      </c>
      <c r="B34" s="3" t="str">
        <f>IF(E34="","",'00 - Technical Parameter'!$B$3&amp;"_"&amp;$C$2&amp;"_"&amp;$A34)</f>
        <v/>
      </c>
      <c r="C34" s="14"/>
      <c r="D34" s="6"/>
      <c r="E34" s="20"/>
      <c r="F34" s="4"/>
      <c r="G34" s="26"/>
    </row>
    <row r="35" spans="1:7" x14ac:dyDescent="0.2">
      <c r="A35" s="9" t="s">
        <v>30</v>
      </c>
      <c r="B35" s="3" t="str">
        <f>IF(E35="","",'00 - Technical Parameter'!$B$3&amp;"_"&amp;$C$2&amp;"_"&amp;$A35)</f>
        <v/>
      </c>
      <c r="C35" s="14"/>
      <c r="D35" s="6"/>
      <c r="E35" s="20"/>
      <c r="F35" s="4"/>
      <c r="G35" s="26"/>
    </row>
    <row r="36" spans="1:7" x14ac:dyDescent="0.2">
      <c r="A36" s="9" t="s">
        <v>31</v>
      </c>
      <c r="B36" s="3" t="str">
        <f>IF(E36="","",'00 - Technical Parameter'!$B$3&amp;"_"&amp;$C$2&amp;"_"&amp;$A36)</f>
        <v/>
      </c>
      <c r="C36" s="14"/>
      <c r="D36" s="6"/>
      <c r="E36" s="20"/>
      <c r="F36" s="4"/>
      <c r="G36" s="26"/>
    </row>
    <row r="37" spans="1:7" x14ac:dyDescent="0.2">
      <c r="A37" s="9" t="s">
        <v>32</v>
      </c>
      <c r="B37" s="3" t="str">
        <f>IF(E37="","",'00 - Technical Parameter'!$B$3&amp;"_"&amp;$C$2&amp;"_"&amp;$A37)</f>
        <v/>
      </c>
      <c r="C37" s="14"/>
      <c r="D37" s="6"/>
      <c r="E37" s="20"/>
      <c r="F37" s="4"/>
      <c r="G37" s="26"/>
    </row>
    <row r="38" spans="1:7" x14ac:dyDescent="0.2">
      <c r="A38" s="9" t="s">
        <v>33</v>
      </c>
      <c r="B38" s="3" t="str">
        <f>IF(E38="","",'00 - Technical Parameter'!$B$3&amp;"_"&amp;$C$2&amp;"_"&amp;$A38)</f>
        <v/>
      </c>
      <c r="C38" s="14"/>
      <c r="D38" s="6"/>
      <c r="E38" s="20"/>
      <c r="F38" s="4"/>
      <c r="G38" s="26"/>
    </row>
    <row r="39" spans="1:7" x14ac:dyDescent="0.2">
      <c r="A39" s="9" t="s">
        <v>34</v>
      </c>
      <c r="B39" s="3" t="str">
        <f>IF(E39="","",'00 - Technical Parameter'!$B$3&amp;"_"&amp;$C$2&amp;"_"&amp;$A39)</f>
        <v/>
      </c>
      <c r="C39" s="14"/>
      <c r="D39" s="6"/>
      <c r="E39" s="20"/>
      <c r="F39" s="4"/>
      <c r="G39" s="26"/>
    </row>
    <row r="40" spans="1:7" x14ac:dyDescent="0.2">
      <c r="A40" s="9" t="s">
        <v>35</v>
      </c>
      <c r="B40" s="3" t="str">
        <f>IF(E40="","",'00 - Technical Parameter'!$B$3&amp;"_"&amp;$C$2&amp;"_"&amp;$A40)</f>
        <v/>
      </c>
      <c r="C40" s="14"/>
      <c r="D40" s="6"/>
      <c r="E40" s="20"/>
      <c r="F40" s="4"/>
      <c r="G40" s="26"/>
    </row>
    <row r="41" spans="1:7" x14ac:dyDescent="0.2">
      <c r="A41" s="9" t="s">
        <v>36</v>
      </c>
      <c r="B41" s="3" t="str">
        <f>IF(E41="","",'00 - Technical Parameter'!$B$3&amp;"_"&amp;$C$2&amp;"_"&amp;$A41)</f>
        <v/>
      </c>
      <c r="C41" s="14"/>
      <c r="D41" s="6"/>
      <c r="E41" s="20"/>
      <c r="F41" s="4"/>
      <c r="G41" s="26"/>
    </row>
    <row r="42" spans="1:7" x14ac:dyDescent="0.2">
      <c r="A42" s="9" t="s">
        <v>37</v>
      </c>
      <c r="B42" s="3" t="str">
        <f>IF(E42="","",'00 - Technical Parameter'!$B$3&amp;"_"&amp;$C$2&amp;"_"&amp;$A42)</f>
        <v/>
      </c>
      <c r="C42" s="14"/>
      <c r="D42" s="6"/>
      <c r="E42" s="20"/>
      <c r="F42" s="4"/>
      <c r="G42" s="26"/>
    </row>
    <row r="43" spans="1:7" x14ac:dyDescent="0.2">
      <c r="A43" s="9" t="s">
        <v>38</v>
      </c>
      <c r="B43" s="3" t="str">
        <f>IF(E43="","",'00 - Technical Parameter'!$B$3&amp;"_"&amp;$C$2&amp;"_"&amp;$A43)</f>
        <v/>
      </c>
      <c r="C43" s="14"/>
      <c r="D43" s="6"/>
      <c r="E43" s="20"/>
      <c r="F43" s="4"/>
      <c r="G43" s="26"/>
    </row>
    <row r="44" spans="1:7" x14ac:dyDescent="0.2">
      <c r="A44" s="9" t="s">
        <v>39</v>
      </c>
      <c r="B44" s="3" t="str">
        <f>IF(E44="","",'00 - Technical Parameter'!$B$3&amp;"_"&amp;$C$2&amp;"_"&amp;$A44)</f>
        <v/>
      </c>
      <c r="C44" s="14"/>
      <c r="D44" s="6"/>
      <c r="E44" s="20"/>
      <c r="F44" s="4"/>
      <c r="G44" s="26"/>
    </row>
    <row r="45" spans="1:7" x14ac:dyDescent="0.2">
      <c r="A45" s="9" t="s">
        <v>40</v>
      </c>
      <c r="B45" s="3" t="str">
        <f>IF(E45="","",'00 - Technical Parameter'!$B$3&amp;"_"&amp;$C$2&amp;"_"&amp;$A45)</f>
        <v/>
      </c>
      <c r="C45" s="14"/>
      <c r="D45" s="6"/>
      <c r="E45" s="20"/>
      <c r="F45" s="4"/>
      <c r="G45" s="26"/>
    </row>
    <row r="46" spans="1:7" x14ac:dyDescent="0.2">
      <c r="A46" s="9" t="s">
        <v>41</v>
      </c>
      <c r="B46" s="3" t="str">
        <f>IF(E46="","",'00 - Technical Parameter'!$B$3&amp;"_"&amp;$C$2&amp;"_"&amp;$A46)</f>
        <v/>
      </c>
      <c r="C46" s="14"/>
      <c r="D46" s="6"/>
      <c r="E46" s="20"/>
      <c r="F46" s="4"/>
      <c r="G46" s="26"/>
    </row>
    <row r="47" spans="1:7" x14ac:dyDescent="0.2">
      <c r="A47" s="9" t="s">
        <v>42</v>
      </c>
      <c r="B47" s="3" t="str">
        <f>IF(E47="","",'00 - Technical Parameter'!$B$3&amp;"_"&amp;$C$2&amp;"_"&amp;$A47)</f>
        <v/>
      </c>
      <c r="C47" s="14"/>
      <c r="D47" s="6"/>
      <c r="E47" s="20"/>
      <c r="F47" s="4"/>
      <c r="G47" s="26"/>
    </row>
    <row r="48" spans="1:7" x14ac:dyDescent="0.2">
      <c r="A48" s="9" t="s">
        <v>43</v>
      </c>
      <c r="B48" s="3" t="str">
        <f>IF(E48="","",'00 - Technical Parameter'!$B$3&amp;"_"&amp;$C$2&amp;"_"&amp;$A48)</f>
        <v/>
      </c>
      <c r="C48" s="14"/>
      <c r="D48" s="6"/>
      <c r="E48" s="20"/>
      <c r="F48" s="4"/>
      <c r="G48" s="26"/>
    </row>
    <row r="49" spans="1:7" x14ac:dyDescent="0.2">
      <c r="A49" s="9" t="s">
        <v>44</v>
      </c>
      <c r="B49" s="3" t="str">
        <f>IF(E49="","",'00 - Technical Parameter'!$B$3&amp;"_"&amp;$C$2&amp;"_"&amp;$A49)</f>
        <v/>
      </c>
      <c r="C49" s="14"/>
      <c r="D49" s="6"/>
      <c r="E49" s="20"/>
      <c r="F49" s="4"/>
      <c r="G49" s="26"/>
    </row>
    <row r="50" spans="1:7" x14ac:dyDescent="0.2">
      <c r="A50" s="9" t="s">
        <v>45</v>
      </c>
      <c r="B50" s="3" t="str">
        <f>IF(E50="","",'00 - Technical Parameter'!$B$3&amp;"_"&amp;$C$2&amp;"_"&amp;$A50)</f>
        <v/>
      </c>
      <c r="C50" s="14"/>
      <c r="D50" s="6"/>
      <c r="E50" s="20"/>
      <c r="F50" s="4"/>
      <c r="G50" s="26"/>
    </row>
    <row r="51" spans="1:7" x14ac:dyDescent="0.2">
      <c r="A51" s="9" t="s">
        <v>46</v>
      </c>
      <c r="B51" s="3" t="str">
        <f>IF(E51="","",'00 - Technical Parameter'!$B$3&amp;"_"&amp;$C$2&amp;"_"&amp;$A51)</f>
        <v/>
      </c>
      <c r="C51" s="14"/>
      <c r="D51" s="6"/>
      <c r="E51" s="20"/>
      <c r="F51" s="4"/>
      <c r="G51" s="26"/>
    </row>
    <row r="52" spans="1:7" x14ac:dyDescent="0.2">
      <c r="A52" s="9" t="s">
        <v>47</v>
      </c>
      <c r="B52" s="3" t="str">
        <f>IF(E52="","",'00 - Technical Parameter'!$B$3&amp;"_"&amp;$C$2&amp;"_"&amp;$A52)</f>
        <v/>
      </c>
      <c r="C52" s="14"/>
      <c r="D52" s="6"/>
      <c r="E52" s="20"/>
      <c r="F52" s="4"/>
      <c r="G52" s="26"/>
    </row>
    <row r="53" spans="1:7" x14ac:dyDescent="0.2">
      <c r="A53" s="9" t="s">
        <v>48</v>
      </c>
      <c r="B53" s="3" t="str">
        <f>IF(E53="","",'00 - Technical Parameter'!$B$3&amp;"_"&amp;$C$2&amp;"_"&amp;$A53)</f>
        <v/>
      </c>
      <c r="C53" s="14"/>
      <c r="D53" s="6"/>
      <c r="E53" s="20"/>
      <c r="F53" s="4"/>
      <c r="G53" s="26"/>
    </row>
    <row r="54" spans="1:7" x14ac:dyDescent="0.2">
      <c r="A54" s="9" t="s">
        <v>49</v>
      </c>
      <c r="B54" s="3" t="str">
        <f>IF(E54="","",'00 - Technical Parameter'!$B$3&amp;"_"&amp;$C$2&amp;"_"&amp;$A54)</f>
        <v/>
      </c>
      <c r="C54" s="14"/>
      <c r="D54" s="6"/>
      <c r="E54" s="20"/>
      <c r="F54" s="4"/>
      <c r="G54" s="26"/>
    </row>
    <row r="55" spans="1:7" x14ac:dyDescent="0.2">
      <c r="A55" s="9" t="s">
        <v>50</v>
      </c>
      <c r="B55" s="3" t="str">
        <f>IF(E55="","",'00 - Technical Parameter'!$B$3&amp;"_"&amp;$C$2&amp;"_"&amp;$A55)</f>
        <v/>
      </c>
      <c r="C55" s="14"/>
      <c r="D55" s="6"/>
      <c r="E55" s="20"/>
      <c r="F55" s="4"/>
      <c r="G55" s="26"/>
    </row>
    <row r="56" spans="1:7" x14ac:dyDescent="0.2">
      <c r="A56" s="9" t="s">
        <v>51</v>
      </c>
      <c r="B56" s="3" t="str">
        <f>IF(E56="","",'00 - Technical Parameter'!$B$3&amp;"_"&amp;$C$2&amp;"_"&amp;$A56)</f>
        <v/>
      </c>
      <c r="C56" s="14"/>
      <c r="D56" s="6"/>
      <c r="E56" s="20"/>
      <c r="F56" s="4"/>
      <c r="G56" s="26"/>
    </row>
    <row r="57" spans="1:7" x14ac:dyDescent="0.2">
      <c r="A57" s="9" t="s">
        <v>52</v>
      </c>
      <c r="B57" s="3" t="str">
        <f>IF(E57="","",'00 - Technical Parameter'!$B$3&amp;"_"&amp;$C$2&amp;"_"&amp;$A57)</f>
        <v/>
      </c>
      <c r="C57" s="14"/>
      <c r="D57" s="6"/>
      <c r="E57" s="20"/>
      <c r="F57" s="4"/>
      <c r="G57" s="26"/>
    </row>
    <row r="58" spans="1:7" x14ac:dyDescent="0.2">
      <c r="A58" s="9" t="s">
        <v>53</v>
      </c>
      <c r="B58" s="3" t="str">
        <f>IF(E58="","",'00 - Technical Parameter'!$B$3&amp;"_"&amp;$C$2&amp;"_"&amp;$A58)</f>
        <v/>
      </c>
      <c r="C58" s="14"/>
      <c r="D58" s="6"/>
      <c r="E58" s="20"/>
      <c r="F58" s="4"/>
      <c r="G58" s="26"/>
    </row>
    <row r="59" spans="1:7" x14ac:dyDescent="0.2">
      <c r="A59" s="9" t="s">
        <v>54</v>
      </c>
      <c r="B59" s="3" t="str">
        <f>IF(E59="","",'00 - Technical Parameter'!$B$3&amp;"_"&amp;$C$2&amp;"_"&amp;$A59)</f>
        <v/>
      </c>
      <c r="C59" s="14"/>
      <c r="D59" s="6"/>
      <c r="E59" s="20"/>
      <c r="F59" s="4"/>
      <c r="G59" s="26"/>
    </row>
    <row r="60" spans="1:7" x14ac:dyDescent="0.2">
      <c r="A60" s="9" t="s">
        <v>55</v>
      </c>
      <c r="B60" s="3" t="str">
        <f>IF(E60="","",'00 - Technical Parameter'!$B$3&amp;"_"&amp;$C$2&amp;"_"&amp;$A60)</f>
        <v/>
      </c>
      <c r="C60" s="14"/>
      <c r="D60" s="6"/>
      <c r="E60" s="20"/>
      <c r="F60" s="4"/>
      <c r="G60" s="26"/>
    </row>
    <row r="61" spans="1:7" x14ac:dyDescent="0.2">
      <c r="A61" s="9" t="s">
        <v>56</v>
      </c>
      <c r="B61" s="3" t="str">
        <f>IF(E61="","",'00 - Technical Parameter'!$B$3&amp;"_"&amp;$C$2&amp;"_"&amp;$A61)</f>
        <v/>
      </c>
      <c r="C61" s="14"/>
      <c r="D61" s="6"/>
      <c r="E61" s="20"/>
      <c r="F61" s="4"/>
      <c r="G61" s="26"/>
    </row>
    <row r="62" spans="1:7" x14ac:dyDescent="0.2">
      <c r="A62" s="9" t="s">
        <v>57</v>
      </c>
      <c r="B62" s="3" t="str">
        <f>IF(E62="","",'00 - Technical Parameter'!$B$3&amp;"_"&amp;$C$2&amp;"_"&amp;$A62)</f>
        <v/>
      </c>
      <c r="C62" s="14"/>
      <c r="D62" s="6"/>
      <c r="E62" s="20"/>
      <c r="F62" s="4"/>
      <c r="G62" s="26"/>
    </row>
    <row r="63" spans="1:7" x14ac:dyDescent="0.2">
      <c r="A63" s="9" t="s">
        <v>58</v>
      </c>
      <c r="B63" s="3" t="str">
        <f>IF(E63="","",'00 - Technical Parameter'!$B$3&amp;"_"&amp;$C$2&amp;"_"&amp;$A63)</f>
        <v/>
      </c>
      <c r="C63" s="14"/>
      <c r="D63" s="6"/>
      <c r="E63" s="20"/>
      <c r="F63" s="4"/>
      <c r="G63" s="26"/>
    </row>
    <row r="64" spans="1:7" x14ac:dyDescent="0.2">
      <c r="A64" s="9" t="s">
        <v>59</v>
      </c>
      <c r="B64" s="3" t="str">
        <f>IF(E64="","",'00 - Technical Parameter'!$B$3&amp;"_"&amp;$C$2&amp;"_"&amp;$A64)</f>
        <v/>
      </c>
      <c r="C64" s="14"/>
      <c r="D64" s="6"/>
      <c r="E64" s="20"/>
      <c r="F64" s="4"/>
      <c r="G64" s="26"/>
    </row>
    <row r="65" spans="1:7" x14ac:dyDescent="0.2">
      <c r="A65" s="9" t="s">
        <v>60</v>
      </c>
      <c r="B65" s="3" t="str">
        <f>IF(E65="","",'00 - Technical Parameter'!$B$3&amp;"_"&amp;$C$2&amp;"_"&amp;$A65)</f>
        <v/>
      </c>
      <c r="C65" s="14"/>
      <c r="D65" s="6"/>
      <c r="E65" s="20"/>
      <c r="F65" s="4"/>
      <c r="G65" s="26"/>
    </row>
    <row r="66" spans="1:7" x14ac:dyDescent="0.2">
      <c r="A66" s="9" t="s">
        <v>61</v>
      </c>
      <c r="B66" s="3" t="str">
        <f>IF(E66="","",'00 - Technical Parameter'!$B$3&amp;"_"&amp;$C$2&amp;"_"&amp;$A66)</f>
        <v/>
      </c>
      <c r="C66" s="14"/>
      <c r="D66" s="6"/>
      <c r="E66" s="20"/>
      <c r="F66" s="4"/>
      <c r="G66" s="26"/>
    </row>
    <row r="67" spans="1:7" x14ac:dyDescent="0.2">
      <c r="A67" s="9" t="s">
        <v>62</v>
      </c>
      <c r="B67" s="3" t="str">
        <f>IF(E67="","",'00 - Technical Parameter'!$B$3&amp;"_"&amp;$C$2&amp;"_"&amp;$A67)</f>
        <v/>
      </c>
      <c r="C67" s="14"/>
      <c r="D67" s="6"/>
      <c r="E67" s="20"/>
      <c r="F67" s="4"/>
      <c r="G67" s="26"/>
    </row>
    <row r="68" spans="1:7" x14ac:dyDescent="0.2">
      <c r="A68" s="9" t="s">
        <v>63</v>
      </c>
      <c r="B68" s="3" t="str">
        <f>IF(E68="","",'00 - Technical Parameter'!$B$3&amp;"_"&amp;$C$2&amp;"_"&amp;$A68)</f>
        <v/>
      </c>
      <c r="C68" s="14"/>
      <c r="D68" s="6"/>
      <c r="E68" s="20"/>
      <c r="F68" s="4"/>
      <c r="G68" s="26"/>
    </row>
    <row r="69" spans="1:7" x14ac:dyDescent="0.2">
      <c r="A69" s="9" t="s">
        <v>64</v>
      </c>
      <c r="B69" s="3" t="str">
        <f>IF(E69="","",'00 - Technical Parameter'!$B$3&amp;"_"&amp;$C$2&amp;"_"&amp;$A69)</f>
        <v/>
      </c>
      <c r="C69" s="14"/>
      <c r="D69" s="6"/>
      <c r="E69" s="20"/>
      <c r="F69" s="4"/>
      <c r="G69" s="26"/>
    </row>
    <row r="70" spans="1:7" x14ac:dyDescent="0.2">
      <c r="A70" s="9" t="s">
        <v>65</v>
      </c>
      <c r="B70" s="3" t="str">
        <f>IF(E70="","",'00 - Technical Parameter'!$B$3&amp;"_"&amp;$C$2&amp;"_"&amp;$A70)</f>
        <v/>
      </c>
      <c r="C70" s="14"/>
      <c r="D70" s="6"/>
      <c r="E70" s="20"/>
      <c r="F70" s="4"/>
      <c r="G70" s="26"/>
    </row>
    <row r="71" spans="1:7" x14ac:dyDescent="0.2">
      <c r="A71" s="9" t="s">
        <v>66</v>
      </c>
      <c r="B71" s="3" t="str">
        <f>IF(E71="","",'00 - Technical Parameter'!$B$3&amp;"_"&amp;$C$2&amp;"_"&amp;$A71)</f>
        <v/>
      </c>
      <c r="C71" s="14"/>
      <c r="D71" s="6"/>
      <c r="E71" s="20"/>
      <c r="F71" s="4"/>
      <c r="G71" s="26"/>
    </row>
    <row r="72" spans="1:7" x14ac:dyDescent="0.2">
      <c r="A72" s="9" t="s">
        <v>67</v>
      </c>
      <c r="B72" s="3" t="str">
        <f>IF(E72="","",'00 - Technical Parameter'!$B$3&amp;"_"&amp;$C$2&amp;"_"&amp;$A72)</f>
        <v/>
      </c>
      <c r="C72" s="14"/>
      <c r="D72" s="6"/>
      <c r="E72" s="20"/>
      <c r="F72" s="4"/>
      <c r="G72" s="26"/>
    </row>
    <row r="73" spans="1:7" x14ac:dyDescent="0.2">
      <c r="A73" s="9" t="s">
        <v>68</v>
      </c>
      <c r="B73" s="3" t="str">
        <f>IF(E73="","",'00 - Technical Parameter'!$B$3&amp;"_"&amp;$C$2&amp;"_"&amp;$A73)</f>
        <v/>
      </c>
      <c r="C73" s="14"/>
      <c r="D73" s="6"/>
      <c r="E73" s="20"/>
      <c r="F73" s="4"/>
      <c r="G73" s="26"/>
    </row>
    <row r="74" spans="1:7" x14ac:dyDescent="0.2">
      <c r="A74" s="9" t="s">
        <v>69</v>
      </c>
      <c r="B74" s="3" t="str">
        <f>IF(E74="","",'00 - Technical Parameter'!$B$3&amp;"_"&amp;$C$2&amp;"_"&amp;$A74)</f>
        <v/>
      </c>
      <c r="C74" s="14"/>
      <c r="D74" s="6"/>
      <c r="E74" s="20"/>
      <c r="F74" s="4"/>
      <c r="G74" s="26"/>
    </row>
    <row r="75" spans="1:7" x14ac:dyDescent="0.2">
      <c r="A75" s="9" t="s">
        <v>70</v>
      </c>
      <c r="B75" s="3" t="str">
        <f>IF(E75="","",'00 - Technical Parameter'!$B$3&amp;"_"&amp;$C$2&amp;"_"&amp;$A75)</f>
        <v/>
      </c>
      <c r="C75" s="14"/>
      <c r="D75" s="6"/>
      <c r="E75" s="20"/>
      <c r="F75" s="4"/>
      <c r="G75" s="26"/>
    </row>
    <row r="76" spans="1:7" x14ac:dyDescent="0.2">
      <c r="A76" s="9" t="s">
        <v>71</v>
      </c>
      <c r="B76" s="3" t="str">
        <f>IF(E76="","",'00 - Technical Parameter'!$B$3&amp;"_"&amp;$C$2&amp;"_"&amp;$A76)</f>
        <v/>
      </c>
      <c r="C76" s="14"/>
      <c r="D76" s="6"/>
      <c r="E76" s="20"/>
      <c r="F76" s="4"/>
      <c r="G76" s="26"/>
    </row>
    <row r="77" spans="1:7" x14ac:dyDescent="0.2">
      <c r="A77" s="9" t="s">
        <v>72</v>
      </c>
      <c r="B77" s="3" t="str">
        <f>IF(E77="","",'00 - Technical Parameter'!$B$3&amp;"_"&amp;$C$2&amp;"_"&amp;$A77)</f>
        <v/>
      </c>
      <c r="C77" s="14"/>
      <c r="D77" s="6"/>
      <c r="E77" s="20"/>
      <c r="F77" s="4"/>
      <c r="G77" s="26"/>
    </row>
    <row r="78" spans="1:7" x14ac:dyDescent="0.2">
      <c r="A78" s="9" t="s">
        <v>73</v>
      </c>
      <c r="B78" s="3" t="str">
        <f>IF(E78="","",'00 - Technical Parameter'!$B$3&amp;"_"&amp;$C$2&amp;"_"&amp;$A78)</f>
        <v/>
      </c>
      <c r="C78" s="14"/>
      <c r="D78" s="6"/>
      <c r="E78" s="20"/>
      <c r="F78" s="4"/>
      <c r="G78" s="26"/>
    </row>
    <row r="79" spans="1:7" x14ac:dyDescent="0.2">
      <c r="A79" s="9" t="s">
        <v>74</v>
      </c>
      <c r="B79" s="3" t="str">
        <f>IF(E79="","",'00 - Technical Parameter'!$B$3&amp;"_"&amp;$C$2&amp;"_"&amp;$A79)</f>
        <v/>
      </c>
      <c r="C79" s="14"/>
      <c r="D79" s="6"/>
      <c r="E79" s="20"/>
      <c r="F79" s="4"/>
      <c r="G79" s="26"/>
    </row>
    <row r="80" spans="1:7" x14ac:dyDescent="0.2">
      <c r="A80" s="9" t="s">
        <v>75</v>
      </c>
      <c r="B80" s="3" t="str">
        <f>IF(E80="","",'00 - Technical Parameter'!$B$3&amp;"_"&amp;$C$2&amp;"_"&amp;$A80)</f>
        <v/>
      </c>
      <c r="C80" s="14"/>
      <c r="D80" s="6"/>
      <c r="E80" s="20"/>
      <c r="F80" s="4"/>
      <c r="G80" s="26"/>
    </row>
    <row r="81" spans="1:7" x14ac:dyDescent="0.2">
      <c r="A81" s="9" t="s">
        <v>76</v>
      </c>
      <c r="B81" s="3" t="str">
        <f>IF(E81="","",'00 - Technical Parameter'!$B$3&amp;"_"&amp;$C$2&amp;"_"&amp;$A81)</f>
        <v/>
      </c>
      <c r="C81" s="14"/>
      <c r="D81" s="6"/>
      <c r="E81" s="20"/>
      <c r="F81" s="4"/>
      <c r="G81" s="26"/>
    </row>
    <row r="82" spans="1:7" x14ac:dyDescent="0.2">
      <c r="A82" s="9" t="s">
        <v>77</v>
      </c>
      <c r="B82" s="3" t="str">
        <f>IF(E82="","",'00 - Technical Parameter'!$B$3&amp;"_"&amp;$C$2&amp;"_"&amp;$A82)</f>
        <v/>
      </c>
      <c r="C82" s="14"/>
      <c r="D82" s="6"/>
      <c r="E82" s="20"/>
      <c r="F82" s="4"/>
      <c r="G82" s="26"/>
    </row>
    <row r="83" spans="1:7" x14ac:dyDescent="0.2">
      <c r="A83" s="9" t="s">
        <v>78</v>
      </c>
      <c r="B83" s="3" t="str">
        <f>IF(E83="","",'00 - Technical Parameter'!$B$3&amp;"_"&amp;$C$2&amp;"_"&amp;$A83)</f>
        <v/>
      </c>
      <c r="C83" s="14"/>
      <c r="D83" s="6"/>
      <c r="E83" s="20"/>
      <c r="F83" s="4"/>
      <c r="G83" s="26"/>
    </row>
    <row r="84" spans="1:7" x14ac:dyDescent="0.2">
      <c r="A84" s="9" t="s">
        <v>79</v>
      </c>
      <c r="B84" s="3" t="str">
        <f>IF(E84="","",'00 - Technical Parameter'!$B$3&amp;"_"&amp;$C$2&amp;"_"&amp;$A84)</f>
        <v/>
      </c>
      <c r="C84" s="14"/>
      <c r="D84" s="6"/>
      <c r="E84" s="20"/>
      <c r="F84" s="4"/>
      <c r="G84" s="26"/>
    </row>
    <row r="85" spans="1:7" x14ac:dyDescent="0.2">
      <c r="A85" s="9" t="s">
        <v>80</v>
      </c>
      <c r="B85" s="3" t="str">
        <f>IF(E85="","",'00 - Technical Parameter'!$B$3&amp;"_"&amp;$C$2&amp;"_"&amp;$A85)</f>
        <v/>
      </c>
      <c r="C85" s="14"/>
      <c r="D85" s="6"/>
      <c r="E85" s="20"/>
      <c r="F85" s="4"/>
      <c r="G85" s="26"/>
    </row>
    <row r="86" spans="1:7" x14ac:dyDescent="0.2">
      <c r="A86" s="9" t="s">
        <v>81</v>
      </c>
      <c r="B86" s="3" t="str">
        <f>IF(E86="","",'00 - Technical Parameter'!$B$3&amp;"_"&amp;$C$2&amp;"_"&amp;$A86)</f>
        <v/>
      </c>
      <c r="C86" s="14"/>
      <c r="D86" s="6"/>
      <c r="E86" s="20"/>
      <c r="F86" s="4"/>
      <c r="G86" s="26"/>
    </row>
    <row r="87" spans="1:7" x14ac:dyDescent="0.2">
      <c r="A87" s="9" t="s">
        <v>82</v>
      </c>
      <c r="B87" s="3" t="str">
        <f>IF(E87="","",'00 - Technical Parameter'!$B$3&amp;"_"&amp;$C$2&amp;"_"&amp;$A87)</f>
        <v/>
      </c>
      <c r="C87" s="14"/>
      <c r="D87" s="6"/>
      <c r="E87" s="20"/>
      <c r="F87" s="4"/>
      <c r="G87" s="26"/>
    </row>
    <row r="88" spans="1:7" x14ac:dyDescent="0.2">
      <c r="A88" s="9" t="s">
        <v>83</v>
      </c>
      <c r="B88" s="3" t="str">
        <f>IF(E88="","",'00 - Technical Parameter'!$B$3&amp;"_"&amp;$C$2&amp;"_"&amp;$A88)</f>
        <v/>
      </c>
      <c r="C88" s="14"/>
      <c r="D88" s="6"/>
      <c r="E88" s="20"/>
      <c r="F88" s="4"/>
      <c r="G88" s="26"/>
    </row>
    <row r="89" spans="1:7" x14ac:dyDescent="0.2">
      <c r="A89" s="9" t="s">
        <v>84</v>
      </c>
      <c r="B89" s="3" t="str">
        <f>IF(E89="","",'00 - Technical Parameter'!$B$3&amp;"_"&amp;$C$2&amp;"_"&amp;$A89)</f>
        <v/>
      </c>
      <c r="C89" s="14"/>
      <c r="D89" s="6"/>
      <c r="E89" s="20"/>
      <c r="F89" s="4"/>
      <c r="G89" s="26"/>
    </row>
    <row r="90" spans="1:7" x14ac:dyDescent="0.2">
      <c r="A90" s="9" t="s">
        <v>85</v>
      </c>
      <c r="B90" s="3" t="str">
        <f>IF(E90="","",'00 - Technical Parameter'!$B$3&amp;"_"&amp;$C$2&amp;"_"&amp;$A90)</f>
        <v/>
      </c>
      <c r="C90" s="14"/>
      <c r="D90" s="6"/>
      <c r="E90" s="20"/>
      <c r="F90" s="4"/>
      <c r="G90" s="26"/>
    </row>
    <row r="91" spans="1:7" x14ac:dyDescent="0.2">
      <c r="A91" s="9" t="s">
        <v>86</v>
      </c>
      <c r="B91" s="3" t="str">
        <f>IF(E91="","",'00 - Technical Parameter'!$B$3&amp;"_"&amp;$C$2&amp;"_"&amp;$A91)</f>
        <v/>
      </c>
      <c r="C91" s="14"/>
      <c r="D91" s="6"/>
      <c r="E91" s="20"/>
      <c r="F91" s="4"/>
      <c r="G91" s="26"/>
    </row>
    <row r="92" spans="1:7" x14ac:dyDescent="0.2">
      <c r="A92" s="9" t="s">
        <v>87</v>
      </c>
      <c r="B92" s="3" t="str">
        <f>IF(E92="","",'00 - Technical Parameter'!$B$3&amp;"_"&amp;$C$2&amp;"_"&amp;$A92)</f>
        <v/>
      </c>
      <c r="C92" s="14"/>
      <c r="D92" s="6"/>
      <c r="E92" s="20"/>
      <c r="F92" s="4"/>
      <c r="G92" s="26"/>
    </row>
    <row r="93" spans="1:7" x14ac:dyDescent="0.2">
      <c r="A93" s="9" t="s">
        <v>88</v>
      </c>
      <c r="B93" s="3" t="str">
        <f>IF(E93="","",'00 - Technical Parameter'!$B$3&amp;"_"&amp;$C$2&amp;"_"&amp;$A93)</f>
        <v/>
      </c>
      <c r="C93" s="14"/>
      <c r="D93" s="6"/>
      <c r="E93" s="20"/>
      <c r="F93" s="4"/>
      <c r="G93" s="26"/>
    </row>
    <row r="94" spans="1:7" x14ac:dyDescent="0.2">
      <c r="A94" s="9" t="s">
        <v>89</v>
      </c>
      <c r="B94" s="3" t="str">
        <f>IF(E94="","",'00 - Technical Parameter'!$B$3&amp;"_"&amp;$C$2&amp;"_"&amp;$A94)</f>
        <v/>
      </c>
      <c r="C94" s="14"/>
      <c r="D94" s="6"/>
      <c r="E94" s="20"/>
      <c r="F94" s="4"/>
      <c r="G94" s="26"/>
    </row>
    <row r="95" spans="1:7" x14ac:dyDescent="0.2">
      <c r="A95" s="9" t="s">
        <v>90</v>
      </c>
      <c r="B95" s="3" t="str">
        <f>IF(E95="","",'00 - Technical Parameter'!$B$3&amp;"_"&amp;$C$2&amp;"_"&amp;$A95)</f>
        <v/>
      </c>
      <c r="C95" s="14"/>
      <c r="D95" s="6"/>
      <c r="E95" s="20"/>
      <c r="F95" s="4"/>
      <c r="G95" s="26"/>
    </row>
    <row r="96" spans="1:7" x14ac:dyDescent="0.2">
      <c r="A96" s="9" t="s">
        <v>91</v>
      </c>
      <c r="B96" s="3" t="str">
        <f>IF(E96="","",'00 - Technical Parameter'!$B$3&amp;"_"&amp;$C$2&amp;"_"&amp;$A96)</f>
        <v/>
      </c>
      <c r="C96" s="14"/>
      <c r="D96" s="6"/>
      <c r="E96" s="20"/>
      <c r="F96" s="4"/>
      <c r="G96" s="26"/>
    </row>
    <row r="97" spans="1:7" x14ac:dyDescent="0.2">
      <c r="A97" s="9" t="s">
        <v>92</v>
      </c>
      <c r="B97" s="3" t="str">
        <f>IF(E97="","",'00 - Technical Parameter'!$B$3&amp;"_"&amp;$C$2&amp;"_"&amp;$A97)</f>
        <v/>
      </c>
      <c r="C97" s="14"/>
      <c r="D97" s="6"/>
      <c r="E97" s="20"/>
      <c r="F97" s="4"/>
      <c r="G97" s="26"/>
    </row>
    <row r="98" spans="1:7" x14ac:dyDescent="0.2">
      <c r="A98" s="9" t="s">
        <v>93</v>
      </c>
      <c r="B98" s="3" t="str">
        <f>IF(E98="","",'00 - Technical Parameter'!$B$3&amp;"_"&amp;$C$2&amp;"_"&amp;$A98)</f>
        <v/>
      </c>
      <c r="C98" s="14"/>
      <c r="D98" s="6"/>
      <c r="E98" s="20"/>
      <c r="F98" s="4"/>
      <c r="G98" s="26"/>
    </row>
    <row r="99" spans="1:7" x14ac:dyDescent="0.2">
      <c r="A99" s="9" t="s">
        <v>94</v>
      </c>
      <c r="B99" s="3" t="str">
        <f>IF(E99="","",'00 - Technical Parameter'!$B$3&amp;"_"&amp;$C$2&amp;"_"&amp;$A99)</f>
        <v/>
      </c>
      <c r="C99" s="14"/>
      <c r="D99" s="6"/>
      <c r="E99" s="20"/>
      <c r="F99" s="4"/>
      <c r="G99" s="26"/>
    </row>
    <row r="100" spans="1:7" x14ac:dyDescent="0.2">
      <c r="A100" s="9" t="s">
        <v>95</v>
      </c>
      <c r="B100" s="3" t="str">
        <f>IF(E100="","",'00 - Technical Parameter'!$B$3&amp;"_"&amp;$C$2&amp;"_"&amp;$A100)</f>
        <v/>
      </c>
      <c r="C100" s="14"/>
      <c r="D100" s="6"/>
      <c r="E100" s="20"/>
      <c r="F100" s="4"/>
      <c r="G100" s="26"/>
    </row>
    <row r="101" spans="1:7" x14ac:dyDescent="0.2">
      <c r="A101" s="9" t="s">
        <v>96</v>
      </c>
      <c r="B101" s="3" t="str">
        <f>IF(E101="","",'00 - Technical Parameter'!$B$3&amp;"_"&amp;$C$2&amp;"_"&amp;$A101)</f>
        <v/>
      </c>
      <c r="C101" s="14"/>
      <c r="D101" s="6"/>
      <c r="E101" s="20"/>
      <c r="F101" s="4"/>
      <c r="G101" s="26"/>
    </row>
    <row r="102" spans="1:7" x14ac:dyDescent="0.2">
      <c r="A102" s="9" t="s">
        <v>97</v>
      </c>
      <c r="B102" s="3" t="str">
        <f>IF(E102="","",'00 - Technical Parameter'!$B$3&amp;"_"&amp;$C$2&amp;"_"&amp;$A102)</f>
        <v/>
      </c>
      <c r="C102" s="14"/>
      <c r="D102" s="6"/>
      <c r="E102" s="20"/>
      <c r="F102" s="4"/>
      <c r="G102" s="26"/>
    </row>
    <row r="103" spans="1:7" x14ac:dyDescent="0.2">
      <c r="A103" s="9" t="s">
        <v>98</v>
      </c>
      <c r="B103" s="3" t="str">
        <f>IF(E103="","",'00 - Technical Parameter'!$B$3&amp;"_"&amp;$C$2&amp;"_"&amp;$A103)</f>
        <v/>
      </c>
      <c r="C103" s="14"/>
      <c r="D103" s="6"/>
      <c r="E103" s="20"/>
      <c r="F103" s="4"/>
      <c r="G103" s="26"/>
    </row>
    <row r="104" spans="1:7" x14ac:dyDescent="0.2">
      <c r="A104" s="9" t="s">
        <v>99</v>
      </c>
      <c r="B104" s="3" t="str">
        <f>IF(E104="","",'00 - Technical Parameter'!$B$3&amp;"_"&amp;$C$2&amp;"_"&amp;$A104)</f>
        <v/>
      </c>
      <c r="C104" s="14"/>
      <c r="D104" s="6"/>
      <c r="E104" s="20"/>
      <c r="F104" s="4"/>
      <c r="G104" s="26"/>
    </row>
    <row r="105" spans="1:7" x14ac:dyDescent="0.2">
      <c r="A105" s="10"/>
      <c r="B105" s="5"/>
    </row>
    <row r="106" spans="1:7" x14ac:dyDescent="0.2">
      <c r="B106" s="5"/>
    </row>
    <row r="107" spans="1:7" x14ac:dyDescent="0.2">
      <c r="B107" s="5"/>
    </row>
    <row r="108" spans="1:7" x14ac:dyDescent="0.2">
      <c r="B108" s="5"/>
    </row>
    <row r="109" spans="1:7" x14ac:dyDescent="0.2">
      <c r="B109" s="5"/>
    </row>
    <row r="110" spans="1:7" x14ac:dyDescent="0.2">
      <c r="B110" s="5"/>
    </row>
    <row r="111" spans="1:7" x14ac:dyDescent="0.2">
      <c r="B111" s="5"/>
    </row>
    <row r="112" spans="1:7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</sheetData>
  <dataValidations count="1">
    <dataValidation type="list" allowBlank="1" showInputMessage="1" showErrorMessage="1" sqref="C5:C104" xr:uid="{00000000-0002-0000-0100-000000000000}">
      <formula1>LogLevel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1" operator="equal" id="{BBDA719B-4301-457E-86AE-431C81A530FE}">
            <xm:f>'00 - Technical Parameter'!$B$9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14:cfRule type="cellIs" priority="32" operator="equal" id="{A4F9C4D8-1E9D-47A4-9AA5-F795E774814B}">
            <xm:f>'00 - Technical Parameter'!$B$8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33" operator="equal" id="{09FF1DB3-95B0-4173-AD3B-BEDEF8FD93A9}">
            <xm:f>'00 - Technical Parameter'!$B$7</xm:f>
            <x14:dxf>
              <font>
                <color auto="1"/>
              </font>
              <fill>
                <patternFill>
                  <bgColor rgb="FFFFC000"/>
                </patternFill>
              </fill>
            </x14:dxf>
          </x14:cfRule>
          <x14:cfRule type="cellIs" priority="34" operator="equal" id="{91DADADA-BBCA-4C7E-BCFC-27D182414842}">
            <xm:f>'00 - Technical Parameter'!$B$6</xm:f>
            <x14:dxf>
              <font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14:cfRule type="cellIs" priority="35" operator="equal" id="{187E6164-5EF7-4C89-8B8C-1AFE73432CEE}">
            <xm:f>'00 - Technical Parameter'!$B$5</xm:f>
            <x14:dxf>
              <font>
                <color theme="0"/>
              </font>
              <fill>
                <patternFill>
                  <bgColor theme="8" tint="0.39994506668294322"/>
                </patternFill>
              </fill>
            </x14:dxf>
          </x14:cfRule>
          <xm:sqref>C8 C10:C11 C14:C15 C17:C104</xm:sqref>
        </x14:conditionalFormatting>
        <x14:conditionalFormatting xmlns:xm="http://schemas.microsoft.com/office/excel/2006/main">
          <x14:cfRule type="cellIs" priority="26" operator="equal" id="{6C317AB9-2825-4440-9762-EA1FF238AD4C}">
            <xm:f>'00 - Technical Parameter'!$B$9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14:cfRule type="cellIs" priority="27" operator="equal" id="{7DA8BB5F-CAF6-4940-9228-1B8F5B92C220}">
            <xm:f>'00 - Technical Parameter'!$B$8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28" operator="equal" id="{FFD2569F-1B40-428E-AFAB-3695A256AB6C}">
            <xm:f>'00 - Technical Parameter'!$B$7</xm:f>
            <x14:dxf>
              <font>
                <color auto="1"/>
              </font>
              <fill>
                <patternFill>
                  <bgColor rgb="FFFFC000"/>
                </patternFill>
              </fill>
            </x14:dxf>
          </x14:cfRule>
          <x14:cfRule type="cellIs" priority="29" operator="equal" id="{C061F368-4C04-4367-BA5C-34375866F395}">
            <xm:f>'00 - Technical Parameter'!$B$6</xm:f>
            <x14:dxf>
              <font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14:cfRule type="cellIs" priority="30" operator="equal" id="{C36A7B19-7AFC-4D96-963C-13918122EBBC}">
            <xm:f>'00 - Technical Parameter'!$B$5</xm:f>
            <x14:dxf>
              <font>
                <color theme="0"/>
              </font>
              <fill>
                <patternFill>
                  <bgColor theme="8" tint="0.39994506668294322"/>
                </patternFill>
              </fill>
            </x14:dxf>
          </x14:cfRule>
          <xm:sqref>C5:C6</xm:sqref>
        </x14:conditionalFormatting>
        <x14:conditionalFormatting xmlns:xm="http://schemas.microsoft.com/office/excel/2006/main">
          <x14:cfRule type="cellIs" priority="21" operator="equal" id="{50EE9902-D312-4B70-B515-0C330C306014}">
            <xm:f>'00 - Technical Parameter'!$B$9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14:cfRule type="cellIs" priority="22" operator="equal" id="{25D4E4CF-9F3E-46F5-BC70-81766EEBDDD5}">
            <xm:f>'00 - Technical Parameter'!$B$8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23" operator="equal" id="{261FF9A0-B6C5-4952-A29B-878D3A5FE657}">
            <xm:f>'00 - Technical Parameter'!$B$7</xm:f>
            <x14:dxf>
              <font>
                <color auto="1"/>
              </font>
              <fill>
                <patternFill>
                  <bgColor rgb="FFFFC000"/>
                </patternFill>
              </fill>
            </x14:dxf>
          </x14:cfRule>
          <x14:cfRule type="cellIs" priority="24" operator="equal" id="{16297599-672A-4481-8673-80004E0D22ED}">
            <xm:f>'00 - Technical Parameter'!$B$6</xm:f>
            <x14:dxf>
              <font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14:cfRule type="cellIs" priority="25" operator="equal" id="{84FC1416-4B04-45A0-8C92-56A584FEB939}">
            <xm:f>'00 - Technical Parameter'!$B$5</xm:f>
            <x14:dxf>
              <font>
                <color theme="0"/>
              </font>
              <fill>
                <patternFill>
                  <bgColor theme="8" tint="0.39994506668294322"/>
                </patternFill>
              </fill>
            </x14:dxf>
          </x14:cfRule>
          <xm:sqref>C7</xm:sqref>
        </x14:conditionalFormatting>
        <x14:conditionalFormatting xmlns:xm="http://schemas.microsoft.com/office/excel/2006/main">
          <x14:cfRule type="cellIs" priority="16" operator="equal" id="{FE9D7AF7-CD05-4DA6-A4FE-3BD3519647FA}">
            <xm:f>'00 - Technical Parameter'!$B$9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14:cfRule type="cellIs" priority="17" operator="equal" id="{1EA5E2F4-78A2-4143-ADA9-6CC1AF75D210}">
            <xm:f>'00 - Technical Parameter'!$B$8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18" operator="equal" id="{0069F31A-1C1D-4DB5-B017-3EDB39B0B475}">
            <xm:f>'00 - Technical Parameter'!$B$7</xm:f>
            <x14:dxf>
              <font>
                <color auto="1"/>
              </font>
              <fill>
                <patternFill>
                  <bgColor rgb="FFFFC000"/>
                </patternFill>
              </fill>
            </x14:dxf>
          </x14:cfRule>
          <x14:cfRule type="cellIs" priority="19" operator="equal" id="{B432E8C1-86BB-4C48-8310-8CDEE19978B6}">
            <xm:f>'00 - Technical Parameter'!$B$6</xm:f>
            <x14:dxf>
              <font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14:cfRule type="cellIs" priority="20" operator="equal" id="{33110354-7251-48CA-9B28-FEC975C95ABF}">
            <xm:f>'00 - Technical Parameter'!$B$5</xm:f>
            <x14:dxf>
              <font>
                <color theme="0"/>
              </font>
              <fill>
                <patternFill>
                  <bgColor theme="8" tint="0.39994506668294322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cellIs" priority="11" operator="equal" id="{1593442D-FA60-465C-AC00-ED1AC99AB030}">
            <xm:f>'00 - Technical Parameter'!$B$9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14:cfRule type="cellIs" priority="12" operator="equal" id="{5190C728-127E-45AD-9082-36166C798B57}">
            <xm:f>'00 - Technical Parameter'!$B$8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13" operator="equal" id="{CC2807A4-9ADA-4BCB-AD0A-EBD876A09E4B}">
            <xm:f>'00 - Technical Parameter'!$B$7</xm:f>
            <x14:dxf>
              <font>
                <color auto="1"/>
              </font>
              <fill>
                <patternFill>
                  <bgColor rgb="FFFFC000"/>
                </patternFill>
              </fill>
            </x14:dxf>
          </x14:cfRule>
          <x14:cfRule type="cellIs" priority="14" operator="equal" id="{A01F5BC0-5400-43AD-B3DC-69E94B6E0618}">
            <xm:f>'00 - Technical Parameter'!$B$6</xm:f>
            <x14:dxf>
              <font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14:cfRule type="cellIs" priority="15" operator="equal" id="{E83B4DF9-30CD-476E-B25E-4BA162FF00EF}">
            <xm:f>'00 - Technical Parameter'!$B$5</xm:f>
            <x14:dxf>
              <font>
                <color theme="0"/>
              </font>
              <fill>
                <patternFill>
                  <bgColor theme="8" tint="0.39994506668294322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cellIs" priority="6" operator="equal" id="{1E3A4A73-9639-4670-94DC-865F962714D5}">
            <xm:f>'00 - Technical Parameter'!$B$9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14:cfRule type="cellIs" priority="7" operator="equal" id="{60D9B1FD-508A-42DA-B80D-4325C8CB2FD8}">
            <xm:f>'00 - Technical Parameter'!$B$8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8" operator="equal" id="{CDFF29C8-FA72-448D-BD34-A3024F751FDA}">
            <xm:f>'00 - Technical Parameter'!$B$7</xm:f>
            <x14:dxf>
              <font>
                <color auto="1"/>
              </font>
              <fill>
                <patternFill>
                  <bgColor rgb="FFFFC000"/>
                </patternFill>
              </fill>
            </x14:dxf>
          </x14:cfRule>
          <x14:cfRule type="cellIs" priority="9" operator="equal" id="{E26296FB-728F-4212-A4BE-16E19B7AF670}">
            <xm:f>'00 - Technical Parameter'!$B$6</xm:f>
            <x14:dxf>
              <font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14:cfRule type="cellIs" priority="10" operator="equal" id="{18F63CAB-950A-4C7D-8F1A-4DE94BC932C5}">
            <xm:f>'00 - Technical Parameter'!$B$5</xm:f>
            <x14:dxf>
              <font>
                <color theme="0"/>
              </font>
              <fill>
                <patternFill>
                  <bgColor theme="8" tint="0.39994506668294322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cellIs" priority="1" operator="equal" id="{94FE40FB-AB31-4AE8-A455-2C0CB9302440}">
            <xm:f>'00 - Technical Parameter'!$B$9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14:cfRule type="cellIs" priority="2" operator="equal" id="{6EFEB58C-4EC2-4775-9CA0-DBA54BCEB0ED}">
            <xm:f>'00 - Technical Parameter'!$B$8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3" operator="equal" id="{A07818E0-9F82-425F-8E7D-368925CDE694}">
            <xm:f>'00 - Technical Parameter'!$B$7</xm:f>
            <x14:dxf>
              <font>
                <color auto="1"/>
              </font>
              <fill>
                <patternFill>
                  <bgColor rgb="FFFFC000"/>
                </patternFill>
              </fill>
            </x14:dxf>
          </x14:cfRule>
          <x14:cfRule type="cellIs" priority="4" operator="equal" id="{2D22A05D-14D1-4452-93CE-A9E523A57C23}">
            <xm:f>'00 - Technical Parameter'!$B$6</xm:f>
            <x14:dxf>
              <font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14:cfRule type="cellIs" priority="5" operator="equal" id="{44F28B46-5D57-4701-B9A0-47EC2DE9FE1C}">
            <xm:f>'00 - Technical Parameter'!$B$5</xm:f>
            <x14:dxf>
              <font>
                <color theme="0"/>
              </font>
              <fill>
                <patternFill>
                  <bgColor theme="8" tint="0.39994506668294322"/>
                </patternFill>
              </fill>
            </x14:dxf>
          </x14:cfRule>
          <xm:sqref>C16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00 - Technical Parameter</vt:lpstr>
      <vt:lpstr>01 - COMPONENT XXX</vt:lpstr>
      <vt:lpstr>LogLevel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SWT</dc:creator>
  <cp:lastModifiedBy>SWT</cp:lastModifiedBy>
  <dcterms:created xsi:type="dcterms:W3CDTF">2014-02-13T14:55:13Z</dcterms:created>
  <dcterms:modified xsi:type="dcterms:W3CDTF">2018-10-10T05:42:34Z</dcterms:modified>
</cp:coreProperties>
</file>