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xavierwuelche/Projet/lot5/01.FullBIM/1.ArchitectureDossier/tools/02.COTS list/"/>
    </mc:Choice>
  </mc:AlternateContent>
  <xr:revisionPtr revIDLastSave="0" documentId="13_ncr:1_{7EE28AFC-1E1E-184D-8D90-B19A9053E8CC}" xr6:coauthVersionLast="41" xr6:coauthVersionMax="41" xr10:uidLastSave="{00000000-0000-0000-0000-000000000000}"/>
  <bookViews>
    <workbookView xWindow="-1220" yWindow="-20960" windowWidth="33600" windowHeight="20540" activeTab="1" xr2:uid="{00000000-000D-0000-FFFF-FFFF00000000}"/>
  </bookViews>
  <sheets>
    <sheet name="01 - COTS List" sheetId="5" r:id="rId1"/>
    <sheet name="Markdown" sheetId="6" r:id="rId2"/>
  </sheets>
  <definedNames>
    <definedName name="_xlnm._FilterDatabase" localSheetId="0" hidden="1">'01 - COTS List'!$B$4:$H$4</definedName>
    <definedName name="_Toc453749348" localSheetId="0">'01 - COTS List'!$C$14</definedName>
    <definedName name="_Toc453749349" localSheetId="0">'01 - COTS List'!$E$14</definedName>
    <definedName name="_Toc453749350" localSheetId="0">'01 - COTS List'!#REF!</definedName>
    <definedName name="AREA">#REF!</definedName>
    <definedName name="CATEGORY">#REF!</definedName>
    <definedName name="CRITICITY">#REF!</definedName>
    <definedName name="PERMISSION">Markdown!#REF!</definedName>
    <definedName name="PROFIL">'01 - COTS List'!$B$5:$B$29</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5" i="6" l="1"/>
  <c r="B86" i="6"/>
  <c r="B87" i="6"/>
  <c r="B88" i="6"/>
  <c r="B81" i="6" l="1"/>
  <c r="B82" i="6"/>
  <c r="B83" i="6"/>
  <c r="B84"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4" i="6" l="1"/>
  <c r="B5" i="6"/>
  <c r="B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SWT</author>
  </authors>
  <commentList>
    <comment ref="B4" authorId="0" shapeId="0" xr:uid="{00000000-0006-0000-0000-000001000000}">
      <text>
        <r>
          <rPr>
            <b/>
            <sz val="10"/>
            <color rgb="FF000000"/>
            <rFont val="Tahoma"/>
            <family val="2"/>
          </rPr>
          <t>Nom du logiciel, framework utilisé</t>
        </r>
      </text>
    </comment>
    <comment ref="D4" authorId="0" shapeId="0" xr:uid="{00000000-0006-0000-0000-000002000000}">
      <text>
        <r>
          <rPr>
            <b/>
            <sz val="10"/>
            <color rgb="FF000000"/>
            <rFont val="Tahoma"/>
            <family val="2"/>
          </rPr>
          <t xml:space="preserve">Lien d'accés au logiciel (présentation, téléchargement)
</t>
        </r>
        <r>
          <rPr>
            <sz val="10"/>
            <color rgb="FF000000"/>
            <rFont val="Tahoma"/>
            <family val="2"/>
          </rPr>
          <t xml:space="preserve">
</t>
        </r>
      </text>
    </comment>
    <comment ref="E4" authorId="0" shapeId="0" xr:uid="{00000000-0006-0000-0000-000003000000}">
      <text>
        <r>
          <rPr>
            <b/>
            <sz val="10"/>
            <color rgb="FF000000"/>
            <rFont val="Tahoma"/>
            <family val="2"/>
          </rPr>
          <t xml:space="preserve">Licence du Logiciel. </t>
        </r>
        <r>
          <rPr>
            <sz val="10"/>
            <color rgb="FF000000"/>
            <rFont val="Tahoma"/>
            <family val="2"/>
          </rPr>
          <t xml:space="preserve">
</t>
        </r>
      </text>
    </comment>
    <comment ref="F4" authorId="0" shapeId="0" xr:uid="{00000000-0006-0000-0000-000004000000}">
      <text>
        <r>
          <rPr>
            <b/>
            <sz val="10"/>
            <color rgb="FF000000"/>
            <rFont val="Tahoma"/>
            <family val="2"/>
          </rPr>
          <t>Description (rapide) du logiciel</t>
        </r>
        <r>
          <rPr>
            <sz val="10"/>
            <color rgb="FF000000"/>
            <rFont val="Tahoma"/>
            <family val="2"/>
          </rPr>
          <t xml:space="preserve">
</t>
        </r>
      </text>
    </comment>
    <comment ref="G4" authorId="0" shapeId="0" xr:uid="{00000000-0006-0000-0000-000005000000}">
      <text>
        <r>
          <rPr>
            <b/>
            <sz val="10"/>
            <color rgb="FF000000"/>
            <rFont val="Tahoma"/>
            <family val="2"/>
          </rPr>
          <t xml:space="preserve">Utilisation et rationnel dans le cadre du projet
</t>
        </r>
      </text>
    </comment>
    <comment ref="H4" authorId="0" shapeId="0" xr:uid="{00000000-0006-0000-0000-000006000000}">
      <text>
        <r>
          <rPr>
            <b/>
            <sz val="10"/>
            <color rgb="FF000000"/>
            <rFont val="Tahoma"/>
            <family val="2"/>
          </rPr>
          <t>Points d'attention</t>
        </r>
        <r>
          <rPr>
            <sz val="10"/>
            <color rgb="FF000000"/>
            <rFont val="Tahoma"/>
            <family val="2"/>
          </rPr>
          <t xml:space="preserve">
</t>
        </r>
      </text>
    </comment>
  </commentList>
</comments>
</file>

<file path=xl/sharedStrings.xml><?xml version="1.0" encoding="utf-8"?>
<sst xmlns="http://schemas.openxmlformats.org/spreadsheetml/2006/main" count="488" uniqueCount="326">
  <si>
    <t>The following Lines can be copied and paster into the markdown</t>
  </si>
  <si>
    <t>Description</t>
  </si>
  <si>
    <t>Version</t>
  </si>
  <si>
    <t>Nom</t>
  </si>
  <si>
    <t>Licence</t>
  </si>
  <si>
    <t>Usage</t>
  </si>
  <si>
    <t>Commentaire</t>
  </si>
  <si>
    <t>List des COTS</t>
  </si>
  <si>
    <t>URL</t>
  </si>
  <si>
    <t>Markdown</t>
  </si>
  <si>
    <t>cors</t>
  </si>
  <si>
    <t>express</t>
  </si>
  <si>
    <t>express-swagger-generator</t>
  </si>
  <si>
    <t>helmet</t>
  </si>
  <si>
    <t>swagger-node-express</t>
  </si>
  <si>
    <t>swagger-ui-express</t>
  </si>
  <si>
    <t>2.8.4</t>
  </si>
  <si>
    <t>4.16.3</t>
  </si>
  <si>
    <t>1.1.4</t>
  </si>
  <si>
    <t>3.12.1</t>
  </si>
  <si>
    <t>2.1.3</t>
  </si>
  <si>
    <t>3.0.10</t>
  </si>
  <si>
    <t>https://www.npmjs.com/package/cors</t>
  </si>
  <si>
    <t>https://www.npmjs.com/package/express</t>
  </si>
  <si>
    <t>https://www.npmjs.com/package/express-swagger-generator</t>
  </si>
  <si>
    <t>https://www.npmjs.com/package/helmet</t>
  </si>
  <si>
    <t>https://www.npmjs.com/package/swagger-node-express</t>
  </si>
  <si>
    <t>https://www.npmjs.com/package/swagger-ui-express</t>
  </si>
  <si>
    <t>MIT</t>
  </si>
  <si>
    <t>apache</t>
  </si>
  <si>
    <t>Express.js, or simply Express, is a web application framework for Node.js, released as free and open-source software under the MIT License.</t>
  </si>
  <si>
    <t>API documentation generator</t>
  </si>
  <si>
    <t>Helmet helps you secure your Express apps by setting various HTTP headers.</t>
  </si>
  <si>
    <t>@angular/core</t>
  </si>
  <si>
    <t>@angular/animations</t>
  </si>
  <si>
    <t>@angular/cdk</t>
  </si>
  <si>
    <t>@angular/common</t>
  </si>
  <si>
    <t>@angular/compiler</t>
  </si>
  <si>
    <t>@angular/flex-layout</t>
  </si>
  <si>
    <t>@angular/forms</t>
  </si>
  <si>
    <t>@angular/http</t>
  </si>
  <si>
    <t>@angular/material</t>
  </si>
  <si>
    <t>@angular/platform-browser</t>
  </si>
  <si>
    <t>@angular/platform-browser-dynamic</t>
  </si>
  <si>
    <t>@angular/router</t>
  </si>
  <si>
    <t>@types/leaflet</t>
  </si>
  <si>
    <t>core-js</t>
  </si>
  <si>
    <t>leaflet</t>
  </si>
  <si>
    <t>moment</t>
  </si>
  <si>
    <t>rxjs</t>
  </si>
  <si>
    <t>zone.js</t>
  </si>
  <si>
    <t>6.0.2</t>
  </si>
  <si>
    <t>6.0.0</t>
  </si>
  <si>
    <t>6.0.0-beta.15</t>
  </si>
  <si>
    <t>1.2.7</t>
  </si>
  <si>
    <t>2.5.4</t>
  </si>
  <si>
    <t>1.3.1</t>
  </si>
  <si>
    <t>2.22.1</t>
  </si>
  <si>
    <t>0.8.26</t>
  </si>
  <si>
    <t>https://www.npmjs.com/package/@angular/core</t>
  </si>
  <si>
    <t>https://www.npmjs.com/package/@angular/animations</t>
  </si>
  <si>
    <t>https://www.npmjs.com/package/@angular/cdk</t>
  </si>
  <si>
    <t>https://www.npmjs.com/package/@angular/common</t>
  </si>
  <si>
    <t>https://www.npmjs.com/package/@angular/compiler</t>
  </si>
  <si>
    <t>https://www.npmjs.com/package/@angular/flex-layout</t>
  </si>
  <si>
    <t>https://www.npmjs.com/package/@angular/forms</t>
  </si>
  <si>
    <t>https://www.npmjs.com/package/@angular/http</t>
  </si>
  <si>
    <t>https://www.npmjs.com/package/@angular/material</t>
  </si>
  <si>
    <t>https://www.npmjs.com/package/@angular/platform-browser</t>
  </si>
  <si>
    <t>https://www.npmjs.com/package/@angular/platform-browser-dynamic</t>
  </si>
  <si>
    <t>https://www.npmjs.com/package/@angular/router</t>
  </si>
  <si>
    <t>https://www.npmjs.com/package/@types/leaflet</t>
  </si>
  <si>
    <t>https://www.npmjs.com/package/core-js</t>
  </si>
  <si>
    <t>https://www.npmjs.com/package/leaflet</t>
  </si>
  <si>
    <t>https://www.npmjs.com/package/moment</t>
  </si>
  <si>
    <t>https://www.npmjs.com/package/rxjs</t>
  </si>
  <si>
    <t>https://www.npmjs.com/package/zone.js</t>
  </si>
  <si>
    <t>BSD-2-Clause</t>
  </si>
  <si>
    <t>Apache-2.0</t>
  </si>
  <si>
    <t>Angular is a TypeScript-based open-source front-end web application platform led by the Angular Team at Google and by a community of individuals and corporations</t>
  </si>
  <si>
    <t>Angular Module for animations</t>
  </si>
  <si>
    <t>Angular Module Material Design</t>
  </si>
  <si>
    <t>Angular Module</t>
  </si>
  <si>
    <t>Angular Module for Flex-Layout (Responsive)</t>
  </si>
  <si>
    <t>Angular Module for forms</t>
  </si>
  <si>
    <t>Angular Module for HTTP communications</t>
  </si>
  <si>
    <t>Angular Module for Router</t>
  </si>
  <si>
    <t>Leaflet typescript</t>
  </si>
  <si>
    <t>Leaflet is the leading open-source JavaScript library for mobile-friendly interactive maps.</t>
  </si>
  <si>
    <t>Parsing, validating, manipulating, and formatting dates</t>
  </si>
  <si>
    <t>Reactive Extensions for JavaScript</t>
  </si>
  <si>
    <t>Zone is an execution context that persists across async tasks. You can think of it as thread-local storage for JavaScript VMs.</t>
  </si>
  <si>
    <t>Express</t>
  </si>
  <si>
    <t>Swagger</t>
  </si>
  <si>
    <t>Sécurité</t>
  </si>
  <si>
    <t>Angular</t>
  </si>
  <si>
    <t>Leaflet</t>
  </si>
  <si>
    <t>Time</t>
  </si>
  <si>
    <t>@types/leaflet-draw</t>
  </si>
  <si>
    <t>body-parser</t>
  </si>
  <si>
    <t>0.4.13</t>
  </si>
  <si>
    <t>1.0.3</t>
  </si>
  <si>
    <t>https://www.npmjs.com/package/@types/leaflet-draw</t>
  </si>
  <si>
    <t>This package contains type definitions for leaflet-draw</t>
  </si>
  <si>
    <t>https://www.npmjs.com/package/@types/leaflet.markercluster</t>
  </si>
  <si>
    <t>This package contains type definitions for Leaflet.markercluster</t>
  </si>
  <si>
    <t>1.18.3</t>
  </si>
  <si>
    <t>https://www.npmjs.com/package/body-parser</t>
  </si>
  <si>
    <t>Node.js body parsing middleware.</t>
  </si>
  <si>
    <t>NodeJS</t>
  </si>
  <si>
    <t>crypto-js</t>
  </si>
  <si>
    <t>3.1.9-1</t>
  </si>
  <si>
    <t>https://www.npmjs.com/package/crypto-js</t>
  </si>
  <si>
    <t>JavaScript library of crypto standards.</t>
  </si>
  <si>
    <t>geojson</t>
  </si>
  <si>
    <t>0.5.0</t>
  </si>
  <si>
    <t>https://www.npmjs.com/package/geojson</t>
  </si>
  <si>
    <t>Turn your geo data into GeoJSON.</t>
  </si>
  <si>
    <t>leaflet.markercluster</t>
  </si>
  <si>
    <t>1.3.0</t>
  </si>
  <si>
    <t>https://www.npmjs.com/package/leaflet.markercluster</t>
  </si>
  <si>
    <t>Provides Beautiful Animated Marker Clustering functionality for Leaflet</t>
  </si>
  <si>
    <t>leaflet-draw</t>
  </si>
  <si>
    <t>1.0.2</t>
  </si>
  <si>
    <t>https://www.npmjs.com/package/leaflet-draw</t>
  </si>
  <si>
    <t>Adds support for drawing and editing vectors and markers on Leaflet maps.</t>
  </si>
  <si>
    <t>node-sass</t>
  </si>
  <si>
    <t>4.9.2</t>
  </si>
  <si>
    <t>https://www.npmjs.com/package/node-sass</t>
  </si>
  <si>
    <t>Node-sass is a library that provides binding for Node.js to LibSass, the C version of the popular stylesheet preprocessor, Sass.</t>
  </si>
  <si>
    <t>tslint-config-airbnb</t>
  </si>
  <si>
    <t>5.11.0</t>
  </si>
  <si>
    <t>https://www.npmjs.com/package/tslint-config-airbnb</t>
  </si>
  <si>
    <t>A TSLint config for Airbnb JavaScript Style Guide.</t>
  </si>
  <si>
    <t>app-root-path</t>
  </si>
  <si>
    <t>2.1.0</t>
  </si>
  <si>
    <t>https://www.npmjs.com/package/app-root-path</t>
  </si>
  <si>
    <t>This simple module helps you access your application's root path from anywhere in the application without resorting to relative paths like require("../../path").</t>
  </si>
  <si>
    <t>cookie-parser</t>
  </si>
  <si>
    <t>1.4.3</t>
  </si>
  <si>
    <t>https://www.npmjs.com/package/cookie-parser</t>
  </si>
  <si>
    <t>Parse Cookie header and populate req.cookies with an object keyed by the cookie names.</t>
  </si>
  <si>
    <t>dotenv</t>
  </si>
  <si>
    <t>https://www.npmjs.com/package/dotenv</t>
  </si>
  <si>
    <t>Dotenv is a zero-dependency module that loads environment variables from a .env file into process.env</t>
  </si>
  <si>
    <t>lodash</t>
  </si>
  <si>
    <t>4.17.10</t>
  </si>
  <si>
    <t>https://www.npmjs.com/package/lodash</t>
  </si>
  <si>
    <t>The Lodash library exported as Node.js modules.</t>
  </si>
  <si>
    <t>fs</t>
  </si>
  <si>
    <t>0.0.1-security</t>
  </si>
  <si>
    <t>https://www.npmjs.com/package/fs</t>
  </si>
  <si>
    <t>ISC</t>
  </si>
  <si>
    <t>log4js</t>
  </si>
  <si>
    <t>3.0.5</t>
  </si>
  <si>
    <t>https://www.npmjs.com/package/log4js</t>
  </si>
  <si>
    <t>This is a conversion of the log4js framework to work with node</t>
  </si>
  <si>
    <t>morgan</t>
  </si>
  <si>
    <t>1.9.0</t>
  </si>
  <si>
    <t>https://www.npmjs.com/package/morgan</t>
  </si>
  <si>
    <t>HTTP request logger middleware for node.js</t>
  </si>
  <si>
    <t>pg</t>
  </si>
  <si>
    <t>7.4.3</t>
  </si>
  <si>
    <t>https://www.npmjs.com/package/pg</t>
  </si>
  <si>
    <t>Non-blocking PostgreSQL client for Node.js. Pure JavaScript and optional native libpq bindings.</t>
  </si>
  <si>
    <t>request</t>
  </si>
  <si>
    <t>2.88.0</t>
  </si>
  <si>
    <t>https://www.npmjs.com/package/request</t>
  </si>
  <si>
    <t>Request is designed to be the simplest way possible to make http calls. It supports HTTPS and follows redirects by default.</t>
  </si>
  <si>
    <t>sequelize</t>
  </si>
  <si>
    <t>4.39.0</t>
  </si>
  <si>
    <t>https://www.npmjs.com/package/sequelize</t>
  </si>
  <si>
    <t>Sequelize is a promise-based Node.js ORM for Postgres, MySQL, SQLite and Microsoft SQL Server. It features solid transaction support, relations, read replication and more.</t>
  </si>
  <si>
    <t>sequelize-cli</t>
  </si>
  <si>
    <t>4.1.1</t>
  </si>
  <si>
    <t>https://www.npmjs.com/package/sequelize-cli</t>
  </si>
  <si>
    <t>The Sequelize Command Line Interface (CLI)</t>
  </si>
  <si>
    <t>yamljs</t>
  </si>
  <si>
    <t>0.3.0</t>
  </si>
  <si>
    <t>https://www.npmjs.com/package/yamljs</t>
  </si>
  <si>
    <t>Standalone JavaScript YAML 1.2 Parser &amp; Encoder. Works under node.js and all major browsers. Also brings command line YAML/JSON conversion tools.</t>
  </si>
  <si>
    <t>8.12 (LTS)</t>
  </si>
  <si>
    <t>https://nodejs.org/en/</t>
  </si>
  <si>
    <t>Node.js is a JavaScript runtime built on Chrome's V8 JavaScript engine.</t>
  </si>
  <si>
    <t>PostgreSQL</t>
  </si>
  <si>
    <t>9.6</t>
  </si>
  <si>
    <t>https://www.postgresql.org/</t>
  </si>
  <si>
    <t>PostgreSQL License</t>
  </si>
  <si>
    <t>PostgreSQL, is an object-relational database management system (ORDBMS) with an emphasis on extensibility and standards compliance</t>
  </si>
  <si>
    <t>PostGIS</t>
  </si>
  <si>
    <t>2.5.1</t>
  </si>
  <si>
    <t>https://postgis.net/</t>
  </si>
  <si>
    <t>GPLv2</t>
  </si>
  <si>
    <t>PostGIS is a spatial database extender for PostgreSQL object-relational database. It adds support for geographic objects allowing location queries to be run in SQL.</t>
  </si>
  <si>
    <t>GeoServer</t>
  </si>
  <si>
    <t>2.14.0</t>
  </si>
  <si>
    <t>http://geoserver.org/</t>
  </si>
  <si>
    <t>GeoServer is an open source server for sharing geospatial data.</t>
  </si>
  <si>
    <t>@types/leaflet.markercluster</t>
  </si>
  <si>
    <t>CORS is a node.js package for providing a Connect/Express middleware that can be used to enable CORS with various options.</t>
  </si>
  <si>
    <t>@types/d3</t>
  </si>
  <si>
    <t>@types/file-saver</t>
  </si>
  <si>
    <t>5.0.0</t>
  </si>
  <si>
    <t>2.0.0</t>
  </si>
  <si>
    <t>@types/googlemaps</t>
  </si>
  <si>
    <t>3.30.16</t>
  </si>
  <si>
    <t>@types/leaflet.pm</t>
  </si>
  <si>
    <t>0.13.3</t>
  </si>
  <si>
    <t>d3</t>
  </si>
  <si>
    <t>5.7.0</t>
  </si>
  <si>
    <t>file-saver</t>
  </si>
  <si>
    <t>resize-observer-polyfill</t>
  </si>
  <si>
    <t>1.5.0</t>
  </si>
  <si>
    <t>wicket</t>
  </si>
  <si>
    <t>1.3.3</t>
  </si>
  <si>
    <t>mongoose</t>
  </si>
  <si>
    <t>5.3.10</t>
  </si>
  <si>
    <t>passport</t>
  </si>
  <si>
    <t>0.4.0</t>
  </si>
  <si>
    <t>passport-jwt</t>
  </si>
  <si>
    <t>4.0.0</t>
  </si>
  <si>
    <t>passport-local</t>
  </si>
  <si>
    <t>1.0.0</t>
  </si>
  <si>
    <t>useragent</t>
  </si>
  <si>
    <t>2.3.0</t>
  </si>
  <si>
    <t>https://www.npmjs.com/package/@types/d3</t>
  </si>
  <si>
    <t>This package contains type definitions for D3JS d3 standard bundle</t>
  </si>
  <si>
    <t>This package contains type definitions for FileSaver.js</t>
  </si>
  <si>
    <t>https://www.npmjs.com/package/@types/file-saver</t>
  </si>
  <si>
    <t xml:space="preserve">This package contains type definitions for Google Maps JavaScript API </t>
  </si>
  <si>
    <t>https://www.npmjs.com/package/@types/googlemaps</t>
  </si>
  <si>
    <t>https://www.npmjs.com/package/@types/leaflet.pm</t>
  </si>
  <si>
    <t xml:space="preserve">This package contains type definitions for leaflet.pm </t>
  </si>
  <si>
    <t>https://www.npmjs.com/package/d3</t>
  </si>
  <si>
    <t>BSD-3-Clause</t>
  </si>
  <si>
    <t>D3 (or D3.js) is a JavaScript library for visualizing data using web standards. D3 helps you bring data to life using SVG, Canvas and HTML</t>
  </si>
  <si>
    <t>https://www.npmjs.com/package/file-saver</t>
  </si>
  <si>
    <t>FileSaver.js is the solution to saving files on the client-side, and is perfect for web apps that generates files on the client,</t>
  </si>
  <si>
    <t>https://www.npmjs.com/package/resize-observer-polyfill</t>
  </si>
  <si>
    <t>A polyfill for the Resize Observer API.</t>
  </si>
  <si>
    <t>https://www.npmjs.com/package/wicket</t>
  </si>
  <si>
    <t>GPL-3.0</t>
  </si>
  <si>
    <t>Wicket is a lightweight library for translating between Well-Known Text (WKT) and various client-side mapping frameworks:</t>
  </si>
  <si>
    <t>https://www.npmjs.com/package/mongoose</t>
  </si>
  <si>
    <t>Mongoose is a MongoDB object modeling tool designed to work in an asynchronous environment.</t>
  </si>
  <si>
    <t>https://www.npmjs.com/package/passport</t>
  </si>
  <si>
    <t>Passport's sole purpose is to authenticate requests, which it does through an extensible set of plugins known as strategies.</t>
  </si>
  <si>
    <t>A Passport strategy for authenticating with a JSON Web Token.</t>
  </si>
  <si>
    <t>https://www.npmjs.com/package/passport-jwt</t>
  </si>
  <si>
    <t>Passport strategy for authenticating with a username and password.</t>
  </si>
  <si>
    <t>https://www.npmjs.com/package/passport-local</t>
  </si>
  <si>
    <t>https://www.npmjs.com/package/useragent</t>
  </si>
  <si>
    <t>Useragent originated as port of browserscope.org's user agent parser project also known as ua-parser.</t>
  </si>
  <si>
    <t>MongoDB</t>
  </si>
  <si>
    <t>ajv</t>
  </si>
  <si>
    <t>6.5.5</t>
  </si>
  <si>
    <t>rimraf</t>
  </si>
  <si>
    <t>2.6.2</t>
  </si>
  <si>
    <t>umzug</t>
  </si>
  <si>
    <t>jsonwebtoken</t>
  </si>
  <si>
    <t>8.3.0</t>
  </si>
  <si>
    <t>jwt-decode</t>
  </si>
  <si>
    <t>2.2.0</t>
  </si>
  <si>
    <t>The fastest JSON Schema validator for Node.js and browser</t>
  </si>
  <si>
    <t>https://www.npmjs.com/package/ajv</t>
  </si>
  <si>
    <t>https://www.npmjs.com/package/rimraf</t>
  </si>
  <si>
    <t>The umzug lib is a framework agnostic migration tool for Node.JS.</t>
  </si>
  <si>
    <t>https://www.npmjs.com/package/umzug</t>
  </si>
  <si>
    <t>An implementation of JSON Web Tokens.</t>
  </si>
  <si>
    <t>https://www.npmjs.com/package/jsonwebtoken</t>
  </si>
  <si>
    <t>https://www.npmjs.com/package/jwt-decode</t>
  </si>
  <si>
    <t>jwt-decode is a small browser library that helps decoding JWTs token which are Base64Url encoded.</t>
  </si>
  <si>
    <t>express-session</t>
  </si>
  <si>
    <t>1.15.6</t>
  </si>
  <si>
    <t>https://www.npmjs.com/package/express-session</t>
  </si>
  <si>
    <t>Create a session middleware with the given options</t>
  </si>
  <si>
    <t>ibmcloud-appid</t>
  </si>
  <si>
    <t>4.2.1</t>
  </si>
  <si>
    <t>https://www.npmjs.com/package/ibmcloud-appid</t>
  </si>
  <si>
    <t>This SDK provides Passport.js strategies for protecting two types of resources - APIs and Web applications. The major difference between these two resource types is the way client is challenged.</t>
  </si>
  <si>
    <t>axios</t>
  </si>
  <si>
    <t>0.18.0</t>
  </si>
  <si>
    <t>Promise based HTTP client for the browser and node.js</t>
  </si>
  <si>
    <t>https://www.npmjs.com/package/axios</t>
  </si>
  <si>
    <t>passport-azure-ad</t>
  </si>
  <si>
    <t>https://www.npmjs.com/package/passport-azure-ad</t>
  </si>
  <si>
    <t>passport-azure-ad is a collection of Passport Strategies to help you integrate with Azure Active Directory</t>
  </si>
  <si>
    <t>hammer.js</t>
  </si>
  <si>
    <t>2.0.8</t>
  </si>
  <si>
    <t>https://www.npmjs.com/package/hammerjs</t>
  </si>
  <si>
    <t>Hammer is a open-source library that can recognize gestures made by touch, mouse and pointerEvents</t>
  </si>
  <si>
    <t>Leaflet.PM</t>
  </si>
  <si>
    <t>2.0.2</t>
  </si>
  <si>
    <t>Leaflet Plugin For Creating And Editing Geometry Layers</t>
  </si>
  <si>
    <t>https://www.npmjs.com/package/leaflet.pm</t>
  </si>
  <si>
    <t>leaflet.wms</t>
  </si>
  <si>
    <t>0.2.0</t>
  </si>
  <si>
    <t>https://www.npmjs.com/package/leaflet.wms</t>
  </si>
  <si>
    <t>Leaflet is great for tiled maps, but has limited support for WMS. This is by design: after all, the core motivation for Leaflet is to make the basic things work perfectly and not to support every use case.</t>
  </si>
  <si>
    <t>xml-js</t>
  </si>
  <si>
    <t>1.6.9</t>
  </si>
  <si>
    <t>https://www.npmjs.com/package/xml-js</t>
  </si>
  <si>
    <t>Convert XML text to Javascript object / JSON text (and vice versa).</t>
  </si>
  <si>
    <t>https://www.npmjs.com/package/bluebird</t>
  </si>
  <si>
    <t>bluebird</t>
  </si>
  <si>
    <t>3.5.3</t>
  </si>
  <si>
    <t>Bluebird is a fully featured promise library with focus on innovative features and performance</t>
  </si>
  <si>
    <t>https://www.npmjs.com/package/express-mung</t>
  </si>
  <si>
    <t>express-mung</t>
  </si>
  <si>
    <t>0.5.1</t>
  </si>
  <si>
    <t>Middleware for express responses.</t>
  </si>
  <si>
    <t>file-system</t>
  </si>
  <si>
    <t>This module make file opertaion apis simple, you don't need to care the dir exits. and the api is same as node's filesystem. This is no exists time cost for this plugin.</t>
  </si>
  <si>
    <t>2.2.2</t>
  </si>
  <si>
    <t>https://www.npmjs.com/package/file-system</t>
  </si>
  <si>
    <t>papaparse</t>
  </si>
  <si>
    <t>https://www.npmjs.com/package/papaparse</t>
  </si>
  <si>
    <t>4.6.3</t>
  </si>
  <si>
    <t>Papa Parse is the fastest in-browser CSV (or delimited text) parser for JavaScript</t>
  </si>
  <si>
    <t>https://www.npmjs.com/package/mime</t>
  </si>
  <si>
    <t>2.4.0</t>
  </si>
  <si>
    <t>mime</t>
  </si>
  <si>
    <t>A comprehensive, compact MIME type module.</t>
  </si>
  <si>
    <t>@angular/material-moment-adapter</t>
  </si>
  <si>
    <t>7.3.4</t>
  </si>
  <si>
    <t>https://www.npmjs.com/package/@angular/material-moment-adapter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</si>
</sst>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b/>
      <sz val="15"/>
      <color theme="3"/>
      <name val="Calibri"/>
      <family val="2"/>
      <scheme val="minor"/>
    </font>
    <font>
      <b/>
      <sz val="11"/>
      <color theme="1"/>
      <name val="Calibri"/>
      <family val="2"/>
      <scheme val="minor"/>
    </font>
    <font>
      <b/>
      <sz val="8"/>
      <color theme="1"/>
      <name val="Calibri"/>
      <family val="2"/>
      <scheme val="minor"/>
    </font>
    <font>
      <sz val="8"/>
      <color theme="1"/>
      <name val="Calibri"/>
      <family val="2"/>
      <scheme val="minor"/>
    </font>
    <font>
      <sz val="11"/>
      <color theme="1"/>
      <name val="Calibri"/>
      <family val="2"/>
      <scheme val="minor"/>
    </font>
    <font>
      <b/>
      <sz val="11"/>
      <color indexed="63"/>
      <name val="Cambria"/>
      <family val="1"/>
    </font>
    <font>
      <b/>
      <sz val="18"/>
      <color theme="3"/>
      <name val="Calibri Light"/>
      <family val="2"/>
      <scheme val="major"/>
    </font>
    <font>
      <b/>
      <sz val="13"/>
      <color theme="3"/>
      <name val="Calibri"/>
      <family val="2"/>
      <scheme val="minor"/>
    </font>
    <font>
      <sz val="20"/>
      <color rgb="FFFFFFFF"/>
      <name val="Tahoma"/>
      <family val="2"/>
    </font>
    <font>
      <sz val="8"/>
      <color theme="8" tint="-0.24994659260841701"/>
      <name val="Calibri"/>
      <family val="2"/>
      <scheme val="minor"/>
    </font>
    <font>
      <u/>
      <sz val="11"/>
      <color theme="10"/>
      <name val="Calibri"/>
      <family val="2"/>
      <scheme val="minor"/>
    </font>
    <font>
      <u/>
      <sz val="11"/>
      <color theme="11"/>
      <name val="Calibri"/>
      <family val="2"/>
      <scheme val="minor"/>
    </font>
    <font>
      <b/>
      <sz val="10"/>
      <color theme="0"/>
      <name val="Calibri"/>
      <family val="2"/>
      <scheme val="minor"/>
    </font>
    <font>
      <sz val="10"/>
      <color rgb="FF000000"/>
      <name val="Tahoma"/>
      <family val="2"/>
    </font>
    <font>
      <b/>
      <sz val="10"/>
      <color rgb="FF000000"/>
      <name val="Tahoma"/>
      <family val="2"/>
    </font>
    <font>
      <b/>
      <sz val="10"/>
      <color theme="0"/>
      <name val="Arial"/>
      <family val="2"/>
    </font>
    <font>
      <sz val="20"/>
      <color theme="4" tint="-0.249977111117893"/>
      <name val="Tahoma"/>
      <family val="2"/>
    </font>
    <font>
      <sz val="8"/>
      <color theme="4" tint="-0.249977111117893"/>
      <name val="Calibri"/>
      <family val="2"/>
      <scheme val="minor"/>
    </font>
    <font>
      <sz val="12"/>
      <name val="Calibri (Body)"/>
    </font>
    <font>
      <sz val="12"/>
      <name val="Calibri"/>
      <family val="2"/>
      <scheme val="minor"/>
    </font>
    <font>
      <u/>
      <sz val="12"/>
      <name val="Calibri"/>
      <family val="2"/>
      <scheme val="minor"/>
    </font>
  </fonts>
  <fills count="6">
    <fill>
      <patternFill patternType="none"/>
    </fill>
    <fill>
      <patternFill patternType="gray125"/>
    </fill>
    <fill>
      <patternFill patternType="solid">
        <fgColor rgb="FF40403E"/>
        <bgColor rgb="FF000000"/>
      </patternFill>
    </fill>
    <fill>
      <patternFill patternType="solid">
        <fgColor theme="0"/>
        <bgColor auto="1"/>
      </patternFill>
    </fill>
    <fill>
      <patternFill patternType="solid">
        <fgColor theme="2" tint="-0.499984740745262"/>
        <bgColor indexed="64"/>
      </patternFill>
    </fill>
    <fill>
      <patternFill patternType="solid">
        <fgColor theme="4"/>
        <bgColor indexed="64"/>
      </patternFill>
    </fill>
  </fills>
  <borders count="5">
    <border>
      <left/>
      <right/>
      <top/>
      <bottom/>
      <diagonal/>
    </border>
    <border>
      <left/>
      <right/>
      <top/>
      <bottom style="thick">
        <color theme="4"/>
      </bottom>
      <diagonal/>
    </border>
    <border>
      <left/>
      <right/>
      <top/>
      <bottom style="thick">
        <color theme="4" tint="0.499984740745262"/>
      </bottom>
      <diagonal/>
    </border>
    <border>
      <left/>
      <right/>
      <top/>
      <bottom style="thin">
        <color theme="8"/>
      </bottom>
      <diagonal/>
    </border>
    <border>
      <left style="thin">
        <color auto="1"/>
      </left>
      <right style="thin">
        <color auto="1"/>
      </right>
      <top style="thin">
        <color auto="1"/>
      </top>
      <bottom style="thin">
        <color auto="1"/>
      </bottom>
      <diagonal/>
    </border>
  </borders>
  <cellStyleXfs count="50">
    <xf numFmtId="0" fontId="0" fillId="0" borderId="0"/>
    <xf numFmtId="0" fontId="1" fillId="0" borderId="1" applyNumberFormat="0" applyFill="0" applyAlignment="0" applyProtection="0"/>
    <xf numFmtId="0" fontId="7" fillId="0" borderId="0" applyNumberFormat="0" applyFill="0" applyBorder="0" applyAlignment="0" applyProtection="0"/>
    <xf numFmtId="0" fontId="8" fillId="0" borderId="2" applyNumberFormat="0" applyFill="0" applyAlignment="0" applyProtection="0"/>
    <xf numFmtId="0" fontId="10" fillId="3" borderId="3" applyNumberFormat="0" applyFill="0" applyBorder="0" applyAlignment="0" applyProtection="0">
      <alignment horizontal="left" vertical="center" indent="1"/>
    </xf>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cellStyleXfs>
  <cellXfs count="30">
    <xf numFmtId="0" fontId="0" fillId="0" borderId="0" xfId="0"/>
    <xf numFmtId="0" fontId="6" fillId="0" borderId="0" xfId="1" applyFont="1" applyFill="1" applyBorder="1" applyAlignment="1" applyProtection="1">
      <alignment horizontal="center" vertical="center"/>
    </xf>
    <xf numFmtId="0" fontId="9" fillId="2" borderId="0" xfId="2" applyFont="1" applyFill="1" applyBorder="1" applyAlignment="1">
      <alignment horizontal="left" vertical="center"/>
    </xf>
    <xf numFmtId="0" fontId="4" fillId="0" borderId="0" xfId="0" applyFont="1" applyBorder="1" applyAlignment="1" applyProtection="1">
      <alignment vertical="center"/>
    </xf>
    <xf numFmtId="0" fontId="2" fillId="0" borderId="0" xfId="0" applyFont="1" applyBorder="1" applyAlignment="1" applyProtection="1">
      <alignment horizontal="center" vertical="center" wrapText="1"/>
    </xf>
    <xf numFmtId="0" fontId="5" fillId="0" borderId="0" xfId="0" applyFont="1" applyBorder="1" applyAlignment="1" applyProtection="1">
      <alignment vertical="center"/>
    </xf>
    <xf numFmtId="0" fontId="3" fillId="0" borderId="0" xfId="0" applyFont="1" applyFill="1" applyBorder="1" applyAlignment="1">
      <alignment horizontal="center" vertical="center"/>
    </xf>
    <xf numFmtId="0" fontId="0" fillId="0" borderId="0" xfId="0" applyBorder="1" applyAlignment="1">
      <alignment vertical="center"/>
    </xf>
    <xf numFmtId="0" fontId="2" fillId="0" borderId="0" xfId="0" applyFont="1" applyBorder="1" applyAlignment="1">
      <alignment horizontal="center" vertical="center"/>
    </xf>
    <xf numFmtId="0" fontId="4" fillId="0" borderId="0" xfId="0" applyFont="1" applyBorder="1" applyAlignment="1">
      <alignment vertical="center"/>
    </xf>
    <xf numFmtId="0" fontId="2" fillId="0" borderId="0" xfId="0" applyFont="1" applyBorder="1" applyAlignment="1">
      <alignment horizontal="center" vertical="center" wrapText="1"/>
    </xf>
    <xf numFmtId="0" fontId="0" fillId="0" borderId="0" xfId="0" applyFont="1" applyBorder="1" applyAlignment="1">
      <alignment vertical="center"/>
    </xf>
    <xf numFmtId="0" fontId="13" fillId="4" borderId="0" xfId="0" applyFont="1" applyFill="1" applyBorder="1" applyAlignment="1">
      <alignment horizontal="center" vertical="center"/>
    </xf>
    <xf numFmtId="0" fontId="17" fillId="2" borderId="0" xfId="2" applyFont="1" applyFill="1" applyBorder="1" applyAlignment="1">
      <alignment horizontal="center" vertical="center"/>
    </xf>
    <xf numFmtId="0" fontId="18" fillId="0" borderId="0" xfId="0" applyFont="1" applyBorder="1" applyAlignment="1" applyProtection="1">
      <alignment horizontal="center" vertical="center"/>
    </xf>
    <xf numFmtId="0" fontId="18" fillId="0" borderId="0" xfId="0" applyFont="1" applyBorder="1" applyAlignment="1">
      <alignment horizontal="center" vertical="center"/>
    </xf>
    <xf numFmtId="0" fontId="9" fillId="2" borderId="0" xfId="2" applyFont="1" applyFill="1" applyBorder="1" applyAlignment="1">
      <alignment horizontal="center" vertical="center"/>
    </xf>
    <xf numFmtId="0" fontId="16" fillId="5" borderId="0" xfId="3" applyFont="1" applyFill="1" applyBorder="1" applyAlignment="1">
      <alignment horizontal="center" vertical="center"/>
    </xf>
    <xf numFmtId="0" fontId="11" fillId="0" borderId="4" xfId="49" applyBorder="1" applyAlignment="1">
      <alignment horizontal="left" vertical="center" wrapText="1"/>
    </xf>
    <xf numFmtId="0" fontId="20" fillId="0" borderId="4" xfId="0" applyFont="1" applyBorder="1" applyAlignment="1">
      <alignment horizontal="left"/>
    </xf>
    <xf numFmtId="0" fontId="19" fillId="0" borderId="4" xfId="0" applyFont="1" applyBorder="1" applyAlignment="1">
      <alignment horizontal="left" wrapText="1"/>
    </xf>
    <xf numFmtId="0" fontId="20" fillId="0" borderId="4" xfId="0" applyFont="1" applyBorder="1" applyAlignment="1">
      <alignment horizontal="left" vertical="center" wrapText="1"/>
    </xf>
    <xf numFmtId="0" fontId="20" fillId="0" borderId="4" xfId="0" applyFont="1" applyBorder="1" applyAlignment="1">
      <alignment horizontal="left" wrapText="1"/>
    </xf>
    <xf numFmtId="0" fontId="20" fillId="0" borderId="4" xfId="0" quotePrefix="1" applyFont="1" applyBorder="1" applyAlignment="1">
      <alignment horizontal="left" vertical="center" wrapText="1"/>
    </xf>
    <xf numFmtId="0" fontId="21" fillId="0" borderId="4" xfId="49" applyFont="1" applyBorder="1" applyAlignment="1">
      <alignment horizontal="left" vertical="center" wrapText="1"/>
    </xf>
    <xf numFmtId="0" fontId="21" fillId="0" borderId="4" xfId="49" applyFont="1" applyBorder="1" applyAlignment="1">
      <alignment horizontal="left"/>
    </xf>
    <xf numFmtId="0" fontId="11" fillId="0" borderId="4" xfId="49" applyBorder="1" applyAlignment="1">
      <alignment horizontal="left"/>
    </xf>
    <xf numFmtId="0" fontId="0" fillId="0" borderId="4" xfId="0" applyBorder="1"/>
    <xf numFmtId="0" fontId="20" fillId="0" borderId="4" xfId="0" quotePrefix="1" applyFont="1" applyBorder="1" applyAlignment="1">
      <alignment horizontal="left"/>
    </xf>
    <xf numFmtId="0" fontId="21" fillId="0" borderId="0" xfId="49" applyFont="1" applyBorder="1" applyAlignment="1">
      <alignment horizontal="left" vertical="center" wrapText="1"/>
    </xf>
  </cellXfs>
  <cellStyles count="50">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Normal" xfId="0" builtinId="0"/>
    <cellStyle name="Summary Values" xfId="4" xr:uid="{00000000-0005-0000-0000-00002F000000}"/>
    <cellStyle name="Titre" xfId="2" builtinId="15"/>
    <cellStyle name="Titre 1" xfId="1" builtinId="16"/>
    <cellStyle name="Titre 2" xfId="3" builtin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pmjs.com/package/lodash" TargetMode="External"/><Relationship Id="rId18" Type="http://schemas.openxmlformats.org/officeDocument/2006/relationships/hyperlink" Target="https://www.npmjs.com/package/request" TargetMode="External"/><Relationship Id="rId26" Type="http://schemas.openxmlformats.org/officeDocument/2006/relationships/hyperlink" Target="https://www.npmjs.com/package/@types/d3" TargetMode="External"/><Relationship Id="rId39" Type="http://schemas.openxmlformats.org/officeDocument/2006/relationships/hyperlink" Target="https://www.npmjs.com/package/jwt-decode" TargetMode="External"/><Relationship Id="rId21" Type="http://schemas.openxmlformats.org/officeDocument/2006/relationships/hyperlink" Target="https://www.npmjs.com/package/yamljs" TargetMode="External"/><Relationship Id="rId34" Type="http://schemas.openxmlformats.org/officeDocument/2006/relationships/hyperlink" Target="https://www.npmjs.com/package/useragent" TargetMode="External"/><Relationship Id="rId42" Type="http://schemas.openxmlformats.org/officeDocument/2006/relationships/hyperlink" Target="https://www.npmjs.com/package/passport-azure-ad" TargetMode="External"/><Relationship Id="rId47" Type="http://schemas.openxmlformats.org/officeDocument/2006/relationships/hyperlink" Target="https://www.npmjs.com/package/xml-js" TargetMode="External"/><Relationship Id="rId50" Type="http://schemas.openxmlformats.org/officeDocument/2006/relationships/hyperlink" Target="https://www.npmjs.com/package/file-system" TargetMode="External"/><Relationship Id="rId7" Type="http://schemas.openxmlformats.org/officeDocument/2006/relationships/hyperlink" Target="https://www.npmjs.com/package/leaflet-draw" TargetMode="External"/><Relationship Id="rId2" Type="http://schemas.openxmlformats.org/officeDocument/2006/relationships/hyperlink" Target="https://www.npmjs.com/package/@types/leaflet.markercluster" TargetMode="External"/><Relationship Id="rId16" Type="http://schemas.openxmlformats.org/officeDocument/2006/relationships/hyperlink" Target="https://www.npmjs.com/package/morgan" TargetMode="External"/><Relationship Id="rId29" Type="http://schemas.openxmlformats.org/officeDocument/2006/relationships/hyperlink" Target="https://www.npmjs.com/package/wicket" TargetMode="External"/><Relationship Id="rId11" Type="http://schemas.openxmlformats.org/officeDocument/2006/relationships/hyperlink" Target="https://www.npmjs.com/package/cookie-parser" TargetMode="External"/><Relationship Id="rId24" Type="http://schemas.openxmlformats.org/officeDocument/2006/relationships/hyperlink" Target="https://postgis.net/" TargetMode="External"/><Relationship Id="rId32" Type="http://schemas.openxmlformats.org/officeDocument/2006/relationships/hyperlink" Target="https://www.npmjs.com/package/passport-jwt" TargetMode="External"/><Relationship Id="rId37" Type="http://schemas.openxmlformats.org/officeDocument/2006/relationships/hyperlink" Target="https://www.npmjs.com/package/umzug" TargetMode="External"/><Relationship Id="rId40" Type="http://schemas.openxmlformats.org/officeDocument/2006/relationships/hyperlink" Target="https://www.npmjs.com/package/ibmcloud-appid" TargetMode="External"/><Relationship Id="rId45" Type="http://schemas.openxmlformats.org/officeDocument/2006/relationships/hyperlink" Target="https://www.npmjs.com/package/leaflet.pm" TargetMode="External"/><Relationship Id="rId53" Type="http://schemas.openxmlformats.org/officeDocument/2006/relationships/vmlDrawing" Target="../drawings/vmlDrawing1.vml"/><Relationship Id="rId5" Type="http://schemas.openxmlformats.org/officeDocument/2006/relationships/hyperlink" Target="https://www.npmjs.com/package/geojson" TargetMode="External"/><Relationship Id="rId10" Type="http://schemas.openxmlformats.org/officeDocument/2006/relationships/hyperlink" Target="https://www.npmjs.com/package/app-root-path" TargetMode="External"/><Relationship Id="rId19" Type="http://schemas.openxmlformats.org/officeDocument/2006/relationships/hyperlink" Target="https://www.npmjs.com/package/sequelize" TargetMode="External"/><Relationship Id="rId31" Type="http://schemas.openxmlformats.org/officeDocument/2006/relationships/hyperlink" Target="https://www.npmjs.com/package/passport" TargetMode="External"/><Relationship Id="rId44" Type="http://schemas.openxmlformats.org/officeDocument/2006/relationships/hyperlink" Target="https://www.npmjs.com/package/hammerjs" TargetMode="External"/><Relationship Id="rId52" Type="http://schemas.openxmlformats.org/officeDocument/2006/relationships/printerSettings" Target="../printerSettings/printerSettings1.bin"/><Relationship Id="rId4" Type="http://schemas.openxmlformats.org/officeDocument/2006/relationships/hyperlink" Target="https://www.npmjs.com/package/crypto-js" TargetMode="External"/><Relationship Id="rId9" Type="http://schemas.openxmlformats.org/officeDocument/2006/relationships/hyperlink" Target="https://www.npmjs.com/package/tslint-config-airbnb" TargetMode="External"/><Relationship Id="rId14" Type="http://schemas.openxmlformats.org/officeDocument/2006/relationships/hyperlink" Target="https://www.npmjs.com/package/fs" TargetMode="External"/><Relationship Id="rId22" Type="http://schemas.openxmlformats.org/officeDocument/2006/relationships/hyperlink" Target="https://nodejs.org/en/" TargetMode="External"/><Relationship Id="rId27" Type="http://schemas.openxmlformats.org/officeDocument/2006/relationships/hyperlink" Target="https://www.npmjs.com/package/@types/file-saver" TargetMode="External"/><Relationship Id="rId30" Type="http://schemas.openxmlformats.org/officeDocument/2006/relationships/hyperlink" Target="https://www.npmjs.com/package/mongoose" TargetMode="External"/><Relationship Id="rId35" Type="http://schemas.openxmlformats.org/officeDocument/2006/relationships/hyperlink" Target="https://www.npmjs.com/package/ajv" TargetMode="External"/><Relationship Id="rId43" Type="http://schemas.openxmlformats.org/officeDocument/2006/relationships/hyperlink" Target="https://www.npmjs.com/package/zone.js" TargetMode="External"/><Relationship Id="rId48" Type="http://schemas.openxmlformats.org/officeDocument/2006/relationships/hyperlink" Target="https://www.npmjs.com/package/bluebird" TargetMode="External"/><Relationship Id="rId8" Type="http://schemas.openxmlformats.org/officeDocument/2006/relationships/hyperlink" Target="https://www.npmjs.com/package/node-sass" TargetMode="External"/><Relationship Id="rId51" Type="http://schemas.openxmlformats.org/officeDocument/2006/relationships/hyperlink" Target="https://www.npmjs.com/package/papaparse" TargetMode="External"/><Relationship Id="rId3" Type="http://schemas.openxmlformats.org/officeDocument/2006/relationships/hyperlink" Target="https://www.npmjs.com/package/body-parser" TargetMode="External"/><Relationship Id="rId12" Type="http://schemas.openxmlformats.org/officeDocument/2006/relationships/hyperlink" Target="https://www.npmjs.com/package/dotenv" TargetMode="External"/><Relationship Id="rId17" Type="http://schemas.openxmlformats.org/officeDocument/2006/relationships/hyperlink" Target="https://www.npmjs.com/package/pg" TargetMode="External"/><Relationship Id="rId25" Type="http://schemas.openxmlformats.org/officeDocument/2006/relationships/hyperlink" Target="http://geoserver.org/" TargetMode="External"/><Relationship Id="rId33" Type="http://schemas.openxmlformats.org/officeDocument/2006/relationships/hyperlink" Target="https://www.npmjs.com/package/passport-local" TargetMode="External"/><Relationship Id="rId38" Type="http://schemas.openxmlformats.org/officeDocument/2006/relationships/hyperlink" Target="https://www.npmjs.com/package/jsonwebtoken" TargetMode="External"/><Relationship Id="rId46" Type="http://schemas.openxmlformats.org/officeDocument/2006/relationships/hyperlink" Target="https://www.npmjs.com/package/leaflet.wms" TargetMode="External"/><Relationship Id="rId20" Type="http://schemas.openxmlformats.org/officeDocument/2006/relationships/hyperlink" Target="https://www.npmjs.com/package/sequelize-cli" TargetMode="External"/><Relationship Id="rId41" Type="http://schemas.openxmlformats.org/officeDocument/2006/relationships/hyperlink" Target="https://www.npmjs.com/package/axios" TargetMode="External"/><Relationship Id="rId54" Type="http://schemas.openxmlformats.org/officeDocument/2006/relationships/comments" Target="../comments1.xml"/><Relationship Id="rId1" Type="http://schemas.openxmlformats.org/officeDocument/2006/relationships/hyperlink" Target="https://www.npmjs.com/package/@types/leaflet-draw" TargetMode="External"/><Relationship Id="rId6" Type="http://schemas.openxmlformats.org/officeDocument/2006/relationships/hyperlink" Target="https://www.npmjs.com/package/leaflet.markercluster" TargetMode="External"/><Relationship Id="rId15" Type="http://schemas.openxmlformats.org/officeDocument/2006/relationships/hyperlink" Target="https://www.npmjs.com/package/log4js" TargetMode="External"/><Relationship Id="rId23" Type="http://schemas.openxmlformats.org/officeDocument/2006/relationships/hyperlink" Target="https://www.postgresql.org/" TargetMode="External"/><Relationship Id="rId28" Type="http://schemas.openxmlformats.org/officeDocument/2006/relationships/hyperlink" Target="https://www.npmjs.com/package/resize-observer-polyfill" TargetMode="External"/><Relationship Id="rId36" Type="http://schemas.openxmlformats.org/officeDocument/2006/relationships/hyperlink" Target="https://www.npmjs.com/package/rimraf" TargetMode="External"/><Relationship Id="rId49" Type="http://schemas.openxmlformats.org/officeDocument/2006/relationships/hyperlink" Target="https://www.npmjs.com/package/express-mu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5"/>
  <sheetViews>
    <sheetView showRuler="0" zoomScale="120" zoomScaleNormal="120" zoomScalePageLayoutView="130" workbookViewId="0">
      <pane ySplit="4" topLeftCell="A75" activePane="bottomLeft" state="frozen"/>
      <selection pane="bottomLeft" activeCell="B5" sqref="B5:B85"/>
    </sheetView>
  </sheetViews>
  <sheetFormatPr baseColWidth="10" defaultColWidth="8.83203125" defaultRowHeight="15"/>
  <cols>
    <col min="1" max="1" width="2.5" style="8" customWidth="1"/>
    <col min="2" max="2" width="24.83203125" style="9" customWidth="1"/>
    <col min="3" max="3" width="17.1640625" style="15" customWidth="1"/>
    <col min="4" max="4" width="68.5" style="9" customWidth="1"/>
    <col min="5" max="5" width="21.5" style="10" customWidth="1"/>
    <col min="6" max="6" width="26.5" style="10" customWidth="1"/>
    <col min="7" max="8" width="29" style="7" customWidth="1"/>
    <col min="9" max="16384" width="8.83203125" style="7"/>
  </cols>
  <sheetData>
    <row r="1" spans="1:8" s="2" customFormat="1" ht="25">
      <c r="A1" s="2" t="s">
        <v>7</v>
      </c>
      <c r="C1" s="13"/>
      <c r="E1" s="16"/>
    </row>
    <row r="2" spans="1:8" s="5" customFormat="1">
      <c r="A2" s="1"/>
      <c r="B2" s="3"/>
      <c r="C2" s="14"/>
      <c r="D2" s="3"/>
      <c r="E2" s="4"/>
      <c r="F2" s="4"/>
    </row>
    <row r="4" spans="1:8" s="17" customFormat="1" ht="13">
      <c r="B4" s="17" t="s">
        <v>3</v>
      </c>
      <c r="C4" s="17" t="s">
        <v>2</v>
      </c>
      <c r="D4" s="17" t="s">
        <v>8</v>
      </c>
      <c r="E4" s="17" t="s">
        <v>4</v>
      </c>
      <c r="F4" s="17" t="s">
        <v>1</v>
      </c>
      <c r="G4" s="17" t="s">
        <v>5</v>
      </c>
      <c r="H4" s="17" t="s">
        <v>6</v>
      </c>
    </row>
    <row r="5" spans="1:8" ht="34">
      <c r="A5" s="6"/>
      <c r="B5" s="19" t="s">
        <v>34</v>
      </c>
      <c r="C5" s="19" t="s">
        <v>51</v>
      </c>
      <c r="D5" s="19" t="s">
        <v>60</v>
      </c>
      <c r="E5" s="19" t="s">
        <v>28</v>
      </c>
      <c r="F5" s="22" t="s">
        <v>80</v>
      </c>
      <c r="G5" s="19" t="s">
        <v>95</v>
      </c>
      <c r="H5" s="21"/>
    </row>
    <row r="6" spans="1:8" ht="34">
      <c r="A6" s="6"/>
      <c r="B6" s="19" t="s">
        <v>35</v>
      </c>
      <c r="C6" s="19" t="s">
        <v>52</v>
      </c>
      <c r="D6" s="19" t="s">
        <v>61</v>
      </c>
      <c r="E6" s="19" t="s">
        <v>28</v>
      </c>
      <c r="F6" s="22" t="s">
        <v>81</v>
      </c>
      <c r="G6" s="19" t="s">
        <v>95</v>
      </c>
      <c r="H6" s="21"/>
    </row>
    <row r="7" spans="1:8" ht="17">
      <c r="A7" s="6"/>
      <c r="B7" s="19" t="s">
        <v>36</v>
      </c>
      <c r="C7" s="19" t="s">
        <v>51</v>
      </c>
      <c r="D7" s="19" t="s">
        <v>62</v>
      </c>
      <c r="E7" s="19" t="s">
        <v>28</v>
      </c>
      <c r="F7" s="22" t="s">
        <v>82</v>
      </c>
      <c r="G7" s="19" t="s">
        <v>95</v>
      </c>
      <c r="H7" s="21"/>
    </row>
    <row r="8" spans="1:8" ht="17">
      <c r="A8" s="6"/>
      <c r="B8" s="19" t="s">
        <v>37</v>
      </c>
      <c r="C8" s="19" t="s">
        <v>51</v>
      </c>
      <c r="D8" s="19" t="s">
        <v>63</v>
      </c>
      <c r="E8" s="19" t="s">
        <v>28</v>
      </c>
      <c r="F8" s="22" t="s">
        <v>82</v>
      </c>
      <c r="G8" s="19" t="s">
        <v>95</v>
      </c>
      <c r="H8" s="21"/>
    </row>
    <row r="9" spans="1:8" ht="102">
      <c r="A9" s="6"/>
      <c r="B9" s="19" t="s">
        <v>33</v>
      </c>
      <c r="C9" s="19" t="s">
        <v>51</v>
      </c>
      <c r="D9" s="19" t="s">
        <v>59</v>
      </c>
      <c r="E9" s="19" t="s">
        <v>28</v>
      </c>
      <c r="F9" s="22" t="s">
        <v>79</v>
      </c>
      <c r="G9" s="19" t="s">
        <v>95</v>
      </c>
      <c r="H9" s="21"/>
    </row>
    <row r="10" spans="1:8" ht="34">
      <c r="A10" s="6"/>
      <c r="B10" s="19" t="s">
        <v>38</v>
      </c>
      <c r="C10" s="19" t="s">
        <v>53</v>
      </c>
      <c r="D10" s="19" t="s">
        <v>64</v>
      </c>
      <c r="E10" s="19" t="s">
        <v>28</v>
      </c>
      <c r="F10" s="22" t="s">
        <v>83</v>
      </c>
      <c r="G10" s="19" t="s">
        <v>95</v>
      </c>
      <c r="H10" s="21"/>
    </row>
    <row r="11" spans="1:8" ht="17">
      <c r="A11" s="6"/>
      <c r="B11" s="19" t="s">
        <v>39</v>
      </c>
      <c r="C11" s="19" t="s">
        <v>51</v>
      </c>
      <c r="D11" s="19" t="s">
        <v>65</v>
      </c>
      <c r="E11" s="19" t="s">
        <v>28</v>
      </c>
      <c r="F11" s="22" t="s">
        <v>84</v>
      </c>
      <c r="G11" s="19" t="s">
        <v>95</v>
      </c>
      <c r="H11" s="21"/>
    </row>
    <row r="12" spans="1:8" ht="34">
      <c r="A12" s="6"/>
      <c r="B12" s="19" t="s">
        <v>40</v>
      </c>
      <c r="C12" s="19" t="s">
        <v>51</v>
      </c>
      <c r="D12" s="19" t="s">
        <v>66</v>
      </c>
      <c r="E12" s="19" t="s">
        <v>28</v>
      </c>
      <c r="F12" s="22" t="s">
        <v>85</v>
      </c>
      <c r="G12" s="19" t="s">
        <v>95</v>
      </c>
      <c r="H12" s="21"/>
    </row>
    <row r="13" spans="1:8" ht="34">
      <c r="A13" s="6"/>
      <c r="B13" s="19" t="s">
        <v>41</v>
      </c>
      <c r="C13" s="19" t="s">
        <v>51</v>
      </c>
      <c r="D13" s="19" t="s">
        <v>67</v>
      </c>
      <c r="E13" s="19" t="s">
        <v>28</v>
      </c>
      <c r="F13" s="22" t="s">
        <v>81</v>
      </c>
      <c r="G13" s="19" t="s">
        <v>95</v>
      </c>
      <c r="H13" s="21"/>
    </row>
    <row r="14" spans="1:8" ht="17">
      <c r="A14" s="6"/>
      <c r="B14" s="28" t="s">
        <v>323</v>
      </c>
      <c r="C14" s="19" t="s">
        <v>324</v>
      </c>
      <c r="D14" s="26" t="s">
        <v>325</v>
      </c>
      <c r="E14" s="19" t="s">
        <v>28</v>
      </c>
      <c r="F14" s="22"/>
      <c r="G14" s="19" t="s">
        <v>95</v>
      </c>
      <c r="H14" s="21"/>
    </row>
    <row r="15" spans="1:8" ht="17">
      <c r="A15" s="6"/>
      <c r="B15" s="19" t="s">
        <v>42</v>
      </c>
      <c r="C15" s="19" t="s">
        <v>51</v>
      </c>
      <c r="D15" s="19" t="s">
        <v>68</v>
      </c>
      <c r="E15" s="19" t="s">
        <v>28</v>
      </c>
      <c r="F15" s="22" t="s">
        <v>82</v>
      </c>
      <c r="G15" s="19" t="s">
        <v>95</v>
      </c>
      <c r="H15" s="21"/>
    </row>
    <row r="16" spans="1:8" ht="17">
      <c r="A16" s="6"/>
      <c r="B16" s="19" t="s">
        <v>43</v>
      </c>
      <c r="C16" s="19" t="s">
        <v>51</v>
      </c>
      <c r="D16" s="19" t="s">
        <v>69</v>
      </c>
      <c r="E16" s="19" t="s">
        <v>28</v>
      </c>
      <c r="F16" s="22" t="s">
        <v>82</v>
      </c>
      <c r="G16" s="19" t="s">
        <v>95</v>
      </c>
      <c r="H16" s="21"/>
    </row>
    <row r="17" spans="1:8" ht="51">
      <c r="A17" s="6"/>
      <c r="B17" s="19" t="s">
        <v>44</v>
      </c>
      <c r="C17" s="19" t="s">
        <v>51</v>
      </c>
      <c r="D17" s="19" t="s">
        <v>70</v>
      </c>
      <c r="E17" s="19" t="s">
        <v>28</v>
      </c>
      <c r="F17" s="22" t="s">
        <v>86</v>
      </c>
      <c r="G17" s="19" t="s">
        <v>95</v>
      </c>
      <c r="H17" s="21"/>
    </row>
    <row r="18" spans="1:8" ht="34">
      <c r="A18" s="6"/>
      <c r="B18" s="23" t="s">
        <v>200</v>
      </c>
      <c r="C18" s="21" t="s">
        <v>202</v>
      </c>
      <c r="D18" s="18" t="s">
        <v>225</v>
      </c>
      <c r="E18" s="21" t="s">
        <v>28</v>
      </c>
      <c r="F18" s="21" t="s">
        <v>226</v>
      </c>
      <c r="G18" s="21" t="s">
        <v>95</v>
      </c>
      <c r="H18" s="21"/>
    </row>
    <row r="19" spans="1:8" ht="51">
      <c r="A19" s="6"/>
      <c r="B19" s="23" t="s">
        <v>201</v>
      </c>
      <c r="C19" s="21" t="s">
        <v>203</v>
      </c>
      <c r="D19" s="18" t="s">
        <v>228</v>
      </c>
      <c r="E19" s="21" t="s">
        <v>28</v>
      </c>
      <c r="F19" s="21" t="s">
        <v>227</v>
      </c>
      <c r="G19" s="21" t="s">
        <v>109</v>
      </c>
      <c r="H19" s="21"/>
    </row>
    <row r="20" spans="1:8" ht="17">
      <c r="A20" s="6"/>
      <c r="B20" s="23" t="s">
        <v>204</v>
      </c>
      <c r="C20" s="21" t="s">
        <v>205</v>
      </c>
      <c r="D20" s="24" t="s">
        <v>230</v>
      </c>
      <c r="E20" s="21" t="s">
        <v>28</v>
      </c>
      <c r="F20" s="21" t="s">
        <v>229</v>
      </c>
      <c r="G20" s="21" t="s">
        <v>95</v>
      </c>
      <c r="H20" s="21"/>
    </row>
    <row r="21" spans="1:8" ht="34">
      <c r="A21" s="6"/>
      <c r="B21" s="19" t="s">
        <v>45</v>
      </c>
      <c r="C21" s="19" t="s">
        <v>54</v>
      </c>
      <c r="D21" s="19" t="s">
        <v>71</v>
      </c>
      <c r="E21" s="19" t="s">
        <v>28</v>
      </c>
      <c r="F21" s="22" t="s">
        <v>87</v>
      </c>
      <c r="G21" s="19" t="s">
        <v>96</v>
      </c>
      <c r="H21" s="21"/>
    </row>
    <row r="22" spans="1:8" ht="51">
      <c r="A22" s="6"/>
      <c r="B22" s="23" t="s">
        <v>98</v>
      </c>
      <c r="C22" s="21" t="s">
        <v>100</v>
      </c>
      <c r="D22" s="24" t="s">
        <v>102</v>
      </c>
      <c r="E22" s="21" t="s">
        <v>28</v>
      </c>
      <c r="F22" s="21" t="s">
        <v>103</v>
      </c>
      <c r="G22" s="21" t="s">
        <v>96</v>
      </c>
      <c r="H22" s="21"/>
    </row>
    <row r="23" spans="1:8" ht="34">
      <c r="A23" s="6"/>
      <c r="B23" s="23" t="s">
        <v>198</v>
      </c>
      <c r="C23" s="21" t="s">
        <v>101</v>
      </c>
      <c r="D23" s="24" t="s">
        <v>104</v>
      </c>
      <c r="E23" s="21" t="s">
        <v>28</v>
      </c>
      <c r="F23" s="21" t="s">
        <v>105</v>
      </c>
      <c r="G23" s="21" t="s">
        <v>96</v>
      </c>
      <c r="H23" s="21"/>
    </row>
    <row r="24" spans="1:8" ht="51">
      <c r="A24" s="6"/>
      <c r="B24" s="23" t="s">
        <v>206</v>
      </c>
      <c r="C24" s="21" t="s">
        <v>207</v>
      </c>
      <c r="D24" s="24" t="s">
        <v>231</v>
      </c>
      <c r="E24" s="21" t="s">
        <v>28</v>
      </c>
      <c r="F24" s="21" t="s">
        <v>232</v>
      </c>
      <c r="G24" s="21" t="s">
        <v>96</v>
      </c>
      <c r="H24" s="21"/>
    </row>
    <row r="25" spans="1:8" ht="102">
      <c r="A25" s="6"/>
      <c r="B25" s="21" t="s">
        <v>254</v>
      </c>
      <c r="C25" s="21" t="s">
        <v>255</v>
      </c>
      <c r="D25" s="18" t="s">
        <v>264</v>
      </c>
      <c r="E25" s="21" t="s">
        <v>28</v>
      </c>
      <c r="F25" s="21" t="s">
        <v>263</v>
      </c>
      <c r="G25" s="21" t="s">
        <v>109</v>
      </c>
      <c r="H25" s="21"/>
    </row>
    <row r="26" spans="1:8" ht="34">
      <c r="A26" s="6"/>
      <c r="B26" s="21" t="s">
        <v>134</v>
      </c>
      <c r="C26" s="21" t="s">
        <v>135</v>
      </c>
      <c r="D26" s="24" t="s">
        <v>136</v>
      </c>
      <c r="E26" s="21" t="s">
        <v>28</v>
      </c>
      <c r="F26" s="21" t="s">
        <v>137</v>
      </c>
      <c r="G26" s="21" t="s">
        <v>109</v>
      </c>
      <c r="H26" s="21"/>
    </row>
    <row r="27" spans="1:8" ht="68">
      <c r="A27" s="6"/>
      <c r="B27" s="21" t="s">
        <v>280</v>
      </c>
      <c r="C27" s="21" t="s">
        <v>281</v>
      </c>
      <c r="D27" s="18" t="s">
        <v>283</v>
      </c>
      <c r="E27" s="21" t="s">
        <v>28</v>
      </c>
      <c r="F27" s="21" t="s">
        <v>282</v>
      </c>
      <c r="G27" s="21" t="s">
        <v>109</v>
      </c>
      <c r="H27" s="21"/>
    </row>
    <row r="28" spans="1:8" ht="34">
      <c r="A28" s="6"/>
      <c r="B28" s="21" t="s">
        <v>304</v>
      </c>
      <c r="C28" s="21" t="s">
        <v>305</v>
      </c>
      <c r="D28" s="18" t="s">
        <v>303</v>
      </c>
      <c r="E28" s="21" t="s">
        <v>28</v>
      </c>
      <c r="F28" s="21" t="s">
        <v>306</v>
      </c>
      <c r="G28" s="21" t="s">
        <v>109</v>
      </c>
      <c r="H28" s="21"/>
    </row>
    <row r="29" spans="1:8" ht="68">
      <c r="A29" s="6"/>
      <c r="B29" s="21" t="s">
        <v>99</v>
      </c>
      <c r="C29" s="21" t="s">
        <v>106</v>
      </c>
      <c r="D29" s="24" t="s">
        <v>107</v>
      </c>
      <c r="E29" s="21" t="s">
        <v>28</v>
      </c>
      <c r="F29" s="21" t="s">
        <v>108</v>
      </c>
      <c r="G29" s="21" t="s">
        <v>109</v>
      </c>
      <c r="H29" s="21"/>
    </row>
    <row r="30" spans="1:8" ht="16">
      <c r="B30" s="21" t="s">
        <v>138</v>
      </c>
      <c r="C30" s="21" t="s">
        <v>139</v>
      </c>
      <c r="D30" s="24" t="s">
        <v>140</v>
      </c>
      <c r="E30" s="21" t="s">
        <v>28</v>
      </c>
      <c r="F30" s="21" t="s">
        <v>141</v>
      </c>
      <c r="G30" s="21" t="s">
        <v>109</v>
      </c>
      <c r="H30" s="21"/>
    </row>
    <row r="31" spans="1:8" ht="102">
      <c r="B31" s="19" t="s">
        <v>46</v>
      </c>
      <c r="C31" s="19" t="s">
        <v>55</v>
      </c>
      <c r="D31" s="19" t="s">
        <v>72</v>
      </c>
      <c r="E31" s="19" t="s">
        <v>28</v>
      </c>
      <c r="F31" s="22"/>
      <c r="G31" s="19"/>
      <c r="H31" s="21"/>
    </row>
    <row r="32" spans="1:8" ht="34">
      <c r="B32" s="19" t="s">
        <v>10</v>
      </c>
      <c r="C32" s="19" t="s">
        <v>16</v>
      </c>
      <c r="D32" s="19" t="s">
        <v>22</v>
      </c>
      <c r="E32" s="19" t="s">
        <v>28</v>
      </c>
      <c r="F32" s="20" t="s">
        <v>199</v>
      </c>
      <c r="G32" s="19" t="s">
        <v>92</v>
      </c>
      <c r="H32" s="21"/>
    </row>
    <row r="33" spans="2:8" ht="85">
      <c r="B33" s="21" t="s">
        <v>110</v>
      </c>
      <c r="C33" s="21" t="s">
        <v>111</v>
      </c>
      <c r="D33" s="24" t="s">
        <v>112</v>
      </c>
      <c r="E33" s="21" t="s">
        <v>28</v>
      </c>
      <c r="F33" s="21" t="s">
        <v>113</v>
      </c>
      <c r="G33" s="21" t="s">
        <v>109</v>
      </c>
      <c r="H33" s="21"/>
    </row>
    <row r="34" spans="2:8" ht="68">
      <c r="B34" s="21" t="s">
        <v>208</v>
      </c>
      <c r="C34" s="21" t="s">
        <v>209</v>
      </c>
      <c r="D34" s="24" t="s">
        <v>233</v>
      </c>
      <c r="E34" s="21" t="s">
        <v>234</v>
      </c>
      <c r="F34" s="21" t="s">
        <v>235</v>
      </c>
      <c r="G34" s="21" t="s">
        <v>95</v>
      </c>
      <c r="H34" s="21"/>
    </row>
    <row r="35" spans="2:8" ht="102">
      <c r="B35" s="21" t="s">
        <v>142</v>
      </c>
      <c r="C35" s="21" t="s">
        <v>52</v>
      </c>
      <c r="D35" s="24" t="s">
        <v>143</v>
      </c>
      <c r="E35" s="21" t="s">
        <v>77</v>
      </c>
      <c r="F35" s="21" t="s">
        <v>144</v>
      </c>
      <c r="G35" s="21" t="s">
        <v>109</v>
      </c>
      <c r="H35" s="21"/>
    </row>
    <row r="36" spans="2:8" ht="34">
      <c r="B36" s="19" t="s">
        <v>11</v>
      </c>
      <c r="C36" s="19" t="s">
        <v>17</v>
      </c>
      <c r="D36" s="19" t="s">
        <v>23</v>
      </c>
      <c r="E36" s="19" t="s">
        <v>28</v>
      </c>
      <c r="F36" s="22" t="s">
        <v>30</v>
      </c>
      <c r="G36" s="19" t="s">
        <v>92</v>
      </c>
      <c r="H36" s="21"/>
    </row>
    <row r="37" spans="2:8" ht="34">
      <c r="B37" s="19" t="s">
        <v>308</v>
      </c>
      <c r="C37" s="19" t="s">
        <v>309</v>
      </c>
      <c r="D37" s="26" t="s">
        <v>307</v>
      </c>
      <c r="E37" s="19" t="s">
        <v>28</v>
      </c>
      <c r="F37" s="22" t="s">
        <v>310</v>
      </c>
      <c r="G37" s="19" t="s">
        <v>92</v>
      </c>
      <c r="H37" s="21"/>
    </row>
    <row r="38" spans="2:8" ht="17">
      <c r="B38" s="21" t="s">
        <v>272</v>
      </c>
      <c r="C38" s="21" t="s">
        <v>273</v>
      </c>
      <c r="D38" s="29" t="s">
        <v>274</v>
      </c>
      <c r="E38" s="21" t="s">
        <v>28</v>
      </c>
      <c r="F38" s="21" t="s">
        <v>275</v>
      </c>
      <c r="G38" s="21" t="s">
        <v>109</v>
      </c>
      <c r="H38" s="21"/>
    </row>
    <row r="39" spans="2:8" ht="85">
      <c r="B39" s="19" t="s">
        <v>12</v>
      </c>
      <c r="C39" s="19" t="s">
        <v>18</v>
      </c>
      <c r="D39" s="19" t="s">
        <v>24</v>
      </c>
      <c r="E39" s="19" t="s">
        <v>28</v>
      </c>
      <c r="F39" s="22" t="s">
        <v>31</v>
      </c>
      <c r="G39" s="19" t="s">
        <v>93</v>
      </c>
      <c r="H39" s="21"/>
    </row>
    <row r="40" spans="2:8" ht="119">
      <c r="B40" s="21" t="s">
        <v>210</v>
      </c>
      <c r="C40" s="21" t="s">
        <v>203</v>
      </c>
      <c r="D40" s="24" t="s">
        <v>236</v>
      </c>
      <c r="E40" s="21" t="s">
        <v>28</v>
      </c>
      <c r="F40" s="21" t="s">
        <v>237</v>
      </c>
      <c r="G40" s="21" t="s">
        <v>109</v>
      </c>
      <c r="H40" s="21"/>
    </row>
    <row r="41" spans="2:8" ht="17">
      <c r="B41" s="21" t="s">
        <v>311</v>
      </c>
      <c r="C41" s="21" t="s">
        <v>313</v>
      </c>
      <c r="D41" s="18" t="s">
        <v>314</v>
      </c>
      <c r="E41" s="21" t="s">
        <v>152</v>
      </c>
      <c r="F41" s="21" t="s">
        <v>312</v>
      </c>
      <c r="G41" s="21"/>
      <c r="H41" s="21"/>
    </row>
    <row r="42" spans="2:8" ht="34">
      <c r="B42" s="21" t="s">
        <v>149</v>
      </c>
      <c r="C42" s="21" t="s">
        <v>150</v>
      </c>
      <c r="D42" s="24" t="s">
        <v>151</v>
      </c>
      <c r="E42" s="21" t="s">
        <v>152</v>
      </c>
      <c r="F42" s="21"/>
      <c r="G42" s="21" t="s">
        <v>109</v>
      </c>
      <c r="H42" s="21"/>
    </row>
    <row r="43" spans="2:8" ht="51">
      <c r="B43" s="21" t="s">
        <v>114</v>
      </c>
      <c r="C43" s="21" t="s">
        <v>115</v>
      </c>
      <c r="D43" s="24" t="s">
        <v>116</v>
      </c>
      <c r="E43" s="21" t="s">
        <v>28</v>
      </c>
      <c r="F43" s="21" t="s">
        <v>117</v>
      </c>
      <c r="G43" s="21" t="s">
        <v>95</v>
      </c>
      <c r="H43" s="21"/>
    </row>
    <row r="44" spans="2:8" ht="68">
      <c r="B44" s="21" t="s">
        <v>194</v>
      </c>
      <c r="C44" s="21" t="s">
        <v>195</v>
      </c>
      <c r="D44" s="24" t="s">
        <v>196</v>
      </c>
      <c r="E44" s="21" t="s">
        <v>192</v>
      </c>
      <c r="F44" s="21" t="s">
        <v>197</v>
      </c>
      <c r="G44" s="21" t="s">
        <v>194</v>
      </c>
      <c r="H44" s="21"/>
    </row>
    <row r="45" spans="2:8" ht="51">
      <c r="B45" s="27" t="s">
        <v>287</v>
      </c>
      <c r="C45" s="21" t="s">
        <v>288</v>
      </c>
      <c r="D45" s="18" t="s">
        <v>289</v>
      </c>
      <c r="E45" s="21" t="s">
        <v>28</v>
      </c>
      <c r="F45" s="21" t="s">
        <v>290</v>
      </c>
      <c r="G45" s="19" t="s">
        <v>95</v>
      </c>
      <c r="H45" s="21"/>
    </row>
    <row r="46" spans="2:8" ht="119">
      <c r="B46" s="19" t="s">
        <v>13</v>
      </c>
      <c r="C46" s="19" t="s">
        <v>19</v>
      </c>
      <c r="D46" s="19" t="s">
        <v>25</v>
      </c>
      <c r="E46" s="19" t="s">
        <v>28</v>
      </c>
      <c r="F46" s="22" t="s">
        <v>32</v>
      </c>
      <c r="G46" s="19" t="s">
        <v>94</v>
      </c>
      <c r="H46" s="21"/>
    </row>
    <row r="47" spans="2:8" ht="34">
      <c r="B47" s="21" t="s">
        <v>276</v>
      </c>
      <c r="C47" s="21" t="s">
        <v>277</v>
      </c>
      <c r="D47" s="18" t="s">
        <v>278</v>
      </c>
      <c r="E47" s="21" t="s">
        <v>78</v>
      </c>
      <c r="F47" s="21" t="s">
        <v>279</v>
      </c>
      <c r="G47" s="21" t="s">
        <v>109</v>
      </c>
      <c r="H47" s="21"/>
    </row>
    <row r="48" spans="2:8" ht="68">
      <c r="B48" s="21" t="s">
        <v>259</v>
      </c>
      <c r="C48" s="21" t="s">
        <v>260</v>
      </c>
      <c r="D48" s="18" t="s">
        <v>269</v>
      </c>
      <c r="E48" s="21" t="s">
        <v>28</v>
      </c>
      <c r="F48" s="21" t="s">
        <v>268</v>
      </c>
      <c r="G48" s="21" t="s">
        <v>95</v>
      </c>
      <c r="H48" s="21"/>
    </row>
    <row r="49" spans="2:8" ht="68">
      <c r="B49" s="21" t="s">
        <v>261</v>
      </c>
      <c r="C49" s="21" t="s">
        <v>262</v>
      </c>
      <c r="D49" s="18" t="s">
        <v>270</v>
      </c>
      <c r="E49" s="21" t="s">
        <v>28</v>
      </c>
      <c r="F49" s="21" t="s">
        <v>271</v>
      </c>
      <c r="G49" s="21" t="s">
        <v>95</v>
      </c>
      <c r="H49" s="21"/>
    </row>
    <row r="50" spans="2:8" ht="51">
      <c r="B50" s="19" t="s">
        <v>47</v>
      </c>
      <c r="C50" s="19" t="s">
        <v>56</v>
      </c>
      <c r="D50" s="19" t="s">
        <v>73</v>
      </c>
      <c r="E50" s="19" t="s">
        <v>77</v>
      </c>
      <c r="F50" s="22" t="s">
        <v>88</v>
      </c>
      <c r="G50" s="19" t="s">
        <v>96</v>
      </c>
      <c r="H50" s="21"/>
    </row>
    <row r="51" spans="2:8" ht="51">
      <c r="B51" s="21" t="s">
        <v>122</v>
      </c>
      <c r="C51" s="21" t="s">
        <v>123</v>
      </c>
      <c r="D51" s="24" t="s">
        <v>124</v>
      </c>
      <c r="E51" s="21" t="s">
        <v>28</v>
      </c>
      <c r="F51" s="21" t="s">
        <v>125</v>
      </c>
      <c r="G51" s="21" t="s">
        <v>96</v>
      </c>
      <c r="H51" s="21"/>
    </row>
    <row r="52" spans="2:8" ht="34">
      <c r="B52" s="21" t="s">
        <v>118</v>
      </c>
      <c r="C52" s="21" t="s">
        <v>119</v>
      </c>
      <c r="D52" s="24" t="s">
        <v>120</v>
      </c>
      <c r="E52" s="21" t="s">
        <v>28</v>
      </c>
      <c r="F52" s="21" t="s">
        <v>121</v>
      </c>
      <c r="G52" s="21" t="s">
        <v>96</v>
      </c>
      <c r="H52" s="21"/>
    </row>
    <row r="53" spans="2:8" ht="119">
      <c r="B53" s="21" t="s">
        <v>291</v>
      </c>
      <c r="C53" s="21" t="s">
        <v>292</v>
      </c>
      <c r="D53" s="18" t="s">
        <v>294</v>
      </c>
      <c r="E53" s="21" t="s">
        <v>28</v>
      </c>
      <c r="F53" s="21" t="s">
        <v>293</v>
      </c>
      <c r="G53" s="21" t="s">
        <v>96</v>
      </c>
      <c r="H53" s="21"/>
    </row>
    <row r="54" spans="2:8" ht="34">
      <c r="B54" s="21" t="s">
        <v>295</v>
      </c>
      <c r="C54" s="21" t="s">
        <v>296</v>
      </c>
      <c r="D54" s="18" t="s">
        <v>297</v>
      </c>
      <c r="E54" s="21" t="s">
        <v>28</v>
      </c>
      <c r="F54" s="21" t="s">
        <v>298</v>
      </c>
      <c r="G54" s="21" t="s">
        <v>96</v>
      </c>
      <c r="H54" s="21"/>
    </row>
    <row r="55" spans="2:8" ht="51">
      <c r="B55" s="21" t="s">
        <v>145</v>
      </c>
      <c r="C55" s="21" t="s">
        <v>146</v>
      </c>
      <c r="D55" s="24" t="s">
        <v>147</v>
      </c>
      <c r="E55" s="21" t="s">
        <v>28</v>
      </c>
      <c r="F55" s="21" t="s">
        <v>148</v>
      </c>
      <c r="G55" s="21" t="s">
        <v>109</v>
      </c>
      <c r="H55" s="21"/>
    </row>
    <row r="56" spans="2:8" ht="34">
      <c r="B56" s="21" t="s">
        <v>153</v>
      </c>
      <c r="C56" s="21" t="s">
        <v>154</v>
      </c>
      <c r="D56" s="24" t="s">
        <v>155</v>
      </c>
      <c r="E56" s="21" t="s">
        <v>28</v>
      </c>
      <c r="F56" s="21" t="s">
        <v>156</v>
      </c>
      <c r="G56" s="21" t="s">
        <v>109</v>
      </c>
      <c r="H56" s="21"/>
    </row>
    <row r="57" spans="2:8" ht="51">
      <c r="B57" s="21" t="s">
        <v>321</v>
      </c>
      <c r="C57" s="21" t="s">
        <v>320</v>
      </c>
      <c r="D57" s="24" t="s">
        <v>319</v>
      </c>
      <c r="E57" s="21" t="s">
        <v>28</v>
      </c>
      <c r="F57" s="21" t="s">
        <v>322</v>
      </c>
      <c r="G57" s="19" t="s">
        <v>109</v>
      </c>
      <c r="H57" s="21"/>
    </row>
    <row r="58" spans="2:8" ht="68">
      <c r="B58" s="19" t="s">
        <v>48</v>
      </c>
      <c r="C58" s="19" t="s">
        <v>57</v>
      </c>
      <c r="D58" s="19" t="s">
        <v>74</v>
      </c>
      <c r="E58" s="19" t="s">
        <v>28</v>
      </c>
      <c r="F58" s="22" t="s">
        <v>89</v>
      </c>
      <c r="G58" s="19" t="s">
        <v>97</v>
      </c>
      <c r="H58" s="21"/>
    </row>
    <row r="59" spans="2:8" ht="34">
      <c r="B59" s="21" t="s">
        <v>215</v>
      </c>
      <c r="C59" s="21" t="s">
        <v>216</v>
      </c>
      <c r="D59" s="18" t="s">
        <v>243</v>
      </c>
      <c r="E59" s="21" t="s">
        <v>28</v>
      </c>
      <c r="F59" s="21" t="s">
        <v>244</v>
      </c>
      <c r="G59" s="21" t="s">
        <v>253</v>
      </c>
      <c r="H59" s="21"/>
    </row>
    <row r="60" spans="2:8" ht="85">
      <c r="B60" s="21" t="s">
        <v>157</v>
      </c>
      <c r="C60" s="21" t="s">
        <v>158</v>
      </c>
      <c r="D60" s="24" t="s">
        <v>159</v>
      </c>
      <c r="E60" s="21" t="s">
        <v>28</v>
      </c>
      <c r="F60" s="21" t="s">
        <v>160</v>
      </c>
      <c r="G60" s="21" t="s">
        <v>109</v>
      </c>
      <c r="H60" s="21"/>
    </row>
    <row r="61" spans="2:8" ht="51">
      <c r="B61" s="21" t="s">
        <v>126</v>
      </c>
      <c r="C61" s="21" t="s">
        <v>127</v>
      </c>
      <c r="D61" s="25" t="s">
        <v>128</v>
      </c>
      <c r="E61" s="21" t="s">
        <v>28</v>
      </c>
      <c r="F61" s="21" t="s">
        <v>129</v>
      </c>
      <c r="G61" s="21" t="s">
        <v>95</v>
      </c>
      <c r="H61" s="21"/>
    </row>
    <row r="62" spans="2:8" ht="51">
      <c r="B62" s="21" t="s">
        <v>109</v>
      </c>
      <c r="C62" s="21" t="s">
        <v>181</v>
      </c>
      <c r="D62" s="24" t="s">
        <v>182</v>
      </c>
      <c r="E62" s="21" t="s">
        <v>28</v>
      </c>
      <c r="F62" s="21" t="s">
        <v>183</v>
      </c>
      <c r="G62" s="21" t="s">
        <v>109</v>
      </c>
      <c r="H62" s="21"/>
    </row>
    <row r="63" spans="2:8" ht="85">
      <c r="B63" s="21" t="s">
        <v>315</v>
      </c>
      <c r="C63" s="21" t="s">
        <v>317</v>
      </c>
      <c r="D63" s="18" t="s">
        <v>316</v>
      </c>
      <c r="E63" s="21" t="s">
        <v>28</v>
      </c>
      <c r="F63" s="21" t="s">
        <v>318</v>
      </c>
      <c r="G63" s="21" t="s">
        <v>109</v>
      </c>
      <c r="H63" s="21"/>
    </row>
    <row r="64" spans="2:8" ht="85">
      <c r="B64" s="21" t="s">
        <v>217</v>
      </c>
      <c r="C64" s="21" t="s">
        <v>218</v>
      </c>
      <c r="D64" s="18" t="s">
        <v>245</v>
      </c>
      <c r="E64" s="21" t="s">
        <v>28</v>
      </c>
      <c r="F64" s="21" t="s">
        <v>246</v>
      </c>
      <c r="G64" s="21" t="s">
        <v>109</v>
      </c>
      <c r="H64" s="21"/>
    </row>
    <row r="65" spans="2:8" ht="51">
      <c r="B65" s="21" t="s">
        <v>284</v>
      </c>
      <c r="C65" s="21" t="s">
        <v>220</v>
      </c>
      <c r="D65" s="18" t="s">
        <v>285</v>
      </c>
      <c r="E65" s="21" t="s">
        <v>28</v>
      </c>
      <c r="F65" s="21" t="s">
        <v>286</v>
      </c>
      <c r="G65" s="21" t="s">
        <v>109</v>
      </c>
      <c r="H65" s="21"/>
    </row>
    <row r="66" spans="2:8" ht="51">
      <c r="B66" s="21" t="s">
        <v>219</v>
      </c>
      <c r="C66" s="21" t="s">
        <v>220</v>
      </c>
      <c r="D66" s="18" t="s">
        <v>248</v>
      </c>
      <c r="E66" s="21" t="s">
        <v>28</v>
      </c>
      <c r="F66" s="21" t="s">
        <v>247</v>
      </c>
      <c r="G66" s="21" t="s">
        <v>109</v>
      </c>
      <c r="H66" s="21"/>
    </row>
    <row r="67" spans="2:8" ht="68">
      <c r="B67" s="21" t="s">
        <v>221</v>
      </c>
      <c r="C67" s="21" t="s">
        <v>222</v>
      </c>
      <c r="D67" s="18" t="s">
        <v>250</v>
      </c>
      <c r="E67" s="21"/>
      <c r="F67" s="21" t="s">
        <v>249</v>
      </c>
      <c r="G67" s="21" t="s">
        <v>109</v>
      </c>
      <c r="H67" s="21"/>
    </row>
    <row r="68" spans="2:8" ht="102">
      <c r="B68" s="21" t="s">
        <v>161</v>
      </c>
      <c r="C68" s="21" t="s">
        <v>162</v>
      </c>
      <c r="D68" s="24" t="s">
        <v>163</v>
      </c>
      <c r="E68" s="21" t="s">
        <v>28</v>
      </c>
      <c r="F68" s="21" t="s">
        <v>164</v>
      </c>
      <c r="G68" s="21" t="s">
        <v>109</v>
      </c>
      <c r="H68" s="21"/>
    </row>
    <row r="69" spans="2:8" ht="102">
      <c r="B69" s="21" t="s">
        <v>189</v>
      </c>
      <c r="C69" s="21" t="s">
        <v>190</v>
      </c>
      <c r="D69" s="24" t="s">
        <v>191</v>
      </c>
      <c r="E69" s="21" t="s">
        <v>192</v>
      </c>
      <c r="F69" s="21" t="s">
        <v>193</v>
      </c>
      <c r="G69" s="21" t="s">
        <v>184</v>
      </c>
      <c r="H69" s="21"/>
    </row>
    <row r="70" spans="2:8" ht="85">
      <c r="B70" s="21" t="s">
        <v>184</v>
      </c>
      <c r="C70" s="21" t="s">
        <v>185</v>
      </c>
      <c r="D70" s="24" t="s">
        <v>186</v>
      </c>
      <c r="E70" s="21" t="s">
        <v>187</v>
      </c>
      <c r="F70" s="21" t="s">
        <v>188</v>
      </c>
      <c r="G70" s="21" t="s">
        <v>184</v>
      </c>
      <c r="H70" s="21"/>
    </row>
    <row r="71" spans="2:8" ht="34">
      <c r="B71" s="21" t="s">
        <v>165</v>
      </c>
      <c r="C71" s="21" t="s">
        <v>166</v>
      </c>
      <c r="D71" s="24" t="s">
        <v>167</v>
      </c>
      <c r="E71" s="21" t="s">
        <v>28</v>
      </c>
      <c r="F71" s="21" t="s">
        <v>168</v>
      </c>
      <c r="G71" s="21" t="s">
        <v>109</v>
      </c>
      <c r="H71" s="21"/>
    </row>
    <row r="72" spans="2:8" ht="17">
      <c r="B72" s="21" t="s">
        <v>211</v>
      </c>
      <c r="C72" s="21" t="s">
        <v>212</v>
      </c>
      <c r="D72" s="18" t="s">
        <v>238</v>
      </c>
      <c r="E72" s="21" t="s">
        <v>28</v>
      </c>
      <c r="F72" s="21" t="s">
        <v>239</v>
      </c>
      <c r="G72" s="21" t="s">
        <v>95</v>
      </c>
      <c r="H72" s="21"/>
    </row>
    <row r="73" spans="2:8" ht="34">
      <c r="B73" s="21" t="s">
        <v>256</v>
      </c>
      <c r="C73" s="21" t="s">
        <v>257</v>
      </c>
      <c r="D73" s="18" t="s">
        <v>265</v>
      </c>
      <c r="E73" s="21" t="s">
        <v>152</v>
      </c>
      <c r="F73" s="21"/>
      <c r="G73" s="21"/>
      <c r="H73" s="21"/>
    </row>
    <row r="74" spans="2:8" ht="102">
      <c r="B74" s="19" t="s">
        <v>49</v>
      </c>
      <c r="C74" s="19" t="s">
        <v>52</v>
      </c>
      <c r="D74" s="19" t="s">
        <v>75</v>
      </c>
      <c r="E74" s="19" t="s">
        <v>78</v>
      </c>
      <c r="F74" s="22" t="s">
        <v>90</v>
      </c>
      <c r="G74" s="19" t="s">
        <v>95</v>
      </c>
      <c r="H74" s="21"/>
    </row>
    <row r="75" spans="2:8" ht="34">
      <c r="B75" s="21" t="s">
        <v>169</v>
      </c>
      <c r="C75" s="21" t="s">
        <v>170</v>
      </c>
      <c r="D75" s="24" t="s">
        <v>171</v>
      </c>
      <c r="E75" s="21" t="s">
        <v>28</v>
      </c>
      <c r="F75" s="21" t="s">
        <v>172</v>
      </c>
      <c r="G75" s="21" t="s">
        <v>109</v>
      </c>
      <c r="H75" s="21"/>
    </row>
    <row r="76" spans="2:8" ht="17">
      <c r="B76" s="21" t="s">
        <v>173</v>
      </c>
      <c r="C76" s="21" t="s">
        <v>174</v>
      </c>
      <c r="D76" s="24" t="s">
        <v>175</v>
      </c>
      <c r="E76" s="21" t="s">
        <v>28</v>
      </c>
      <c r="F76" s="21" t="s">
        <v>176</v>
      </c>
      <c r="G76" s="21" t="s">
        <v>109</v>
      </c>
      <c r="H76" s="21"/>
    </row>
    <row r="77" spans="2:8" ht="17">
      <c r="B77" s="19" t="s">
        <v>14</v>
      </c>
      <c r="C77" s="19" t="s">
        <v>20</v>
      </c>
      <c r="D77" s="19" t="s">
        <v>26</v>
      </c>
      <c r="E77" s="19" t="s">
        <v>29</v>
      </c>
      <c r="F77" s="22" t="s">
        <v>31</v>
      </c>
      <c r="G77" s="19" t="s">
        <v>93</v>
      </c>
      <c r="H77" s="21"/>
    </row>
    <row r="78" spans="2:8" ht="34">
      <c r="B78" s="19" t="s">
        <v>15</v>
      </c>
      <c r="C78" s="19" t="s">
        <v>21</v>
      </c>
      <c r="D78" s="19" t="s">
        <v>27</v>
      </c>
      <c r="E78" s="19" t="s">
        <v>28</v>
      </c>
      <c r="F78" s="22" t="s">
        <v>31</v>
      </c>
      <c r="G78" s="19" t="s">
        <v>93</v>
      </c>
      <c r="H78" s="21"/>
    </row>
    <row r="79" spans="2:8" ht="51">
      <c r="B79" s="21" t="s">
        <v>130</v>
      </c>
      <c r="C79" s="21" t="s">
        <v>131</v>
      </c>
      <c r="D79" s="24" t="s">
        <v>132</v>
      </c>
      <c r="E79" s="21" t="s">
        <v>28</v>
      </c>
      <c r="F79" s="21" t="s">
        <v>133</v>
      </c>
      <c r="G79" s="21" t="s">
        <v>95</v>
      </c>
      <c r="H79" s="21"/>
    </row>
    <row r="80" spans="2:8" ht="68">
      <c r="B80" s="21" t="s">
        <v>258</v>
      </c>
      <c r="C80" s="21" t="s">
        <v>135</v>
      </c>
      <c r="D80" s="18" t="s">
        <v>267</v>
      </c>
      <c r="E80" s="21" t="s">
        <v>28</v>
      </c>
      <c r="F80" s="21" t="s">
        <v>266</v>
      </c>
      <c r="G80" s="21" t="s">
        <v>109</v>
      </c>
      <c r="H80" s="21"/>
    </row>
    <row r="81" spans="2:8" ht="85">
      <c r="B81" s="21" t="s">
        <v>223</v>
      </c>
      <c r="C81" s="21" t="s">
        <v>224</v>
      </c>
      <c r="D81" s="18" t="s">
        <v>251</v>
      </c>
      <c r="E81" s="21" t="s">
        <v>28</v>
      </c>
      <c r="F81" s="21" t="s">
        <v>252</v>
      </c>
      <c r="G81" s="21" t="s">
        <v>95</v>
      </c>
      <c r="H81" s="21"/>
    </row>
    <row r="82" spans="2:8" ht="51">
      <c r="B82" s="21" t="s">
        <v>213</v>
      </c>
      <c r="C82" s="21" t="s">
        <v>214</v>
      </c>
      <c r="D82" s="18" t="s">
        <v>240</v>
      </c>
      <c r="E82" s="21" t="s">
        <v>241</v>
      </c>
      <c r="F82" s="21" t="s">
        <v>242</v>
      </c>
      <c r="G82" s="21" t="s">
        <v>95</v>
      </c>
      <c r="H82" s="21"/>
    </row>
    <row r="83" spans="2:8" ht="102">
      <c r="B83" s="21" t="s">
        <v>299</v>
      </c>
      <c r="C83" s="21" t="s">
        <v>300</v>
      </c>
      <c r="D83" s="18" t="s">
        <v>301</v>
      </c>
      <c r="E83" s="21" t="s">
        <v>28</v>
      </c>
      <c r="F83" s="21" t="s">
        <v>302</v>
      </c>
      <c r="G83" s="21" t="s">
        <v>109</v>
      </c>
      <c r="H83" s="21"/>
    </row>
    <row r="84" spans="2:8" ht="85">
      <c r="B84" s="21" t="s">
        <v>177</v>
      </c>
      <c r="C84" s="21" t="s">
        <v>178</v>
      </c>
      <c r="D84" s="24" t="s">
        <v>179</v>
      </c>
      <c r="E84" s="21" t="s">
        <v>28</v>
      </c>
      <c r="F84" s="21" t="s">
        <v>180</v>
      </c>
      <c r="G84" s="21" t="s">
        <v>109</v>
      </c>
      <c r="H84" s="21"/>
    </row>
    <row r="85" spans="2:8" ht="16">
      <c r="B85" s="19" t="s">
        <v>50</v>
      </c>
      <c r="C85" s="19" t="s">
        <v>58</v>
      </c>
      <c r="D85" s="26" t="s">
        <v>76</v>
      </c>
      <c r="E85" s="19" t="s">
        <v>28</v>
      </c>
      <c r="F85" s="22" t="s">
        <v>91</v>
      </c>
      <c r="G85" s="19" t="s">
        <v>95</v>
      </c>
      <c r="H85" s="21"/>
    </row>
  </sheetData>
  <autoFilter ref="B4:H4" xr:uid="{9E809A50-F9A1-B746-9ACC-A14B36C931DE}">
    <sortState xmlns:xlrd2="http://schemas.microsoft.com/office/spreadsheetml/2017/richdata2" ref="B5:H85">
      <sortCondition ref="B4:B85"/>
    </sortState>
  </autoFilter>
  <hyperlinks>
    <hyperlink ref="D22" r:id="rId1" xr:uid="{3E7A544F-1243-DB4A-943D-05D4FE6260F5}"/>
    <hyperlink ref="D23" r:id="rId2" xr:uid="{0BB5A369-FAC8-F342-BA0B-D91E0DF684AD}"/>
    <hyperlink ref="D29" r:id="rId3" xr:uid="{C4CE1F50-CFE0-594D-A716-735B195FAE37}"/>
    <hyperlink ref="D33" r:id="rId4" xr:uid="{1920DED5-D8F6-0F4F-BBF6-CC1DCEC360D3}"/>
    <hyperlink ref="D43" r:id="rId5" xr:uid="{B06F12CC-192F-194C-B14D-9480C21F0A6E}"/>
    <hyperlink ref="D52" r:id="rId6" xr:uid="{24CE4702-B000-ED4C-8076-6F2D06F55CEA}"/>
    <hyperlink ref="D51" r:id="rId7" xr:uid="{844F9C94-9833-E24A-8AE7-04F77BB44DB9}"/>
    <hyperlink ref="D61" r:id="rId8" xr:uid="{D0136AB7-D605-DC48-BC2A-662604B03FB1}"/>
    <hyperlink ref="D79" r:id="rId9" xr:uid="{957F6C74-6F1E-6F40-BF99-75363EF85F8A}"/>
    <hyperlink ref="D26" r:id="rId10" xr:uid="{C25DF5B8-252A-2444-AA88-1A99E958787F}"/>
    <hyperlink ref="D30" r:id="rId11" xr:uid="{A6CE19E6-B6A7-6F49-A01D-47DF8716DA77}"/>
    <hyperlink ref="D35" r:id="rId12" xr:uid="{597DDEB3-16EA-A947-AF16-553734BFFE5C}"/>
    <hyperlink ref="D55" r:id="rId13" xr:uid="{752ACAC4-F644-2D47-96E7-DF5DF3F577D6}"/>
    <hyperlink ref="D42" r:id="rId14" xr:uid="{C49545CF-29DD-954C-BDE3-E9E426863444}"/>
    <hyperlink ref="D56" r:id="rId15" xr:uid="{61F67D14-B5EC-6540-B137-23CAD222DDFB}"/>
    <hyperlink ref="D60" r:id="rId16" xr:uid="{CBD3E3E9-1567-894F-88EC-7F5EF5032D8B}"/>
    <hyperlink ref="D68" r:id="rId17" xr:uid="{7E206F66-46C4-E641-8DEF-46C6FDB4850B}"/>
    <hyperlink ref="D71" r:id="rId18" xr:uid="{8806D16E-34F3-2B40-AAB3-B1EE6ACEDF85}"/>
    <hyperlink ref="D75" r:id="rId19" xr:uid="{D7C8A3F6-B148-014E-B391-E8714B2FD46E}"/>
    <hyperlink ref="D76" r:id="rId20" xr:uid="{C893EDBF-BB0B-C84F-8080-80AEAA5F32DA}"/>
    <hyperlink ref="D84" r:id="rId21" xr:uid="{87F671D9-31D4-B24F-B9A1-510C562A2D74}"/>
    <hyperlink ref="D62" r:id="rId22" xr:uid="{B7AB5802-D2A0-E541-9409-8380F2ECCD58}"/>
    <hyperlink ref="D70" r:id="rId23" xr:uid="{93C72081-9012-534F-8BF1-BA02F4678A8F}"/>
    <hyperlink ref="D69" r:id="rId24" xr:uid="{B6720058-F0BA-6A4D-AE6B-294F9EDA6D2B}"/>
    <hyperlink ref="D44" r:id="rId25" xr:uid="{0C2172EB-42D4-4946-BCAB-2D5943F7DA7B}"/>
    <hyperlink ref="D18" r:id="rId26" xr:uid="{94B47A72-6D75-A04F-9E09-CB7801A68908}"/>
    <hyperlink ref="D19" r:id="rId27" xr:uid="{7F32E97A-DAEE-5043-B9D5-82EF87E222EB}"/>
    <hyperlink ref="D72" r:id="rId28" xr:uid="{33CE2D99-535F-1A4D-9D12-ACD876608B93}"/>
    <hyperlink ref="D82" r:id="rId29" xr:uid="{A35CCB64-F9E8-9041-ABFC-B23AA91B9505}"/>
    <hyperlink ref="D59" r:id="rId30" xr:uid="{B42A42FA-E95E-9B4B-A527-3CCFA463BD8E}"/>
    <hyperlink ref="D64" r:id="rId31" xr:uid="{07558207-D47A-684C-B2EA-C4B13E4B9820}"/>
    <hyperlink ref="D66" r:id="rId32" xr:uid="{AE9EEEFF-CB83-AF48-B2A6-BA1B0CC54030}"/>
    <hyperlink ref="D67" r:id="rId33" xr:uid="{17AC900D-5522-9249-B56A-7B3346360DC4}"/>
    <hyperlink ref="D81" r:id="rId34" xr:uid="{F96D3BFC-CE82-1D42-9C04-563DBE4E3FCA}"/>
    <hyperlink ref="D25" r:id="rId35" xr:uid="{46E02238-78F2-0744-A21C-88197CA593F9}"/>
    <hyperlink ref="D73" r:id="rId36" xr:uid="{FBE04816-576E-2E4F-A9B8-04D789814128}"/>
    <hyperlink ref="D80" r:id="rId37" xr:uid="{3E4749A9-F014-EE4C-978E-046D0D16BA69}"/>
    <hyperlink ref="D48" r:id="rId38" xr:uid="{4A94AAE9-DAE8-474E-B31D-EDF05DB121FF}"/>
    <hyperlink ref="D49" r:id="rId39" xr:uid="{AE16FE02-821A-114B-80AB-AA7DC83EA21B}"/>
    <hyperlink ref="D47" r:id="rId40" xr:uid="{1AF2395D-F4ED-5D46-93D4-ACDD80D6DFE1}"/>
    <hyperlink ref="D27" r:id="rId41" xr:uid="{0CF76D47-F21C-8A4A-A1BD-BB59D5D53ACB}"/>
    <hyperlink ref="D65" r:id="rId42" xr:uid="{30DC8FF4-968B-D847-A4B4-78944968F098}"/>
    <hyperlink ref="D85" r:id="rId43" xr:uid="{66284A75-C02B-F94C-A8A4-76CB37EE1325}"/>
    <hyperlink ref="D45" r:id="rId44" xr:uid="{B228A064-4388-7842-AA2A-404CFEA1E8AF}"/>
    <hyperlink ref="D53" r:id="rId45" xr:uid="{AFE25279-E74A-6942-8F1F-6E06F7912417}"/>
    <hyperlink ref="D54" r:id="rId46" xr:uid="{457A0146-E962-C043-BAA2-6971159FFD79}"/>
    <hyperlink ref="D83" r:id="rId47" xr:uid="{5A256C73-E3E8-D149-9550-551CFC3764D2}"/>
    <hyperlink ref="D28" r:id="rId48" xr:uid="{316092E5-863E-D54C-AA70-E89CC039A9D2}"/>
    <hyperlink ref="D37" r:id="rId49" xr:uid="{88C23749-33AC-1E47-89FC-37665ADCE772}"/>
    <hyperlink ref="D41" r:id="rId50" xr:uid="{D4802A81-F2CA-9847-BC4D-B91BFCCE7B09}"/>
    <hyperlink ref="D63" r:id="rId51" xr:uid="{8C91D974-2EC1-AC4B-A6F2-EE5EB6D444A3}"/>
  </hyperlinks>
  <pageMargins left="0.7" right="0.7" top="0.75" bottom="0.75" header="0.3" footer="0.3"/>
  <pageSetup paperSize="9" orientation="portrait" verticalDpi="0" r:id="rId52"/>
  <legacyDrawing r:id="rId5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8"/>
  <sheetViews>
    <sheetView tabSelected="1" topLeftCell="A38" zoomScaleNormal="100" workbookViewId="0">
      <selection activeCell="B87" sqref="B87"/>
    </sheetView>
  </sheetViews>
  <sheetFormatPr baseColWidth="10" defaultColWidth="8.83203125" defaultRowHeight="15"/>
  <cols>
    <col min="1" max="1" width="2.5" style="8" customWidth="1"/>
    <col min="2" max="2" width="94.1640625" style="9" customWidth="1"/>
    <col min="3" max="16384" width="8.83203125" style="7"/>
  </cols>
  <sheetData>
    <row r="1" spans="1:2" s="2" customFormat="1" ht="25">
      <c r="A1" s="2" t="s">
        <v>9</v>
      </c>
    </row>
    <row r="2" spans="1:2" s="5" customFormat="1">
      <c r="A2" s="1"/>
      <c r="B2" s="12" t="s">
        <v>0</v>
      </c>
    </row>
    <row r="3" spans="1:2">
      <c r="B3" s="11" t="str">
        <f>"|**"&amp;'01 - COTS List'!B4&amp;"**|"&amp;'01 - COTS List'!C4&amp;"|"&amp;'01 - COTS List'!D4&amp;"|"&amp;'01 - COTS List'!E4&amp;"|"&amp;'01 - COTS List'!F4&amp;"|"&amp;'01 - COTS List'!G4&amp;"|"&amp;'01 - COTS List'!H4&amp;"|"</f>
        <v>|**Nom**|Version|URL|Licence|Description|Usage|Commentaire|</v>
      </c>
    </row>
    <row r="4" spans="1:2">
      <c r="B4" s="11" t="str">
        <f>"|---|:---:|---|:---:|---|---|---|"</f>
        <v>|---|:---:|---|:---:|---|---|---|</v>
      </c>
    </row>
    <row r="5" spans="1:2">
      <c r="B5" s="11" t="str">
        <f>IF('01 - COTS List'!B5="","","|**"&amp;'01 - COTS List'!B5&amp;"**|"&amp;'01 - COTS List'!C5&amp;"|"&amp;'01 - COTS List'!D5&amp;"|"&amp;'01 - COTS List'!E5&amp;"|"&amp;'01 - COTS List'!F5&amp;"|"&amp;'01 - COTS List'!G5&amp;"|"&amp;'01 - COTS List'!H5&amp;"|")</f>
        <v>|**@angular/animations**|6.0.2|https://www.npmjs.com/package/@angular/animations|MIT|Angular Module for animations|Angular||</v>
      </c>
    </row>
    <row r="6" spans="1:2">
      <c r="B6" s="11" t="str">
        <f>IF('01 - COTS List'!B6="","","|**"&amp;'01 - COTS List'!B6&amp;"**|"&amp;'01 - COTS List'!C6&amp;"|"&amp;'01 - COTS List'!D6&amp;"|"&amp;'01 - COTS List'!E6&amp;"|"&amp;'01 - COTS List'!F6&amp;"|"&amp;'01 - COTS List'!G6&amp;"|"&amp;'01 - COTS List'!H6&amp;"|")</f>
        <v>|**@angular/cdk**|6.0.0|https://www.npmjs.com/package/@angular/cdk|MIT|Angular Module Material Design|Angular||</v>
      </c>
    </row>
    <row r="7" spans="1:2">
      <c r="B7" s="11" t="str">
        <f>IF('01 - COTS List'!B7="","","|**"&amp;'01 - COTS List'!B7&amp;"**|"&amp;'01 - COTS List'!C7&amp;"|"&amp;'01 - COTS List'!D7&amp;"|"&amp;'01 - COTS List'!E7&amp;"|"&amp;'01 - COTS List'!F7&amp;"|"&amp;'01 - COTS List'!G7&amp;"|"&amp;'01 - COTS List'!H7&amp;"|")</f>
        <v>|**@angular/common**|6.0.2|https://www.npmjs.com/package/@angular/common|MIT|Angular Module|Angular||</v>
      </c>
    </row>
    <row r="8" spans="1:2">
      <c r="B8" s="11" t="str">
        <f>IF('01 - COTS List'!B8="","","|**"&amp;'01 - COTS List'!B8&amp;"**|"&amp;'01 - COTS List'!C8&amp;"|"&amp;'01 - COTS List'!D8&amp;"|"&amp;'01 - COTS List'!E8&amp;"|"&amp;'01 - COTS List'!F8&amp;"|"&amp;'01 - COTS List'!G8&amp;"|"&amp;'01 - COTS List'!H8&amp;"|")</f>
        <v>|**@angular/compiler**|6.0.2|https://www.npmjs.com/package/@angular/compiler|MIT|Angular Module|Angular||</v>
      </c>
    </row>
    <row r="9" spans="1:2">
      <c r="B9" s="11" t="str">
        <f>IF('01 - COTS List'!B9="","","|**"&amp;'01 - COTS List'!B9&amp;"**|"&amp;'01 - COTS List'!C9&amp;"|"&amp;'01 - COTS List'!D9&amp;"|"&amp;'01 - COTS List'!E9&amp;"|"&amp;'01 - COTS List'!F9&amp;"|"&amp;'01 - COTS List'!G9&amp;"|"&amp;'01 - COTS List'!H9&amp;"|")</f>
        <v>|**@angular/core**|6.0.2|https://www.npmjs.com/package/@angular/core|MIT|Angular is a TypeScript-based open-source front-end web application platform led by the Angular Team at Google and by a community of individuals and corporations|Angular||</v>
      </c>
    </row>
    <row r="10" spans="1:2">
      <c r="B10" s="11" t="str">
        <f>IF('01 - COTS List'!B10="","","|**"&amp;'01 - COTS List'!B10&amp;"**|"&amp;'01 - COTS List'!C10&amp;"|"&amp;'01 - COTS List'!D10&amp;"|"&amp;'01 - COTS List'!E10&amp;"|"&amp;'01 - COTS List'!F10&amp;"|"&amp;'01 - COTS List'!G10&amp;"|"&amp;'01 - COTS List'!H10&amp;"|")</f>
        <v>|**@angular/flex-layout**|6.0.0-beta.15|https://www.npmjs.com/package/@angular/flex-layout|MIT|Angular Module for Flex-Layout (Responsive)|Angular||</v>
      </c>
    </row>
    <row r="11" spans="1:2">
      <c r="B11" s="11" t="str">
        <f>IF('01 - COTS List'!B11="","","|**"&amp;'01 - COTS List'!B11&amp;"**|"&amp;'01 - COTS List'!C11&amp;"|"&amp;'01 - COTS List'!D11&amp;"|"&amp;'01 - COTS List'!E11&amp;"|"&amp;'01 - COTS List'!F11&amp;"|"&amp;'01 - COTS List'!G11&amp;"|"&amp;'01 - COTS List'!H11&amp;"|")</f>
        <v>|**@angular/forms**|6.0.2|https://www.npmjs.com/package/@angular/forms|MIT|Angular Module for forms|Angular||</v>
      </c>
    </row>
    <row r="12" spans="1:2">
      <c r="B12" s="11" t="str">
        <f>IF('01 - COTS List'!B12="","","|**"&amp;'01 - COTS List'!B12&amp;"**|"&amp;'01 - COTS List'!C12&amp;"|"&amp;'01 - COTS List'!D12&amp;"|"&amp;'01 - COTS List'!E12&amp;"|"&amp;'01 - COTS List'!F12&amp;"|"&amp;'01 - COTS List'!G12&amp;"|"&amp;'01 - COTS List'!H12&amp;"|")</f>
        <v>|**@angular/http**|6.0.2|https://www.npmjs.com/package/@angular/http|MIT|Angular Module for HTTP communications|Angular||</v>
      </c>
    </row>
    <row r="13" spans="1:2">
      <c r="B13" s="11" t="str">
        <f>IF('01 - COTS List'!B13="","","|**"&amp;'01 - COTS List'!B13&amp;"**|"&amp;'01 - COTS List'!C13&amp;"|"&amp;'01 - COTS List'!D13&amp;"|"&amp;'01 - COTS List'!E13&amp;"|"&amp;'01 - COTS List'!F13&amp;"|"&amp;'01 - COTS List'!G13&amp;"|"&amp;'01 - COTS List'!H13&amp;"|")</f>
        <v>|**@angular/material**|6.0.2|https://www.npmjs.com/package/@angular/material|MIT|Angular Module Material Design|Angular||</v>
      </c>
    </row>
    <row r="14" spans="1:2">
      <c r="B14" s="11" t="str">
        <f>IF('01 - COTS List'!B14="","","|**"&amp;'01 - COTS List'!B14&amp;"**|"&amp;'01 - COTS List'!C14&amp;"|"&amp;'01 - COTS List'!D14&amp;"|"&amp;'01 - COTS List'!E14&amp;"|"&amp;'01 - COTS List'!F14&amp;"|"&amp;'01 - COTS List'!G14&amp;"|"&amp;'01 - COTS List'!H14&amp;"|")</f>
        <v>|**@angular/material-moment-adapter**|7.3.4|https://www.npmjs.com/package/@angular/material-moment-adapter|MIT||Angular||</v>
      </c>
    </row>
    <row r="15" spans="1:2">
      <c r="B15" s="11" t="str">
        <f>IF('01 - COTS List'!B15="","","|**"&amp;'01 - COTS List'!B15&amp;"**|"&amp;'01 - COTS List'!C15&amp;"|"&amp;'01 - COTS List'!D15&amp;"|"&amp;'01 - COTS List'!E15&amp;"|"&amp;'01 - COTS List'!F15&amp;"|"&amp;'01 - COTS List'!G15&amp;"|"&amp;'01 - COTS List'!H15&amp;"|")</f>
        <v>|**@angular/platform-browser**|6.0.2|https://www.npmjs.com/package/@angular/platform-browser|MIT|Angular Module|Angular||</v>
      </c>
    </row>
    <row r="16" spans="1:2">
      <c r="B16" s="11" t="str">
        <f>IF('01 - COTS List'!B16="","","|**"&amp;'01 - COTS List'!B16&amp;"**|"&amp;'01 - COTS List'!C16&amp;"|"&amp;'01 - COTS List'!D16&amp;"|"&amp;'01 - COTS List'!E16&amp;"|"&amp;'01 - COTS List'!F16&amp;"|"&amp;'01 - COTS List'!G16&amp;"|"&amp;'01 - COTS List'!H16&amp;"|")</f>
        <v>|**@angular/platform-browser-dynamic**|6.0.2|https://www.npmjs.com/package/@angular/platform-browser-dynamic|MIT|Angular Module|Angular||</v>
      </c>
    </row>
    <row r="17" spans="2:2">
      <c r="B17" s="11" t="str">
        <f>IF('01 - COTS List'!B17="","","|**"&amp;'01 - COTS List'!B17&amp;"**|"&amp;'01 - COTS List'!C17&amp;"|"&amp;'01 - COTS List'!D17&amp;"|"&amp;'01 - COTS List'!E17&amp;"|"&amp;'01 - COTS List'!F17&amp;"|"&amp;'01 - COTS List'!G17&amp;"|"&amp;'01 - COTS List'!H17&amp;"|")</f>
        <v>|**@angular/router**|6.0.2|https://www.npmjs.com/package/@angular/router|MIT|Angular Module for Router|Angular||</v>
      </c>
    </row>
    <row r="18" spans="2:2">
      <c r="B18" s="11" t="str">
        <f>IF('01 - COTS List'!B18="","","|**"&amp;'01 - COTS List'!B18&amp;"**|"&amp;'01 - COTS List'!C18&amp;"|"&amp;'01 - COTS List'!D18&amp;"|"&amp;'01 - COTS List'!E18&amp;"|"&amp;'01 - COTS List'!F18&amp;"|"&amp;'01 - COTS List'!G18&amp;"|"&amp;'01 - COTS List'!H18&amp;"|")</f>
        <v>|**@types/d3**|5.0.0|https://www.npmjs.com/package/@types/d3|MIT|This package contains type definitions for D3JS d3 standard bundle|Angular||</v>
      </c>
    </row>
    <row r="19" spans="2:2">
      <c r="B19" s="11" t="str">
        <f>IF('01 - COTS List'!B19="","","|**"&amp;'01 - COTS List'!B19&amp;"**|"&amp;'01 - COTS List'!C19&amp;"|"&amp;'01 - COTS List'!D19&amp;"|"&amp;'01 - COTS List'!E19&amp;"|"&amp;'01 - COTS List'!F19&amp;"|"&amp;'01 - COTS List'!G19&amp;"|"&amp;'01 - COTS List'!H19&amp;"|")</f>
        <v>|**@types/file-saver**|2.0.0|https://www.npmjs.com/package/@types/file-saver|MIT|This package contains type definitions for FileSaver.js|NodeJS||</v>
      </c>
    </row>
    <row r="20" spans="2:2">
      <c r="B20" s="11" t="str">
        <f>IF('01 - COTS List'!B20="","","|**"&amp;'01 - COTS List'!B20&amp;"**|"&amp;'01 - COTS List'!C20&amp;"|"&amp;'01 - COTS List'!D20&amp;"|"&amp;'01 - COTS List'!E20&amp;"|"&amp;'01 - COTS List'!F20&amp;"|"&amp;'01 - COTS List'!G20&amp;"|"&amp;'01 - COTS List'!H20&amp;"|")</f>
        <v>|**@types/googlemaps**|3.30.16|https://www.npmjs.com/package/@types/googlemaps|MIT|This package contains type definitions for Google Maps JavaScript API |Angular||</v>
      </c>
    </row>
    <row r="21" spans="2:2">
      <c r="B21" s="11" t="str">
        <f>IF('01 - COTS List'!B21="","","|**"&amp;'01 - COTS List'!B21&amp;"**|"&amp;'01 - COTS List'!C21&amp;"|"&amp;'01 - COTS List'!D21&amp;"|"&amp;'01 - COTS List'!E21&amp;"|"&amp;'01 - COTS List'!F21&amp;"|"&amp;'01 - COTS List'!G21&amp;"|"&amp;'01 - COTS List'!H21&amp;"|")</f>
        <v>|**@types/leaflet**|1.2.7|https://www.npmjs.com/package/@types/leaflet|MIT|Leaflet typescript|Leaflet||</v>
      </c>
    </row>
    <row r="22" spans="2:2">
      <c r="B22" s="11" t="str">
        <f>IF('01 - COTS List'!B22="","","|**"&amp;'01 - COTS List'!B22&amp;"**|"&amp;'01 - COTS List'!C22&amp;"|"&amp;'01 - COTS List'!D22&amp;"|"&amp;'01 - COTS List'!E22&amp;"|"&amp;'01 - COTS List'!F22&amp;"|"&amp;'01 - COTS List'!G22&amp;"|"&amp;'01 - COTS List'!H22&amp;"|")</f>
        <v>|**@types/leaflet-draw**|0.4.13|https://www.npmjs.com/package/@types/leaflet-draw|MIT|This package contains type definitions for leaflet-draw|Leaflet||</v>
      </c>
    </row>
    <row r="23" spans="2:2">
      <c r="B23" s="11" t="str">
        <f>IF('01 - COTS List'!B23="","","|**"&amp;'01 - COTS List'!B23&amp;"**|"&amp;'01 - COTS List'!C23&amp;"|"&amp;'01 - COTS List'!D23&amp;"|"&amp;'01 - COTS List'!E23&amp;"|"&amp;'01 - COTS List'!F23&amp;"|"&amp;'01 - COTS List'!G23&amp;"|"&amp;'01 - COTS List'!H23&amp;"|")</f>
        <v>|**@types/leaflet.markercluster**|1.0.3|https://www.npmjs.com/package/@types/leaflet.markercluster|MIT|This package contains type definitions for Leaflet.markercluster|Leaflet||</v>
      </c>
    </row>
    <row r="24" spans="2:2">
      <c r="B24" s="11" t="str">
        <f>IF('01 - COTS List'!B24="","","|**"&amp;'01 - COTS List'!B24&amp;"**|"&amp;'01 - COTS List'!C24&amp;"|"&amp;'01 - COTS List'!D24&amp;"|"&amp;'01 - COTS List'!E24&amp;"|"&amp;'01 - COTS List'!F24&amp;"|"&amp;'01 - COTS List'!G24&amp;"|"&amp;'01 - COTS List'!H24&amp;"|")</f>
        <v>|**@types/leaflet.pm**|0.13.3|https://www.npmjs.com/package/@types/leaflet.pm|MIT|This package contains type definitions for leaflet.pm |Leaflet||</v>
      </c>
    </row>
    <row r="25" spans="2:2">
      <c r="B25" s="11" t="str">
        <f>IF('01 - COTS List'!B25="","","|**"&amp;'01 - COTS List'!B25&amp;"**|"&amp;'01 - COTS List'!C25&amp;"|"&amp;'01 - COTS List'!D25&amp;"|"&amp;'01 - COTS List'!E25&amp;"|"&amp;'01 - COTS List'!F25&amp;"|"&amp;'01 - COTS List'!G25&amp;"|"&amp;'01 - COTS List'!H25&amp;"|")</f>
        <v>|**ajv**|6.5.5|https://www.npmjs.com/package/ajv|MIT|The fastest JSON Schema validator for Node.js and browser|NodeJS||</v>
      </c>
    </row>
    <row r="26" spans="2:2">
      <c r="B26" s="11" t="str">
        <f>IF('01 - COTS List'!B26="","","|**"&amp;'01 - COTS List'!B26&amp;"**|"&amp;'01 - COTS List'!C26&amp;"|"&amp;'01 - COTS List'!D26&amp;"|"&amp;'01 - COTS List'!E26&amp;"|"&amp;'01 - COTS List'!F26&amp;"|"&amp;'01 - COTS List'!G26&amp;"|"&amp;'01 - COTS List'!H26&amp;"|")</f>
        <v>|**app-root-path**|2.1.0|https://www.npmjs.com/package/app-root-path|MIT|This simple module helps you access your application's root path from anywhere in the application without resorting to relative paths like require("../../path").|NodeJS||</v>
      </c>
    </row>
    <row r="27" spans="2:2">
      <c r="B27" s="11" t="str">
        <f>IF('01 - COTS List'!B27="","","|**"&amp;'01 - COTS List'!B27&amp;"**|"&amp;'01 - COTS List'!C27&amp;"|"&amp;'01 - COTS List'!D27&amp;"|"&amp;'01 - COTS List'!E27&amp;"|"&amp;'01 - COTS List'!F27&amp;"|"&amp;'01 - COTS List'!G27&amp;"|"&amp;'01 - COTS List'!H27&amp;"|")</f>
        <v>|**axios**|0.18.0|https://www.npmjs.com/package/axios|MIT|Promise based HTTP client for the browser and node.js|NodeJS||</v>
      </c>
    </row>
    <row r="28" spans="2:2">
      <c r="B28" s="11" t="str">
        <f>IF('01 - COTS List'!B28="","","|**"&amp;'01 - COTS List'!B28&amp;"**|"&amp;'01 - COTS List'!C28&amp;"|"&amp;'01 - COTS List'!D28&amp;"|"&amp;'01 - COTS List'!E28&amp;"|"&amp;'01 - COTS List'!F28&amp;"|"&amp;'01 - COTS List'!G28&amp;"|"&amp;'01 - COTS List'!H28&amp;"|")</f>
        <v>|**bluebird**|3.5.3|https://www.npmjs.com/package/bluebird|MIT|Bluebird is a fully featured promise library with focus on innovative features and performance|NodeJS||</v>
      </c>
    </row>
    <row r="29" spans="2:2">
      <c r="B29" s="11" t="str">
        <f>IF('01 - COTS List'!B29="","","|**"&amp;'01 - COTS List'!B29&amp;"**|"&amp;'01 - COTS List'!C29&amp;"|"&amp;'01 - COTS List'!D29&amp;"|"&amp;'01 - COTS List'!E29&amp;"|"&amp;'01 - COTS List'!F29&amp;"|"&amp;'01 - COTS List'!G29&amp;"|"&amp;'01 - COTS List'!H29&amp;"|")</f>
        <v>|**body-parser**|1.18.3|https://www.npmjs.com/package/body-parser|MIT|Node.js body parsing middleware.|NodeJS||</v>
      </c>
    </row>
    <row r="30" spans="2:2">
      <c r="B30" s="11" t="str">
        <f>IF('01 - COTS List'!B30="","","|**"&amp;'01 - COTS List'!B30&amp;"**|"&amp;'01 - COTS List'!C30&amp;"|"&amp;'01 - COTS List'!D30&amp;"|"&amp;'01 - COTS List'!E30&amp;"|"&amp;'01 - COTS List'!F30&amp;"|"&amp;'01 - COTS List'!G30&amp;"|"&amp;'01 - COTS List'!H30&amp;"|")</f>
        <v>|**cookie-parser**|1.4.3|https://www.npmjs.com/package/cookie-parser|MIT|Parse Cookie header and populate req.cookies with an object keyed by the cookie names.|NodeJS||</v>
      </c>
    </row>
    <row r="31" spans="2:2">
      <c r="B31" s="11" t="str">
        <f>IF('01 - COTS List'!B31="","","|**"&amp;'01 - COTS List'!B31&amp;"**|"&amp;'01 - COTS List'!C31&amp;"|"&amp;'01 - COTS List'!D31&amp;"|"&amp;'01 - COTS List'!E31&amp;"|"&amp;'01 - COTS List'!F31&amp;"|"&amp;'01 - COTS List'!G31&amp;"|"&amp;'01 - COTS List'!H31&amp;"|")</f>
        <v>|**core-js**|2.5.4|https://www.npmjs.com/package/core-js|MIT||||</v>
      </c>
    </row>
    <row r="32" spans="2:2">
      <c r="B32" s="11" t="str">
        <f>IF('01 - COTS List'!B32="","","|**"&amp;'01 - COTS List'!B32&amp;"**|"&amp;'01 - COTS List'!C32&amp;"|"&amp;'01 - COTS List'!D32&amp;"|"&amp;'01 - COTS List'!E32&amp;"|"&amp;'01 - COTS List'!F32&amp;"|"&amp;'01 - COTS List'!G32&amp;"|"&amp;'01 - COTS List'!H32&amp;"|")</f>
        <v>|**cors**|2.8.4|https://www.npmjs.com/package/cors|MIT|CORS is a node.js package for providing a Connect/Express middleware that can be used to enable CORS with various options.|Express||</v>
      </c>
    </row>
    <row r="33" spans="2:2">
      <c r="B33" s="11" t="str">
        <f>IF('01 - COTS List'!B33="","","|**"&amp;'01 - COTS List'!B33&amp;"**|"&amp;'01 - COTS List'!C33&amp;"|"&amp;'01 - COTS List'!D33&amp;"|"&amp;'01 - COTS List'!E33&amp;"|"&amp;'01 - COTS List'!F33&amp;"|"&amp;'01 - COTS List'!G33&amp;"|"&amp;'01 - COTS List'!H33&amp;"|")</f>
        <v>|**crypto-js**|3.1.9-1|https://www.npmjs.com/package/crypto-js|MIT|JavaScript library of crypto standards.|NodeJS||</v>
      </c>
    </row>
    <row r="34" spans="2:2">
      <c r="B34" s="11" t="str">
        <f>IF('01 - COTS List'!B34="","","|**"&amp;'01 - COTS List'!B34&amp;"**|"&amp;'01 - COTS List'!C34&amp;"|"&amp;'01 - COTS List'!D34&amp;"|"&amp;'01 - COTS List'!E34&amp;"|"&amp;'01 - COTS List'!F34&amp;"|"&amp;'01 - COTS List'!G34&amp;"|"&amp;'01 - COTS List'!H34&amp;"|")</f>
        <v>|**d3**|5.7.0|https://www.npmjs.com/package/d3|BSD-3-Clause|D3 (or D3.js) is a JavaScript library for visualizing data using web standards. D3 helps you bring data to life using SVG, Canvas and HTML|Angular||</v>
      </c>
    </row>
    <row r="35" spans="2:2">
      <c r="B35" s="11" t="str">
        <f>IF('01 - COTS List'!B35="","","|**"&amp;'01 - COTS List'!B35&amp;"**|"&amp;'01 - COTS List'!C35&amp;"|"&amp;'01 - COTS List'!D35&amp;"|"&amp;'01 - COTS List'!E35&amp;"|"&amp;'01 - COTS List'!F35&amp;"|"&amp;'01 - COTS List'!G35&amp;"|"&amp;'01 - COTS List'!H35&amp;"|")</f>
        <v>|**dotenv**|6.0.0|https://www.npmjs.com/package/dotenv|BSD-2-Clause|Dotenv is a zero-dependency module that loads environment variables from a .env file into process.env|NodeJS||</v>
      </c>
    </row>
    <row r="36" spans="2:2">
      <c r="B36" s="11" t="str">
        <f>IF('01 - COTS List'!B36="","","|**"&amp;'01 - COTS List'!B36&amp;"**|"&amp;'01 - COTS List'!C36&amp;"|"&amp;'01 - COTS List'!D36&amp;"|"&amp;'01 - COTS List'!E36&amp;"|"&amp;'01 - COTS List'!F36&amp;"|"&amp;'01 - COTS List'!G36&amp;"|"&amp;'01 - COTS List'!H36&amp;"|")</f>
        <v>|**express**|4.16.3|https://www.npmjs.com/package/express|MIT|Express.js, or simply Express, is a web application framework for Node.js, released as free and open-source software under the MIT License.|Express||</v>
      </c>
    </row>
    <row r="37" spans="2:2">
      <c r="B37" s="11" t="str">
        <f>IF('01 - COTS List'!B37="","","|**"&amp;'01 - COTS List'!B37&amp;"**|"&amp;'01 - COTS List'!C37&amp;"|"&amp;'01 - COTS List'!D37&amp;"|"&amp;'01 - COTS List'!E37&amp;"|"&amp;'01 - COTS List'!F37&amp;"|"&amp;'01 - COTS List'!G37&amp;"|"&amp;'01 - COTS List'!H37&amp;"|")</f>
        <v>|**express-mung**|0.5.1|https://www.npmjs.com/package/express-mung|MIT|Middleware for express responses.|Express||</v>
      </c>
    </row>
    <row r="38" spans="2:2">
      <c r="B38" s="11" t="str">
        <f>IF('01 - COTS List'!B38="","","|**"&amp;'01 - COTS List'!B38&amp;"**|"&amp;'01 - COTS List'!C38&amp;"|"&amp;'01 - COTS List'!D38&amp;"|"&amp;'01 - COTS List'!E38&amp;"|"&amp;'01 - COTS List'!F38&amp;"|"&amp;'01 - COTS List'!G38&amp;"|"&amp;'01 - COTS List'!H38&amp;"|")</f>
        <v>|**express-session**|1.15.6|https://www.npmjs.com/package/express-session|MIT|Create a session middleware with the given options|NodeJS||</v>
      </c>
    </row>
    <row r="39" spans="2:2">
      <c r="B39" s="11" t="str">
        <f>IF('01 - COTS List'!B39="","","|**"&amp;'01 - COTS List'!B39&amp;"**|"&amp;'01 - COTS List'!C39&amp;"|"&amp;'01 - COTS List'!D39&amp;"|"&amp;'01 - COTS List'!E39&amp;"|"&amp;'01 - COTS List'!F39&amp;"|"&amp;'01 - COTS List'!G39&amp;"|"&amp;'01 - COTS List'!H39&amp;"|")</f>
        <v>|**express-swagger-generator**|1.1.4|https://www.npmjs.com/package/express-swagger-generator|MIT|API documentation generator|Swagger||</v>
      </c>
    </row>
    <row r="40" spans="2:2">
      <c r="B40" s="11" t="str">
        <f>IF('01 - COTS List'!B40="","","|**"&amp;'01 - COTS List'!B40&amp;"**|"&amp;'01 - COTS List'!C40&amp;"|"&amp;'01 - COTS List'!D40&amp;"|"&amp;'01 - COTS List'!E40&amp;"|"&amp;'01 - COTS List'!F40&amp;"|"&amp;'01 - COTS List'!G40&amp;"|"&amp;'01 - COTS List'!H40&amp;"|")</f>
        <v>|**file-saver**|2.0.0|https://www.npmjs.com/package/file-saver|MIT|FileSaver.js is the solution to saving files on the client-side, and is perfect for web apps that generates files on the client,|NodeJS||</v>
      </c>
    </row>
    <row r="41" spans="2:2">
      <c r="B41" s="11" t="str">
        <f>IF('01 - COTS List'!B41="","","|**"&amp;'01 - COTS List'!B41&amp;"**|"&amp;'01 - COTS List'!C41&amp;"|"&amp;'01 - COTS List'!D41&amp;"|"&amp;'01 - COTS List'!E41&amp;"|"&amp;'01 - COTS List'!F41&amp;"|"&amp;'01 - COTS List'!G41&amp;"|"&amp;'01 - COTS List'!H41&amp;"|")</f>
        <v>|**file-system**|2.2.2|https://www.npmjs.com/package/file-system|ISC|This module make file opertaion apis simple, you don't need to care the dir exits. and the api is same as node's filesystem. This is no exists time cost for this plugin.|||</v>
      </c>
    </row>
    <row r="42" spans="2:2">
      <c r="B42" s="11" t="str">
        <f>IF('01 - COTS List'!B42="","","|**"&amp;'01 - COTS List'!B42&amp;"**|"&amp;'01 - COTS List'!C42&amp;"|"&amp;'01 - COTS List'!D42&amp;"|"&amp;'01 - COTS List'!E42&amp;"|"&amp;'01 - COTS List'!F42&amp;"|"&amp;'01 - COTS List'!G42&amp;"|"&amp;'01 - COTS List'!H42&amp;"|")</f>
        <v>|**fs**|0.0.1-security|https://www.npmjs.com/package/fs|ISC||NodeJS||</v>
      </c>
    </row>
    <row r="43" spans="2:2">
      <c r="B43" s="11" t="str">
        <f>IF('01 - COTS List'!B43="","","|**"&amp;'01 - COTS List'!B43&amp;"**|"&amp;'01 - COTS List'!C43&amp;"|"&amp;'01 - COTS List'!D43&amp;"|"&amp;'01 - COTS List'!E43&amp;"|"&amp;'01 - COTS List'!F43&amp;"|"&amp;'01 - COTS List'!G43&amp;"|"&amp;'01 - COTS List'!H43&amp;"|")</f>
        <v>|**geojson**|0.5.0|https://www.npmjs.com/package/geojson|MIT|Turn your geo data into GeoJSON.|Angular||</v>
      </c>
    </row>
    <row r="44" spans="2:2">
      <c r="B44" s="11" t="str">
        <f>IF('01 - COTS List'!B44="","","|**"&amp;'01 - COTS List'!B44&amp;"**|"&amp;'01 - COTS List'!C44&amp;"|"&amp;'01 - COTS List'!D44&amp;"|"&amp;'01 - COTS List'!E44&amp;"|"&amp;'01 - COTS List'!F44&amp;"|"&amp;'01 - COTS List'!G44&amp;"|"&amp;'01 - COTS List'!H44&amp;"|")</f>
        <v>|**GeoServer**|2.14.0|http://geoserver.org/|GPLv2|GeoServer is an open source server for sharing geospatial data.|GeoServer||</v>
      </c>
    </row>
    <row r="45" spans="2:2">
      <c r="B45" s="11" t="str">
        <f>IF('01 - COTS List'!B45="","","|**"&amp;'01 - COTS List'!B45&amp;"**|"&amp;'01 - COTS List'!C45&amp;"|"&amp;'01 - COTS List'!D45&amp;"|"&amp;'01 - COTS List'!E45&amp;"|"&amp;'01 - COTS List'!F45&amp;"|"&amp;'01 - COTS List'!G45&amp;"|"&amp;'01 - COTS List'!H45&amp;"|")</f>
        <v>|**hammer.js**|2.0.8|https://www.npmjs.com/package/hammerjs|MIT|Hammer is a open-source library that can recognize gestures made by touch, mouse and pointerEvents|Angular||</v>
      </c>
    </row>
    <row r="46" spans="2:2">
      <c r="B46" s="11" t="str">
        <f>IF('01 - COTS List'!B46="","","|**"&amp;'01 - COTS List'!B46&amp;"**|"&amp;'01 - COTS List'!C46&amp;"|"&amp;'01 - COTS List'!D46&amp;"|"&amp;'01 - COTS List'!E46&amp;"|"&amp;'01 - COTS List'!F46&amp;"|"&amp;'01 - COTS List'!G46&amp;"|"&amp;'01 - COTS List'!H46&amp;"|")</f>
        <v>|**helmet**|3.12.1|https://www.npmjs.com/package/helmet|MIT|Helmet helps you secure your Express apps by setting various HTTP headers.|Sécurité||</v>
      </c>
    </row>
    <row r="47" spans="2:2">
      <c r="B47" s="11" t="str">
        <f>IF('01 - COTS List'!B47="","","|**"&amp;'01 - COTS List'!B47&amp;"**|"&amp;'01 - COTS List'!C47&amp;"|"&amp;'01 - COTS List'!D47&amp;"|"&amp;'01 - COTS List'!E47&amp;"|"&amp;'01 - COTS List'!F47&amp;"|"&amp;'01 - COTS List'!G47&amp;"|"&amp;'01 - COTS List'!H47&amp;"|")</f>
        <v>|**ibmcloud-appid**|4.2.1|https://www.npmjs.com/package/ibmcloud-appid|Apache-2.0|This SDK provides Passport.js strategies for protecting two types of resources - APIs and Web applications. The major difference between these two resource types is the way client is challenged.|NodeJS||</v>
      </c>
    </row>
    <row r="48" spans="2:2">
      <c r="B48" s="11" t="str">
        <f>IF('01 - COTS List'!B48="","","|**"&amp;'01 - COTS List'!B48&amp;"**|"&amp;'01 - COTS List'!C48&amp;"|"&amp;'01 - COTS List'!D48&amp;"|"&amp;'01 - COTS List'!E48&amp;"|"&amp;'01 - COTS List'!F48&amp;"|"&amp;'01 - COTS List'!G48&amp;"|"&amp;'01 - COTS List'!H48&amp;"|")</f>
        <v>|**jsonwebtoken**|8.3.0|https://www.npmjs.com/package/jsonwebtoken|MIT|An implementation of JSON Web Tokens.|Angular||</v>
      </c>
    </row>
    <row r="49" spans="2:2">
      <c r="B49" s="11" t="str">
        <f>IF('01 - COTS List'!B49="","","|**"&amp;'01 - COTS List'!B49&amp;"**|"&amp;'01 - COTS List'!C49&amp;"|"&amp;'01 - COTS List'!D49&amp;"|"&amp;'01 - COTS List'!E49&amp;"|"&amp;'01 - COTS List'!F49&amp;"|"&amp;'01 - COTS List'!G49&amp;"|"&amp;'01 - COTS List'!H49&amp;"|")</f>
        <v>|**jwt-decode**|2.2.0|https://www.npmjs.com/package/jwt-decode|MIT|jwt-decode is a small browser library that helps decoding JWTs token which are Base64Url encoded.|Angular||</v>
      </c>
    </row>
    <row r="50" spans="2:2">
      <c r="B50" s="11" t="str">
        <f>IF('01 - COTS List'!B50="","","|**"&amp;'01 - COTS List'!B50&amp;"**|"&amp;'01 - COTS List'!C50&amp;"|"&amp;'01 - COTS List'!D50&amp;"|"&amp;'01 - COTS List'!E50&amp;"|"&amp;'01 - COTS List'!F50&amp;"|"&amp;'01 - COTS List'!G50&amp;"|"&amp;'01 - COTS List'!H50&amp;"|")</f>
        <v>|**leaflet**|1.3.1|https://www.npmjs.com/package/leaflet|BSD-2-Clause|Leaflet is the leading open-source JavaScript library for mobile-friendly interactive maps.|Leaflet||</v>
      </c>
    </row>
    <row r="51" spans="2:2">
      <c r="B51" s="11" t="str">
        <f>IF('01 - COTS List'!B51="","","|**"&amp;'01 - COTS List'!B51&amp;"**|"&amp;'01 - COTS List'!C51&amp;"|"&amp;'01 - COTS List'!D51&amp;"|"&amp;'01 - COTS List'!E51&amp;"|"&amp;'01 - COTS List'!F51&amp;"|"&amp;'01 - COTS List'!G51&amp;"|"&amp;'01 - COTS List'!H51&amp;"|")</f>
        <v>|**leaflet-draw**|1.0.2|https://www.npmjs.com/package/leaflet-draw|MIT|Adds support for drawing and editing vectors and markers on Leaflet maps.|Leaflet||</v>
      </c>
    </row>
    <row r="52" spans="2:2">
      <c r="B52" s="11" t="str">
        <f>IF('01 - COTS List'!B52="","","|**"&amp;'01 - COTS List'!B52&amp;"**|"&amp;'01 - COTS List'!C52&amp;"|"&amp;'01 - COTS List'!D52&amp;"|"&amp;'01 - COTS List'!E52&amp;"|"&amp;'01 - COTS List'!F52&amp;"|"&amp;'01 - COTS List'!G52&amp;"|"&amp;'01 - COTS List'!H52&amp;"|")</f>
        <v>|**leaflet.markercluster**|1.3.0|https://www.npmjs.com/package/leaflet.markercluster|MIT|Provides Beautiful Animated Marker Clustering functionality for Leaflet|Leaflet||</v>
      </c>
    </row>
    <row r="53" spans="2:2">
      <c r="B53" s="11" t="str">
        <f>IF('01 - COTS List'!B53="","","|**"&amp;'01 - COTS List'!B53&amp;"**|"&amp;'01 - COTS List'!C53&amp;"|"&amp;'01 - COTS List'!D53&amp;"|"&amp;'01 - COTS List'!E53&amp;"|"&amp;'01 - COTS List'!F53&amp;"|"&amp;'01 - COTS List'!G53&amp;"|"&amp;'01 - COTS List'!H53&amp;"|")</f>
        <v>|**Leaflet.PM**|2.0.2|https://www.npmjs.com/package/leaflet.pm|MIT|Leaflet Plugin For Creating And Editing Geometry Layers|Leaflet||</v>
      </c>
    </row>
    <row r="54" spans="2:2">
      <c r="B54" s="11" t="str">
        <f>IF('01 - COTS List'!B54="","","|**"&amp;'01 - COTS List'!B54&amp;"**|"&amp;'01 - COTS List'!C54&amp;"|"&amp;'01 - COTS List'!D54&amp;"|"&amp;'01 - COTS List'!E54&amp;"|"&amp;'01 - COTS List'!F54&amp;"|"&amp;'01 - COTS List'!G54&amp;"|"&amp;'01 - COTS List'!H54&amp;"|")</f>
        <v>|**leaflet.wms**|0.2.0|https://www.npmjs.com/package/leaflet.wms|MIT|Leaflet is great for tiled maps, but has limited support for WMS. This is by design: after all, the core motivation for Leaflet is to make the basic things work perfectly and not to support every use case.|Leaflet||</v>
      </c>
    </row>
    <row r="55" spans="2:2">
      <c r="B55" s="11" t="str">
        <f>IF('01 - COTS List'!B55="","","|**"&amp;'01 - COTS List'!B55&amp;"**|"&amp;'01 - COTS List'!C55&amp;"|"&amp;'01 - COTS List'!D55&amp;"|"&amp;'01 - COTS List'!E55&amp;"|"&amp;'01 - COTS List'!F55&amp;"|"&amp;'01 - COTS List'!G55&amp;"|"&amp;'01 - COTS List'!H55&amp;"|")</f>
        <v>|**lodash**|4.17.10|https://www.npmjs.com/package/lodash|MIT|The Lodash library exported as Node.js modules.|NodeJS||</v>
      </c>
    </row>
    <row r="56" spans="2:2">
      <c r="B56" s="11" t="str">
        <f>IF('01 - COTS List'!B56="","","|**"&amp;'01 - COTS List'!B56&amp;"**|"&amp;'01 - COTS List'!C56&amp;"|"&amp;'01 - COTS List'!D56&amp;"|"&amp;'01 - COTS List'!E56&amp;"|"&amp;'01 - COTS List'!F56&amp;"|"&amp;'01 - COTS List'!G56&amp;"|"&amp;'01 - COTS List'!H56&amp;"|")</f>
        <v>|**log4js**|3.0.5|https://www.npmjs.com/package/log4js|MIT|This is a conversion of the log4js framework to work with node|NodeJS||</v>
      </c>
    </row>
    <row r="57" spans="2:2">
      <c r="B57" s="11" t="str">
        <f>IF('01 - COTS List'!B57="","","|**"&amp;'01 - COTS List'!B57&amp;"**|"&amp;'01 - COTS List'!C57&amp;"|"&amp;'01 - COTS List'!D57&amp;"|"&amp;'01 - COTS List'!E57&amp;"|"&amp;'01 - COTS List'!F57&amp;"|"&amp;'01 - COTS List'!G57&amp;"|"&amp;'01 - COTS List'!H57&amp;"|")</f>
        <v>|**mime**|2.4.0|https://www.npmjs.com/package/mime|MIT|A comprehensive, compact MIME type module.|NodeJS||</v>
      </c>
    </row>
    <row r="58" spans="2:2">
      <c r="B58" s="11" t="str">
        <f>IF('01 - COTS List'!B58="","","|**"&amp;'01 - COTS List'!B58&amp;"**|"&amp;'01 - COTS List'!C58&amp;"|"&amp;'01 - COTS List'!D58&amp;"|"&amp;'01 - COTS List'!E58&amp;"|"&amp;'01 - COTS List'!F58&amp;"|"&amp;'01 - COTS List'!G58&amp;"|"&amp;'01 - COTS List'!H58&amp;"|")</f>
        <v>|**moment**|2.22.1|https://www.npmjs.com/package/moment|MIT|Parsing, validating, manipulating, and formatting dates|Time||</v>
      </c>
    </row>
    <row r="59" spans="2:2">
      <c r="B59" s="11" t="str">
        <f>IF('01 - COTS List'!B59="","","|**"&amp;'01 - COTS List'!B59&amp;"**|"&amp;'01 - COTS List'!C59&amp;"|"&amp;'01 - COTS List'!D59&amp;"|"&amp;'01 - COTS List'!E59&amp;"|"&amp;'01 - COTS List'!F59&amp;"|"&amp;'01 - COTS List'!G59&amp;"|"&amp;'01 - COTS List'!H59&amp;"|")</f>
        <v>|**mongoose**|5.3.10|https://www.npmjs.com/package/mongoose|MIT|Mongoose is a MongoDB object modeling tool designed to work in an asynchronous environment.|MongoDB||</v>
      </c>
    </row>
    <row r="60" spans="2:2">
      <c r="B60" s="11" t="str">
        <f>IF('01 - COTS List'!B60="","","|**"&amp;'01 - COTS List'!B60&amp;"**|"&amp;'01 - COTS List'!C60&amp;"|"&amp;'01 - COTS List'!D60&amp;"|"&amp;'01 - COTS List'!E60&amp;"|"&amp;'01 - COTS List'!F60&amp;"|"&amp;'01 - COTS List'!G60&amp;"|"&amp;'01 - COTS List'!H60&amp;"|")</f>
        <v>|**morgan**|1.9.0|https://www.npmjs.com/package/morgan|MIT|HTTP request logger middleware for node.js|NodeJS||</v>
      </c>
    </row>
    <row r="61" spans="2:2">
      <c r="B61" s="11" t="str">
        <f>IF('01 - COTS List'!B61="","","|**"&amp;'01 - COTS List'!B61&amp;"**|"&amp;'01 - COTS List'!C61&amp;"|"&amp;'01 - COTS List'!D61&amp;"|"&amp;'01 - COTS List'!E61&amp;"|"&amp;'01 - COTS List'!F61&amp;"|"&amp;'01 - COTS List'!G61&amp;"|"&amp;'01 - COTS List'!H61&amp;"|")</f>
        <v>|**node-sass**|4.9.2|https://www.npmjs.com/package/node-sass|MIT|Node-sass is a library that provides binding for Node.js to LibSass, the C version of the popular stylesheet preprocessor, Sass.|Angular||</v>
      </c>
    </row>
    <row r="62" spans="2:2">
      <c r="B62" s="11" t="str">
        <f>IF('01 - COTS List'!B62="","","|**"&amp;'01 - COTS List'!B62&amp;"**|"&amp;'01 - COTS List'!C62&amp;"|"&amp;'01 - COTS List'!D62&amp;"|"&amp;'01 - COTS List'!E62&amp;"|"&amp;'01 - COTS List'!F62&amp;"|"&amp;'01 - COTS List'!G62&amp;"|"&amp;'01 - COTS List'!H62&amp;"|")</f>
        <v>|**NodeJS**|8.12 (LTS)|https://nodejs.org/en/|MIT|Node.js is a JavaScript runtime built on Chrome's V8 JavaScript engine.|NodeJS||</v>
      </c>
    </row>
    <row r="63" spans="2:2">
      <c r="B63" s="11" t="str">
        <f>IF('01 - COTS List'!B63="","","|**"&amp;'01 - COTS List'!B63&amp;"**|"&amp;'01 - COTS List'!C63&amp;"|"&amp;'01 - COTS List'!D63&amp;"|"&amp;'01 - COTS List'!E63&amp;"|"&amp;'01 - COTS List'!F63&amp;"|"&amp;'01 - COTS List'!G63&amp;"|"&amp;'01 - COTS List'!H63&amp;"|")</f>
        <v>|**papaparse**|4.6.3|https://www.npmjs.com/package/papaparse|MIT|Papa Parse is the fastest in-browser CSV (or delimited text) parser for JavaScript|NodeJS||</v>
      </c>
    </row>
    <row r="64" spans="2:2">
      <c r="B64" s="11" t="str">
        <f>IF('01 - COTS List'!B64="","","|**"&amp;'01 - COTS List'!B64&amp;"**|"&amp;'01 - COTS List'!C64&amp;"|"&amp;'01 - COTS List'!D64&amp;"|"&amp;'01 - COTS List'!E64&amp;"|"&amp;'01 - COTS List'!F64&amp;"|"&amp;'01 - COTS List'!G64&amp;"|"&amp;'01 - COTS List'!H64&amp;"|")</f>
        <v>|**passport**|0.4.0|https://www.npmjs.com/package/passport|MIT|Passport's sole purpose is to authenticate requests, which it does through an extensible set of plugins known as strategies.|NodeJS||</v>
      </c>
    </row>
    <row r="65" spans="2:2">
      <c r="B65" s="11" t="str">
        <f>IF('01 - COTS List'!B65="","","|**"&amp;'01 - COTS List'!B65&amp;"**|"&amp;'01 - COTS List'!C65&amp;"|"&amp;'01 - COTS List'!D65&amp;"|"&amp;'01 - COTS List'!E65&amp;"|"&amp;'01 - COTS List'!F65&amp;"|"&amp;'01 - COTS List'!G65&amp;"|"&amp;'01 - COTS List'!H65&amp;"|")</f>
        <v>|**passport-azure-ad**|4.0.0|https://www.npmjs.com/package/passport-azure-ad|MIT|passport-azure-ad is a collection of Passport Strategies to help you integrate with Azure Active Directory|NodeJS||</v>
      </c>
    </row>
    <row r="66" spans="2:2">
      <c r="B66" s="11" t="str">
        <f>IF('01 - COTS List'!B66="","","|**"&amp;'01 - COTS List'!B66&amp;"**|"&amp;'01 - COTS List'!C66&amp;"|"&amp;'01 - COTS List'!D66&amp;"|"&amp;'01 - COTS List'!E66&amp;"|"&amp;'01 - COTS List'!F66&amp;"|"&amp;'01 - COTS List'!G66&amp;"|"&amp;'01 - COTS List'!H66&amp;"|")</f>
        <v>|**passport-jwt**|4.0.0|https://www.npmjs.com/package/passport-jwt|MIT|A Passport strategy for authenticating with a JSON Web Token.|NodeJS||</v>
      </c>
    </row>
    <row r="67" spans="2:2">
      <c r="B67" s="11" t="str">
        <f>IF('01 - COTS List'!B67="","","|**"&amp;'01 - COTS List'!B67&amp;"**|"&amp;'01 - COTS List'!C67&amp;"|"&amp;'01 - COTS List'!D67&amp;"|"&amp;'01 - COTS List'!E67&amp;"|"&amp;'01 - COTS List'!F67&amp;"|"&amp;'01 - COTS List'!G67&amp;"|"&amp;'01 - COTS List'!H67&amp;"|")</f>
        <v>|**passport-local**|1.0.0|https://www.npmjs.com/package/passport-local||Passport strategy for authenticating with a username and password.|NodeJS||</v>
      </c>
    </row>
    <row r="68" spans="2:2">
      <c r="B68" s="11" t="str">
        <f>IF('01 - COTS List'!B68="","","|**"&amp;'01 - COTS List'!B68&amp;"**|"&amp;'01 - COTS List'!C68&amp;"|"&amp;'01 - COTS List'!D68&amp;"|"&amp;'01 - COTS List'!E68&amp;"|"&amp;'01 - COTS List'!F68&amp;"|"&amp;'01 - COTS List'!G68&amp;"|"&amp;'01 - COTS List'!H68&amp;"|")</f>
        <v>|**pg**|7.4.3|https://www.npmjs.com/package/pg|MIT|Non-blocking PostgreSQL client for Node.js. Pure JavaScript and optional native libpq bindings.|NodeJS||</v>
      </c>
    </row>
    <row r="69" spans="2:2">
      <c r="B69" s="11" t="str">
        <f>IF('01 - COTS List'!B69="","","|**"&amp;'01 - COTS List'!B69&amp;"**|"&amp;'01 - COTS List'!C69&amp;"|"&amp;'01 - COTS List'!D69&amp;"|"&amp;'01 - COTS List'!E69&amp;"|"&amp;'01 - COTS List'!F69&amp;"|"&amp;'01 - COTS List'!G69&amp;"|"&amp;'01 - COTS List'!H69&amp;"|")</f>
        <v>|**PostGIS**|2.5.1|https://postgis.net/|GPLv2|PostGIS is a spatial database extender for PostgreSQL object-relational database. It adds support for geographic objects allowing location queries to be run in SQL.|PostgreSQL||</v>
      </c>
    </row>
    <row r="70" spans="2:2">
      <c r="B70" s="11" t="str">
        <f>IF('01 - COTS List'!B70="","","|**"&amp;'01 - COTS List'!B70&amp;"**|"&amp;'01 - COTS List'!C70&amp;"|"&amp;'01 - COTS List'!D70&amp;"|"&amp;'01 - COTS List'!E70&amp;"|"&amp;'01 - COTS List'!F70&amp;"|"&amp;'01 - COTS List'!G70&amp;"|"&amp;'01 - COTS List'!H70&amp;"|")</f>
        <v>|**PostgreSQL**|9.6|https://www.postgresql.org/|PostgreSQL License|PostgreSQL, is an object-relational database management system (ORDBMS) with an emphasis on extensibility and standards compliance|PostgreSQL||</v>
      </c>
    </row>
    <row r="71" spans="2:2">
      <c r="B71" s="11" t="str">
        <f>IF('01 - COTS List'!B71="","","|**"&amp;'01 - COTS List'!B71&amp;"**|"&amp;'01 - COTS List'!C71&amp;"|"&amp;'01 - COTS List'!D71&amp;"|"&amp;'01 - COTS List'!E71&amp;"|"&amp;'01 - COTS List'!F71&amp;"|"&amp;'01 - COTS List'!G71&amp;"|"&amp;'01 - COTS List'!H71&amp;"|")</f>
        <v>|**request**|2.88.0|https://www.npmjs.com/package/request|MIT|Request is designed to be the simplest way possible to make http calls. It supports HTTPS and follows redirects by default.|NodeJS||</v>
      </c>
    </row>
    <row r="72" spans="2:2">
      <c r="B72" s="11" t="str">
        <f>IF('01 - COTS List'!B72="","","|**"&amp;'01 - COTS List'!B72&amp;"**|"&amp;'01 - COTS List'!C72&amp;"|"&amp;'01 - COTS List'!D72&amp;"|"&amp;'01 - COTS List'!E72&amp;"|"&amp;'01 - COTS List'!F72&amp;"|"&amp;'01 - COTS List'!G72&amp;"|"&amp;'01 - COTS List'!H72&amp;"|")</f>
        <v>|**resize-observer-polyfill**|1.5.0|https://www.npmjs.com/package/resize-observer-polyfill|MIT|A polyfill for the Resize Observer API.|Angular||</v>
      </c>
    </row>
    <row r="73" spans="2:2">
      <c r="B73" s="11" t="str">
        <f>IF('01 - COTS List'!B73="","","|**"&amp;'01 - COTS List'!B73&amp;"**|"&amp;'01 - COTS List'!C73&amp;"|"&amp;'01 - COTS List'!D73&amp;"|"&amp;'01 - COTS List'!E73&amp;"|"&amp;'01 - COTS List'!F73&amp;"|"&amp;'01 - COTS List'!G73&amp;"|"&amp;'01 - COTS List'!H73&amp;"|")</f>
        <v>|**rimraf**|2.6.2|https://www.npmjs.com/package/rimraf|ISC||||</v>
      </c>
    </row>
    <row r="74" spans="2:2">
      <c r="B74" s="11" t="str">
        <f>IF('01 - COTS List'!B74="","","|**"&amp;'01 - COTS List'!B74&amp;"**|"&amp;'01 - COTS List'!C74&amp;"|"&amp;'01 - COTS List'!D74&amp;"|"&amp;'01 - COTS List'!E74&amp;"|"&amp;'01 - COTS List'!F74&amp;"|"&amp;'01 - COTS List'!G74&amp;"|"&amp;'01 - COTS List'!H74&amp;"|")</f>
        <v>|**rxjs**|6.0.0|https://www.npmjs.com/package/rxjs|Apache-2.0|Reactive Extensions for JavaScript|Angular||</v>
      </c>
    </row>
    <row r="75" spans="2:2">
      <c r="B75" s="11" t="str">
        <f>IF('01 - COTS List'!B75="","","|**"&amp;'01 - COTS List'!B75&amp;"**|"&amp;'01 - COTS List'!C75&amp;"|"&amp;'01 - COTS List'!D75&amp;"|"&amp;'01 - COTS List'!E75&amp;"|"&amp;'01 - COTS List'!F75&amp;"|"&amp;'01 - COTS List'!G75&amp;"|"&amp;'01 - COTS List'!H75&amp;"|")</f>
        <v>|**sequelize**|4.39.0|https://www.npmjs.com/package/sequelize|MIT|Sequelize is a promise-based Node.js ORM for Postgres, MySQL, SQLite and Microsoft SQL Server. It features solid transaction support, relations, read replication and more.|NodeJS||</v>
      </c>
    </row>
    <row r="76" spans="2:2">
      <c r="B76" s="11" t="str">
        <f>IF('01 - COTS List'!B76="","","|**"&amp;'01 - COTS List'!B76&amp;"**|"&amp;'01 - COTS List'!C76&amp;"|"&amp;'01 - COTS List'!D76&amp;"|"&amp;'01 - COTS List'!E76&amp;"|"&amp;'01 - COTS List'!F76&amp;"|"&amp;'01 - COTS List'!G76&amp;"|"&amp;'01 - COTS List'!H76&amp;"|")</f>
        <v>|**sequelize-cli**|4.1.1|https://www.npmjs.com/package/sequelize-cli|MIT|The Sequelize Command Line Interface (CLI)|NodeJS||</v>
      </c>
    </row>
    <row r="77" spans="2:2">
      <c r="B77" s="11" t="str">
        <f>IF('01 - COTS List'!B77="","","|**"&amp;'01 - COTS List'!B77&amp;"**|"&amp;'01 - COTS List'!C77&amp;"|"&amp;'01 - COTS List'!D77&amp;"|"&amp;'01 - COTS List'!E77&amp;"|"&amp;'01 - COTS List'!F77&amp;"|"&amp;'01 - COTS List'!G77&amp;"|"&amp;'01 - COTS List'!H77&amp;"|")</f>
        <v>|**swagger-node-express**|2.1.3|https://www.npmjs.com/package/swagger-node-express|apache|API documentation generator|Swagger||</v>
      </c>
    </row>
    <row r="78" spans="2:2">
      <c r="B78" s="11" t="str">
        <f>IF('01 - COTS List'!B78="","","|**"&amp;'01 - COTS List'!B78&amp;"**|"&amp;'01 - COTS List'!C78&amp;"|"&amp;'01 - COTS List'!D78&amp;"|"&amp;'01 - COTS List'!E78&amp;"|"&amp;'01 - COTS List'!F78&amp;"|"&amp;'01 - COTS List'!G78&amp;"|"&amp;'01 - COTS List'!H78&amp;"|")</f>
        <v>|**swagger-ui-express**|3.0.10|https://www.npmjs.com/package/swagger-ui-express|MIT|API documentation generator|Swagger||</v>
      </c>
    </row>
    <row r="79" spans="2:2">
      <c r="B79" s="11" t="str">
        <f>IF('01 - COTS List'!B79="","","|**"&amp;'01 - COTS List'!B79&amp;"**|"&amp;'01 - COTS List'!C79&amp;"|"&amp;'01 - COTS List'!D79&amp;"|"&amp;'01 - COTS List'!E79&amp;"|"&amp;'01 - COTS List'!F79&amp;"|"&amp;'01 - COTS List'!G79&amp;"|"&amp;'01 - COTS List'!H79&amp;"|")</f>
        <v>|**tslint-config-airbnb**|5.11.0|https://www.npmjs.com/package/tslint-config-airbnb|MIT|A TSLint config for Airbnb JavaScript Style Guide.|Angular||</v>
      </c>
    </row>
    <row r="80" spans="2:2">
      <c r="B80" s="11" t="str">
        <f>IF('01 - COTS List'!B80="","","|**"&amp;'01 - COTS List'!B80&amp;"**|"&amp;'01 - COTS List'!C80&amp;"|"&amp;'01 - COTS List'!D80&amp;"|"&amp;'01 - COTS List'!E80&amp;"|"&amp;'01 - COTS List'!F80&amp;"|"&amp;'01 - COTS List'!G80&amp;"|"&amp;'01 - COTS List'!H80&amp;"|")</f>
        <v>|**umzug**|2.1.0|https://www.npmjs.com/package/umzug|MIT|The umzug lib is a framework agnostic migration tool for Node.JS.|NodeJS||</v>
      </c>
    </row>
    <row r="81" spans="2:2">
      <c r="B81" s="11" t="str">
        <f>IF('01 - COTS List'!B81="","","|**"&amp;'01 - COTS List'!B81&amp;"**|"&amp;'01 - COTS List'!C81&amp;"|"&amp;'01 - COTS List'!D81&amp;"|"&amp;'01 - COTS List'!E81&amp;"|"&amp;'01 - COTS List'!F81&amp;"|"&amp;'01 - COTS List'!G81&amp;"|"&amp;'01 - COTS List'!H81&amp;"|")</f>
        <v>|**useragent**|2.3.0|https://www.npmjs.com/package/useragent|MIT|Useragent originated as port of browserscope.org's user agent parser project also known as ua-parser.|Angular||</v>
      </c>
    </row>
    <row r="82" spans="2:2">
      <c r="B82" s="11" t="str">
        <f>IF('01 - COTS List'!B82="","","|**"&amp;'01 - COTS List'!B82&amp;"**|"&amp;'01 - COTS List'!C82&amp;"|"&amp;'01 - COTS List'!D82&amp;"|"&amp;'01 - COTS List'!E82&amp;"|"&amp;'01 - COTS List'!F82&amp;"|"&amp;'01 - COTS List'!G82&amp;"|"&amp;'01 - COTS List'!H82&amp;"|")</f>
        <v>|**wicket**|1.3.3|https://www.npmjs.com/package/wicket|GPL-3.0|Wicket is a lightweight library for translating between Well-Known Text (WKT) and various client-side mapping frameworks:|Angular||</v>
      </c>
    </row>
    <row r="83" spans="2:2">
      <c r="B83" s="11" t="str">
        <f>IF('01 - COTS List'!B83="","","|**"&amp;'01 - COTS List'!B83&amp;"**|"&amp;'01 - COTS List'!C83&amp;"|"&amp;'01 - COTS List'!D83&amp;"|"&amp;'01 - COTS List'!E83&amp;"|"&amp;'01 - COTS List'!F83&amp;"|"&amp;'01 - COTS List'!G83&amp;"|"&amp;'01 - COTS List'!H83&amp;"|")</f>
        <v>|**xml-js**|1.6.9|https://www.npmjs.com/package/xml-js|MIT|Convert XML text to Javascript object / JSON text (and vice versa).|NodeJS||</v>
      </c>
    </row>
    <row r="84" spans="2:2">
      <c r="B84" s="11" t="str">
        <f>IF('01 - COTS List'!B84="","","|**"&amp;'01 - COTS List'!B84&amp;"**|"&amp;'01 - COTS List'!C84&amp;"|"&amp;'01 - COTS List'!D84&amp;"|"&amp;'01 - COTS List'!E84&amp;"|"&amp;'01 - COTS List'!F84&amp;"|"&amp;'01 - COTS List'!G84&amp;"|"&amp;'01 - COTS List'!H84&amp;"|")</f>
        <v>|**yamljs**|0.3.0|https://www.npmjs.com/package/yamljs|MIT|Standalone JavaScript YAML 1.2 Parser &amp; Encoder. Works under node.js and all major browsers. Also brings command line YAML/JSON conversion tools.|NodeJS||</v>
      </c>
    </row>
    <row r="85" spans="2:2">
      <c r="B85" s="11" t="str">
        <f>IF('01 - COTS List'!B85="","","|**"&amp;'01 - COTS List'!B85&amp;"**|"&amp;'01 - COTS List'!C85&amp;"|"&amp;'01 - COTS List'!D85&amp;"|"&amp;'01 - COTS List'!E85&amp;"|"&amp;'01 - COTS List'!F85&amp;"|"&amp;'01 - COTS List'!G85&amp;"|"&amp;'01 - COTS List'!H85&amp;"|")</f>
        <v>|**zone.js**|0.8.26|https://www.npmjs.com/package/zone.js|MIT|Zone is an execution context that persists across async tasks. You can think of it as thread-local storage for JavaScript VMs.|Angular||</v>
      </c>
    </row>
    <row r="86" spans="2:2">
      <c r="B86" s="11" t="str">
        <f>IF('01 - COTS List'!B86="","","|**"&amp;'01 - COTS List'!B86&amp;"**|"&amp;'01 - COTS List'!C86&amp;"|"&amp;'01 - COTS List'!D86&amp;"|"&amp;'01 - COTS List'!E86&amp;"|"&amp;'01 - COTS List'!F86&amp;"|"&amp;'01 - COTS List'!G86&amp;"|"&amp;'01 - COTS List'!H86&amp;"|")</f>
        <v/>
      </c>
    </row>
    <row r="87" spans="2:2">
      <c r="B87" s="11" t="str">
        <f>IF('01 - COTS List'!B87="","","|**"&amp;'01 - COTS List'!B87&amp;"**|"&amp;'01 - COTS List'!C87&amp;"|"&amp;'01 - COTS List'!D87&amp;"|"&amp;'01 - COTS List'!E87&amp;"|"&amp;'01 - COTS List'!F87&amp;"|"&amp;'01 - COTS List'!G87&amp;"|"&amp;'01 - COTS List'!H87&amp;"|")</f>
        <v/>
      </c>
    </row>
    <row r="88" spans="2:2">
      <c r="B88" s="11" t="str">
        <f>IF('01 - COTS List'!B88="","","|**"&amp;'01 - COTS List'!B88&amp;"**|"&amp;'01 - COTS List'!C88&amp;"|"&amp;'01 - COTS List'!D88&amp;"|"&amp;'01 - COTS List'!E88&amp;"|"&amp;'01 - COTS List'!F88&amp;"|"&amp;'01 - COTS List'!G88&amp;"|"&amp;'01 - COTS List'!H88&amp;"|")</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01 - COTS List</vt:lpstr>
      <vt:lpstr>Markdown</vt:lpstr>
      <vt:lpstr>'01 - COTS List'!_Toc453749348</vt:lpstr>
      <vt:lpstr>'01 - COTS List'!_Toc453749349</vt:lpstr>
      <vt:lpstr>PROFIL</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SWT</dc:creator>
  <cp:lastModifiedBy>Xavier Wuelche</cp:lastModifiedBy>
  <dcterms:created xsi:type="dcterms:W3CDTF">2014-02-13T14:55:13Z</dcterms:created>
  <dcterms:modified xsi:type="dcterms:W3CDTF">2019-03-12T08:58:47Z</dcterms:modified>
</cp:coreProperties>
</file>