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customXml/itemProps95.xml" ContentType="application/vnd.openxmlformats-officedocument.customXmlProperties+xml"/>
  <Override PartName="/customXml/itemProps96.xml" ContentType="application/vnd.openxmlformats-officedocument.customXmlProperties+xml"/>
  <Override PartName="/customXml/itemProps97.xml" ContentType="application/vnd.openxmlformats-officedocument.customXmlProperties+xml"/>
  <Override PartName="/customXml/itemProps98.xml" ContentType="application/vnd.openxmlformats-officedocument.customXmlProperties+xml"/>
  <Override PartName="/customXml/itemProps99.xml" ContentType="application/vnd.openxmlformats-officedocument.customXmlProperties+xml"/>
  <Override PartName="/customXml/itemProps100.xml" ContentType="application/vnd.openxmlformats-officedocument.customXmlProperties+xml"/>
  <Override PartName="/customXml/itemProps101.xml" ContentType="application/vnd.openxmlformats-officedocument.customXmlProperties+xml"/>
  <Override PartName="/customXml/itemProps102.xml" ContentType="application/vnd.openxmlformats-officedocument.customXmlProperties+xml"/>
  <Override PartName="/customXml/itemProps103.xml" ContentType="application/vnd.openxmlformats-officedocument.customXmlProperties+xml"/>
  <Override PartName="/customXml/itemProps104.xml" ContentType="application/vnd.openxmlformats-officedocument.customXmlProperties+xml"/>
  <Override PartName="/customXml/itemProps105.xml" ContentType="application/vnd.openxmlformats-officedocument.customXmlProperties+xml"/>
  <Override PartName="/customXml/itemProps106.xml" ContentType="application/vnd.openxmlformats-officedocument.customXmlProperties+xml"/>
  <Override PartName="/customXml/itemProps107.xml" ContentType="application/vnd.openxmlformats-officedocument.customXmlProperties+xml"/>
  <Override PartName="/customXml/itemProps108.xml" ContentType="application/vnd.openxmlformats-officedocument.customXmlProperties+xml"/>
  <Override PartName="/customXml/itemProps109.xml" ContentType="application/vnd.openxmlformats-officedocument.customXmlProperties+xml"/>
  <Override PartName="/customXml/itemProps110.xml" ContentType="application/vnd.openxmlformats-officedocument.customXmlProperties+xml"/>
  <Override PartName="/customXml/itemProps111.xml" ContentType="application/vnd.openxmlformats-officedocument.customXmlProperties+xml"/>
  <Override PartName="/customXml/itemProps112.xml" ContentType="application/vnd.openxmlformats-officedocument.customXmlProperties+xml"/>
  <Override PartName="/customXml/itemProps113.xml" ContentType="application/vnd.openxmlformats-officedocument.customXmlProperties+xml"/>
  <Override PartName="/customXml/itemProps114.xml" ContentType="application/vnd.openxmlformats-officedocument.customXmlProperties+xml"/>
  <Override PartName="/customXml/itemProps115.xml" ContentType="application/vnd.openxmlformats-officedocument.customXmlProperties+xml"/>
  <Override PartName="/customXml/itemProps116.xml" ContentType="application/vnd.openxmlformats-officedocument.customXmlProperties+xml"/>
  <Override PartName="/customXml/itemProps117.xml" ContentType="application/vnd.openxmlformats-officedocument.customXmlProperties+xml"/>
  <Override PartName="/customXml/itemProps118.xml" ContentType="application/vnd.openxmlformats-officedocument.customXmlProperties+xml"/>
  <Override PartName="/customXml/itemProps119.xml" ContentType="application/vnd.openxmlformats-officedocument.customXmlProperties+xml"/>
  <Override PartName="/customXml/itemProps120.xml" ContentType="application/vnd.openxmlformats-officedocument.customXmlProperties+xml"/>
  <Override PartName="/customXml/itemProps121.xml" ContentType="application/vnd.openxmlformats-officedocument.customXmlProperties+xml"/>
  <Override PartName="/customXml/itemProps122.xml" ContentType="application/vnd.openxmlformats-officedocument.customXmlProperties+xml"/>
  <Override PartName="/customXml/itemProps123.xml" ContentType="application/vnd.openxmlformats-officedocument.customXmlProperties+xml"/>
  <Override PartName="/customXml/itemProps124.xml" ContentType="application/vnd.openxmlformats-officedocument.customXmlProperties+xml"/>
  <Override PartName="/customXml/itemProps125.xml" ContentType="application/vnd.openxmlformats-officedocument.customXmlProperties+xml"/>
  <Override PartName="/customXml/itemProps126.xml" ContentType="application/vnd.openxmlformats-officedocument.customXmlProperties+xml"/>
  <Override PartName="/customXml/itemProps127.xml" ContentType="application/vnd.openxmlformats-officedocument.customXmlProperties+xml"/>
  <Override PartName="/customXml/itemProps128.xml" ContentType="application/vnd.openxmlformats-officedocument.customXmlProperties+xml"/>
  <Override PartName="/customXml/itemProps129.xml" ContentType="application/vnd.openxmlformats-officedocument.customXmlProperties+xml"/>
  <Override PartName="/customXml/itemProps130.xml" ContentType="application/vnd.openxmlformats-officedocument.customXmlProperties+xml"/>
  <Override PartName="/customXml/itemProps131.xml" ContentType="application/vnd.openxmlformats-officedocument.customXmlProperties+xml"/>
  <Override PartName="/customXml/itemProps132.xml" ContentType="application/vnd.openxmlformats-officedocument.customXmlProperties+xml"/>
  <Override PartName="/customXml/itemProps133.xml" ContentType="application/vnd.openxmlformats-officedocument.customXmlProperties+xml"/>
  <Override PartName="/customXml/itemProps134.xml" ContentType="application/vnd.openxmlformats-officedocument.customXmlProperties+xml"/>
  <Override PartName="/customXml/itemProps135.xml" ContentType="application/vnd.openxmlformats-officedocument.customXmlProperties+xml"/>
  <Override PartName="/customXml/itemProps136.xml" ContentType="application/vnd.openxmlformats-officedocument.customXmlProperties+xml"/>
  <Override PartName="/customXml/itemProps137.xml" ContentType="application/vnd.openxmlformats-officedocument.customXmlProperties+xml"/>
  <Override PartName="/customXml/itemProps138.xml" ContentType="application/vnd.openxmlformats-officedocument.customXmlProperties+xml"/>
  <Override PartName="/customXml/itemProps139.xml" ContentType="application/vnd.openxmlformats-officedocument.customXmlProperties+xml"/>
  <Override PartName="/customXml/itemProps140.xml" ContentType="application/vnd.openxmlformats-officedocument.customXmlProperties+xml"/>
  <Override PartName="/customXml/itemProps141.xml" ContentType="application/vnd.openxmlformats-officedocument.customXmlProperties+xml"/>
  <Override PartName="/customXml/itemProps142.xml" ContentType="application/vnd.openxmlformats-officedocument.customXmlProperties+xml"/>
  <Override PartName="/customXml/itemProps143.xml" ContentType="application/vnd.openxmlformats-officedocument.customXmlProperties+xml"/>
  <Override PartName="/customXml/itemProps144.xml" ContentType="application/vnd.openxmlformats-officedocument.customXmlProperties+xml"/>
  <Override PartName="/customXml/itemProps145.xml" ContentType="application/vnd.openxmlformats-officedocument.customXmlProperties+xml"/>
  <Override PartName="/customXml/itemProps146.xml" ContentType="application/vnd.openxmlformats-officedocument.customXmlProperties+xml"/>
  <Override PartName="/customXml/itemProps147.xml" ContentType="application/vnd.openxmlformats-officedocument.customXmlProperties+xml"/>
  <Override PartName="/customXml/itemProps148.xml" ContentType="application/vnd.openxmlformats-officedocument.customXmlProperties+xml"/>
  <Override PartName="/customXml/itemProps149.xml" ContentType="application/vnd.openxmlformats-officedocument.customXmlProperties+xml"/>
  <Override PartName="/customXml/itemProps150.xml" ContentType="application/vnd.openxmlformats-officedocument.customXmlProperties+xml"/>
  <Override PartName="/customXml/itemProps151.xml" ContentType="application/vnd.openxmlformats-officedocument.customXmlProperties+xml"/>
  <Override PartName="/customXml/itemProps152.xml" ContentType="application/vnd.openxmlformats-officedocument.customXmlProperties+xml"/>
  <Override PartName="/customXml/itemProps153.xml" ContentType="application/vnd.openxmlformats-officedocument.customXmlProperties+xml"/>
  <Override PartName="/customXml/itemProps154.xml" ContentType="application/vnd.openxmlformats-officedocument.customXmlProperties+xml"/>
  <Override PartName="/customXml/itemProps155.xml" ContentType="application/vnd.openxmlformats-officedocument.customXmlProperties+xml"/>
  <Override PartName="/customXml/itemProps156.xml" ContentType="application/vnd.openxmlformats-officedocument.customXmlProperties+xml"/>
  <Override PartName="/customXml/itemProps157.xml" ContentType="application/vnd.openxmlformats-officedocument.customXmlProperties+xml"/>
  <Override PartName="/customXml/itemProps158.xml" ContentType="application/vnd.openxmlformats-officedocument.customXmlProperties+xml"/>
  <Override PartName="/customXml/itemProps159.xml" ContentType="application/vnd.openxmlformats-officedocument.customXmlProperties+xml"/>
  <Override PartName="/customXml/itemProps160.xml" ContentType="application/vnd.openxmlformats-officedocument.customXmlProperties+xml"/>
  <Override PartName="/customXml/itemProps161.xml" ContentType="application/vnd.openxmlformats-officedocument.customXmlProperties+xml"/>
  <Override PartName="/customXml/itemProps162.xml" ContentType="application/vnd.openxmlformats-officedocument.customXmlProperties+xml"/>
  <Override PartName="/customXml/itemProps163.xml" ContentType="application/vnd.openxmlformats-officedocument.customXmlProperties+xml"/>
  <Override PartName="/customXml/itemProps164.xml" ContentType="application/vnd.openxmlformats-officedocument.customXmlProperties+xml"/>
  <Override PartName="/customXml/itemProps165.xml" ContentType="application/vnd.openxmlformats-officedocument.customXmlProperties+xml"/>
  <Override PartName="/customXml/itemProps166.xml" ContentType="application/vnd.openxmlformats-officedocument.customXmlProperties+xml"/>
  <Override PartName="/customXml/itemProps167.xml" ContentType="application/vnd.openxmlformats-officedocument.customXmlProperties+xml"/>
  <Override PartName="/customXml/itemProps168.xml" ContentType="application/vnd.openxmlformats-officedocument.customXmlProperties+xml"/>
  <Override PartName="/customXml/itemProps169.xml" ContentType="application/vnd.openxmlformats-officedocument.customXmlProperties+xml"/>
  <Override PartName="/customXml/itemProps170.xml" ContentType="application/vnd.openxmlformats-officedocument.customXmlProperties+xml"/>
  <Override PartName="/customXml/itemProps171.xml" ContentType="application/vnd.openxmlformats-officedocument.customXmlProperties+xml"/>
  <Override PartName="/customXml/itemProps172.xml" ContentType="application/vnd.openxmlformats-officedocument.customXmlProperties+xml"/>
  <Override PartName="/customXml/itemProps173.xml" ContentType="application/vnd.openxmlformats-officedocument.customXmlProperties+xml"/>
  <Override PartName="/customXml/itemProps174.xml" ContentType="application/vnd.openxmlformats-officedocument.customXmlProperties+xml"/>
  <Override PartName="/customXml/itemProps175.xml" ContentType="application/vnd.openxmlformats-officedocument.customXmlProperties+xml"/>
  <Override PartName="/customXml/itemProps176.xml" ContentType="application/vnd.openxmlformats-officedocument.customXmlProperties+xml"/>
  <Override PartName="/customXml/itemProps177.xml" ContentType="application/vnd.openxmlformats-officedocument.customXmlProperties+xml"/>
  <Override PartName="/customXml/itemProps178.xml" ContentType="application/vnd.openxmlformats-officedocument.customXmlProperties+xml"/>
  <Override PartName="/customXml/itemProps179.xml" ContentType="application/vnd.openxmlformats-officedocument.customXmlProperties+xml"/>
  <Override PartName="/customXml/itemProps180.xml" ContentType="application/vnd.openxmlformats-officedocument.customXmlProperties+xml"/>
  <Override PartName="/customXml/itemProps181.xml" ContentType="application/vnd.openxmlformats-officedocument.customXmlProperties+xml"/>
  <Override PartName="/customXml/itemProps182.xml" ContentType="application/vnd.openxmlformats-officedocument.customXmlProperties+xml"/>
  <Override PartName="/customXml/itemProps183.xml" ContentType="application/vnd.openxmlformats-officedocument.customXmlProperties+xml"/>
  <Override PartName="/customXml/itemProps184.xml" ContentType="application/vnd.openxmlformats-officedocument.customXmlProperties+xml"/>
  <Override PartName="/customXml/itemProps185.xml" ContentType="application/vnd.openxmlformats-officedocument.customXmlProperties+xml"/>
  <Override PartName="/customXml/itemProps186.xml" ContentType="application/vnd.openxmlformats-officedocument.customXmlProperties+xml"/>
  <Override PartName="/customXml/itemProps187.xml" ContentType="application/vnd.openxmlformats-officedocument.customXmlProperties+xml"/>
  <Override PartName="/customXml/itemProps188.xml" ContentType="application/vnd.openxmlformats-officedocument.customXmlProperties+xml"/>
  <Override PartName="/customXml/itemProps189.xml" ContentType="application/vnd.openxmlformats-officedocument.customXmlProperties+xml"/>
  <Override PartName="/customXml/itemProps190.xml" ContentType="application/vnd.openxmlformats-officedocument.customXmlProperties+xml"/>
  <Override PartName="/customXml/itemProps191.xml" ContentType="application/vnd.openxmlformats-officedocument.customXmlProperties+xml"/>
  <Override PartName="/customXml/itemProps19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s4m\Downloads\"/>
    </mc:Choice>
  </mc:AlternateContent>
  <xr:revisionPtr revIDLastSave="0" documentId="13_ncr:1_{B19197CF-47DD-4C8A-B87D-942895019299}" xr6:coauthVersionLast="47" xr6:coauthVersionMax="47" xr10:uidLastSave="{00000000-0000-0000-0000-000000000000}"/>
  <bookViews>
    <workbookView xWindow="-120" yWindow="-120" windowWidth="20325" windowHeight="11820" activeTab="2" xr2:uid="{00000000-000D-0000-FFFF-FFFF00000000}"/>
  </bookViews>
  <sheets>
    <sheet name="MS4M" sheetId="12" r:id="rId1"/>
    <sheet name="Cube" sheetId="67" r:id="rId2"/>
    <sheet name="Hoja1" sheetId="68" r:id="rId3"/>
  </sheets>
  <calcPr calcId="191029"/>
  <pivotCaches>
    <pivotCache cacheId="60" r:id="rId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olygon_60826844-4098-4496-985a-c5898ea6c84d" name="Polygon" connection="Query - Polygon(1)"/>
          <x15:modelTable id="Material_b858ae04-f1fb-49c5-a950-079555477b38" name="Material" connection="Query - Material(1)"/>
          <x15:modelTable id="Location load_55334e62-133f-46b2-83a5-7d8b0a98eac5" name="Location load" connection="Query - Location load"/>
          <x15:modelTable id="Location dump_54777216-48de-45df-9e28-950d91496da7" name="Location dump" connection="Query - Location dump"/>
          <x15:modelTable id="Equipment loading for production_5e710c5a-49c8-4eff-9b7b-21d32a2f1f0c" name="Equipment loading for production" connection="Query - Equipment loading for production"/>
          <x15:modelTable id="Equipment hauling for production_7eb06d6d-5d40-4e04-aa3e-df9c1882a075" name="Equipment hauling for production" connection="Query - Equipment hauling for production"/>
          <x15:modelTable id="Production_f9868e4b-cef5-4460-9796-167837edadf1" name="Production" connection="Query - Production(1)"/>
          <x15:modelTable id="Equipment for status_b15619e2-f4cb-4855-8f8c-48393e53b41a" name="Equipment for status" connection="Query - Equipment for status"/>
          <x15:modelTable id="Status detail_d4288567-adda-4d32-a96e-4f74fd8ed153" name="Status detail" connection="Query - Status detail"/>
          <x15:modelTable id="Operator for loading_e1f528fd-7434-42a1-b95b-039d17111006" name="Operator for loading" connection="Query - Operator for loading"/>
          <x15:modelTable id="Operator for hauling_586ed89e-7c06-4046-bd2f-9ca43afbd12d" name="Operator for hauling" connection="Query - Operator for hauling"/>
          <x15:modelTable id="Shift for loading production_0a25f8c0-3ae1-4157-a9ec-aba13433b216" name="Shift for loading production" connection="Query - Shift for loading production"/>
          <x15:modelTable id="Shift for hauling production_a74b36e8-ce36-4eab-ace7-19705e205732" name="Shift for hauling production" connection="Query - Shift for hauling production"/>
          <x15:modelTable id="Shift for status_060cde36-58c7-4ff6-9b1d-82e3d846a788" name="Shift for status" connection="Query - Shift for status"/>
          <x15:modelTable id="Crew for hauling production_44d28142-2052-421f-9bc4-b729724b20a3" name="Crew for hauling production" connection="Query - Crew for hauling production"/>
          <x15:modelTable id="Crew for loading production_e6b33fb6-d60e-4873-9149-28a29486fecc" name="Crew for loading production" connection="Query - Crew for loading production"/>
          <x15:modelTable id="Calendar for hauling production_a18fb0d1-f449-45eb-aee0-0d3cd4abbda4" name="Calendar for hauling production" connection="Query - Calendar for hauling production"/>
          <x15:modelTable id="Calendar for loading production_b7ee92c7-2d2d-4d38-8b0e-f54260ad45bc" name="Calendar for loading production" connection="Query - Calendar for loading production"/>
          <x15:modelTable id="Calendar for status_3f93c3a3-cc42-4c41-93d1-765f5d76d8b9" name="Calendar for status" connection="Query - Calendar for status"/>
          <x15:modelTable id="Crew for status_7c77e530-c6af-4967-bdb3-74c2dbfb5588" name="Crew for status" connection="Consulta - Crew for status"/>
          <x15:modelTable id="Calendar for drilling_3e07c97d-c5b2-40a9-a9ea-863d3c3322a2" name="Calendar for drilling" connection="Query - Calendar for drilling"/>
          <x15:modelTable id="Operator for status_cb443f48-68ff-45ef-ae33-da58f7c039f4" name="Operator for status" connection="Query - Operator for status"/>
          <x15:modelTable id="Status_e983328a-02dd-41ad-8b0b-7116a98b52e2" name="Status" connection="Query - Status"/>
          <x15:modelTable id="Drilling_ba4d9b6e-8dfe-42b9-b6a4-4725ba3dbeeb" name="Drilling" connection="Query - Drilling"/>
          <x15:modelTable id="Targets_0aa97a08-aa55-4c99-a738-683c720502dd" name="Targets" connection="Consulta - Targets"/>
          <x15:modelTable id="Status History_44d6d2e9-c32c-41b2-8203-a6d0c4454f6d" name="Status History" connection="Query - Status History"/>
          <x15:modelTable id="Polygon HPGPS_168a0a07-5957-47a5-9c55-db8290dd4615" name="Polygon HPGPS" connection="Query - Polygon HPGPS"/>
          <x15:modelTable id="Blasting_21122801-df8a-4a70-93c6-9d2b47284c9f" name="Blasting" connection="Consulta - Blasting"/>
          <x15:modelTable id="Login Operator_60ea546c-cba1-4c1f-b768-f3bc6c2e066c" name="Login Operator" connection="Consulta - Login Operator"/>
        </x15:modelTables>
        <x15:modelRelationships>
          <x15:modelRelationship fromTable="Production" fromColumn="Id location dump" toTable="Location dump" toColumn="Id location dump"/>
          <x15:modelRelationship fromTable="Production" fromColumn="Id polygon" toTable="Polygon" toColumn="Id polygon"/>
          <x15:modelRelationship fromTable="Production" fromColumn="Id material" toTable="Material" toColumn="Id material"/>
          <x15:modelRelationship fromTable="Production" fromColumn="Id location load" toTable="Location load" toColumn="Id location load"/>
          <x15:modelRelationship fromTable="Production" fromColumn="Id equipment loading" toTable="Equipment loading for production" toColumn="Id equipment loading"/>
          <x15:modelRelationship fromTable="Production" fromColumn="Id equipment hauling" toTable="Equipment hauling for production" toColumn="Id equipment hauling"/>
          <x15:modelRelationship fromTable="Production" fromColumn="Id employee loading" toTable="Operator for loading" toColumn="Id employee"/>
          <x15:modelRelationship fromTable="Production" fromColumn="Id employee hauling" toTable="Operator for hauling" toColumn="Id employee"/>
          <x15:modelRelationship fromTable="Production" fromColumn="Hour hauling" toTable="Shift for hauling production" toColumn="Hour"/>
          <x15:modelRelationship fromTable="Production" fromColumn="Id crew loading" toTable="Crew for loading production" toColumn="Id crew"/>
          <x15:modelRelationship fromTable="Production" fromColumn="Date cube loading" toTable="Calendar for loading production" toColumn="Date cube"/>
          <x15:modelRelationship fromTable="Production" fromColumn="Date cube hauling" toTable="Calendar for hauling production" toColumn="Date cube"/>
          <x15:modelRelationship fromTable="Production" fromColumn="Hour loading" toTable="Shift for loading production" toColumn="Hour"/>
          <x15:modelRelationship fromTable="Production" fromColumn="Id equipment hauling" toTable="Crew for hauling production" toColumn="Id crew"/>
          <x15:modelRelationship fromTable="Production" fromColumn="Polígono HPGPS" toTable="Polygon HPGPS" toColumn="Id polygon"/>
          <x15:modelRelationship fromTable="Status" fromColumn="Date cube" toTable="Calendar for status" toColumn="Date cube"/>
          <x15:modelRelationship fromTable="Status" fromColumn="Id employee" toTable="Operator for status" toColumn="Id employee"/>
          <x15:modelRelationship fromTable="Status" fromColumn="Id status detail" toTable="Status detail" toColumn="Id detail status"/>
          <x15:modelRelationship fromTable="Status" fromColumn="Hour" toTable="Shift for status" toColumn="Hour"/>
          <x15:modelRelationship fromTable="Status" fromColumn="Id equipment" toTable="Equipment for status" toColumn="Id equipment"/>
          <x15:modelRelationship fromTable="Drilling" fromColumn="Date cube" toTable="Calendar for drilling" toColumn="Date cube"/>
          <x15:modelRelationship fromTable="Targets" fromColumn="Real Date" toTable="Calendar for loading production" toColumn="Real date"/>
          <x15:modelRelationship fromTable="Targets" fromColumn="Real Date" toTable="Calendar for hauling production" toColumn="Real date"/>
          <x15:modelRelationship fromTable="Status History" fromColumn="Id status detail" toTable="Status detail" toColumn="Id detail status"/>
          <x15:modelRelationship fromTable="Status History" fromColumn="Id equipment" toTable="Equipment for status" toColumn="Id equipment"/>
          <x15:modelRelationship fromTable="Status History" fromColumn="Id employee" toTable="Operator for status" toColumn="Id employee"/>
          <x15:modelRelationship fromTable="Status History" fromColumn="Date cube" toTable="Calendar for status" toColumn="Date cube"/>
          <x15:modelRelationship fromTable="Status History" fromColumn="Hour" toTable="Shift for status" toColumn="Hour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Calendar for hauling production" columnName="Real date" columnId="Real date">
                <x16:calculatedTimeColumn columnName="Real date (Month Index)" columnId="Real date (Month Index)" contentType="monthsindex" isSelected="1"/>
                <x16:calculatedTimeColumn columnName="Real date (Month)" columnId="Real date (Month)" contentType="months" isSelected="1"/>
              </x16:modelTimeGrouping>
              <x16:modelTimeGrouping tableName="Calendar for loading production" columnName="Real date" columnId="Real date">
                <x16:calculatedTimeColumn columnName="Real date (Month Index)" columnId="Real date (Month Index)" contentType="monthsindex" isSelected="1"/>
                <x16:calculatedTimeColumn columnName="Real date (Month)" columnId="Real date (Month)" contentType="months" isSelected="1"/>
              </x16:modelTimeGrouping>
              <x16:modelTimeGrouping tableName="Status History" columnName="Inicio de estado" columnId="Inicio de estado">
                <x16:calculatedTimeColumn columnName="Inicio de estado (Day Index)" columnId="Inicio de estado (Day Index)" contentType="daysindex" isSelected="1"/>
                <x16:calculatedTimeColumn columnName="Inicio de estado (Day)" columnId="Inicio de estado (Day)" contentType="days" isSelected="1"/>
                <x16:calculatedTimeColumn columnName="Inicio de estado (Hour)" columnId="Inicio de estado (Hour)" contentType="hours" isSelected="1"/>
                <x16:calculatedTimeColumn columnName="Inicio de estado (Minute)" columnId="Inicio de estado (Minute)" contentType="minutes" isSelected="1"/>
                <x16:calculatedTimeColumn columnName="Inicio de estado (Second)" columnId="Inicio de estado (Second)" contentType="seconds" isSelected="1"/>
              </x16:modelTimeGrouping>
              <x16:modelTimeGrouping tableName="Status History" columnName="Fin de estado" columnId="Fin de estado">
                <x16:calculatedTimeColumn columnName="Fin de estado (Day Index)" columnId="Fin de estado (Day Index)" contentType="daysindex" isSelected="1"/>
                <x16:calculatedTimeColumn columnName="Fin de estado (Day)" columnId="Fin de estado (Day)" contentType="days" isSelected="1"/>
                <x16:calculatedTimeColumn columnName="Fin de estado (Hour)" columnId="Fin de estado (Hour)" contentType="hours" isSelected="1"/>
                <x16:calculatedTimeColumn columnName="Fin de estado (Minute)" columnId="Fin de estado (Minute)" contentType="minutes" isSelected="1"/>
                <x16:calculatedTimeColumn columnName="Fin de estado (Second)" columnId="Fin de estado (Second)" contentType="seconds" isSelected="1"/>
              </x16:modelTimeGrouping>
              <x16:modelTimeGrouping tableName="Calendar for status" columnName="Real date" columnId="Real date">
                <x16:calculatedTimeColumn columnName="Real date (índice de meses)" columnId="Real date (índice de meses)" contentType="monthsindex" isSelected="1"/>
                <x16:calculatedTimeColumn columnName="Real date (mes)" columnId="Real date (me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2" i="68" l="1" a="1"/>
  <c r="L12" i="68"/>
  <c r="L13" i="68" a="1"/>
  <c r="L13" i="68"/>
  <c r="L14" i="68" a="1"/>
  <c r="L14" i="68"/>
  <c r="L15" i="68" a="1"/>
  <c r="L15" i="68"/>
  <c r="L11" i="68" a="1"/>
  <c r="L11" i="68"/>
  <c r="I12" i="68" a="1"/>
  <c r="I12" i="68"/>
  <c r="I13" i="68" a="1"/>
  <c r="I13" i="68"/>
  <c r="I14" i="68" a="1"/>
  <c r="I14" i="68"/>
  <c r="I15" i="68" a="1"/>
  <c r="I15" i="68" s="1"/>
  <c r="I11" i="68" a="1"/>
  <c r="I11" i="68"/>
  <c r="B12" i="68" a="1"/>
  <c r="B12" i="68" s="1"/>
  <c r="B13" i="68" a="1"/>
  <c r="B13" i="68" s="1"/>
  <c r="B14" i="68" a="1"/>
  <c r="B14" i="68" s="1"/>
  <c r="B15" i="68" a="1"/>
  <c r="B15" i="68" s="1"/>
  <c r="B11" i="68" a="1"/>
  <c r="B11" i="68"/>
  <c r="B4" i="68"/>
  <c r="B5" i="68"/>
  <c r="B6" i="68"/>
  <c r="B7" i="68"/>
  <c r="B3" i="6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514A6C-8FB6-4F53-B39A-1F56E809CC6D}" name="Consulta - Blasting" description="Conexión a la consulta 'Blasting' en el libro." type="100" refreshedVersion="8" minRefreshableVersion="5">
    <extLst>
      <ext xmlns:x15="http://schemas.microsoft.com/office/spreadsheetml/2010/11/main" uri="{DE250136-89BD-433C-8126-D09CA5730AF9}">
        <x15:connection id="f56f90a6-4c6e-4d2d-bfc6-a7fa210b3d2b"/>
      </ext>
    </extLst>
  </connection>
  <connection id="2" xr16:uid="{00000000-0015-0000-FFFF-FFFF00000000}" name="Consulta - Crew for status" description="Conexión a la consulta 'Crew for status' en el libro." type="100" refreshedVersion="8" minRefreshableVersion="5">
    <extLst>
      <ext xmlns:x15="http://schemas.microsoft.com/office/spreadsheetml/2010/11/main" uri="{DE250136-89BD-433C-8126-D09CA5730AF9}">
        <x15:connection id="11b0ab5a-d876-4381-90fd-75ec2e1979a1"/>
      </ext>
    </extLst>
  </connection>
  <connection id="3" xr16:uid="{00000000-0015-0000-FFFF-FFFF01000000}" keepAlive="1" name="Consulta - Dimensions" description="Conexión a la consulta 'Dimensions' en el libro." type="5" refreshedVersion="0" background="1">
    <dbPr connection="Provider=Microsoft.Mashup.OleDb.1;Data Source=$Workbook$;Location=Dimensions;Extended Properties=&quot;&quot;" command="SELECT * FROM [Dimensions]"/>
  </connection>
  <connection id="4" xr16:uid="{00000000-0015-0000-FFFF-FFFF02000000}" keepAlive="1" name="Consulta - Fact" description="Conexión a la consulta 'Fact' en el libro." type="5" refreshedVersion="0" background="1">
    <dbPr connection="Provider=Microsoft.Mashup.OleDb.1;Data Source=$Workbook$;Location=Fact;Extended Properties=&quot;&quot;" command="SELECT * FROM [Fact]"/>
  </connection>
  <connection id="5" xr16:uid="{00000000-0015-0000-FFFF-FFFF03000000}" keepAlive="1" name="Consulta - Ip" description="Conexión a la consulta 'Ip' en el libro." type="5" refreshedVersion="0" background="1">
    <dbPr connection="Provider=Microsoft.Mashup.OleDb.1;Data Source=$Workbook$;Location=Ip;Extended Properties=&quot;&quot;" command="SELECT * FROM [Ip]"/>
  </connection>
  <connection id="6" xr16:uid="{9FDB332F-3DAD-4FA6-8704-A24C14D55376}" name="Consulta - Login Operator" description="Conexión a la consulta 'Login Operator' en el libro." type="100" refreshedVersion="8" minRefreshableVersion="5">
    <extLst>
      <ext xmlns:x15="http://schemas.microsoft.com/office/spreadsheetml/2010/11/main" uri="{DE250136-89BD-433C-8126-D09CA5730AF9}">
        <x15:connection id="448823a0-dccf-4702-8467-b1c2dd90c274"/>
      </ext>
    </extLst>
  </connection>
  <connection id="7" xr16:uid="{00000000-0015-0000-FFFF-FFFF04000000}" name="Consulta - Targets" description="Conexión a la consulta 'Targets' en el libro." type="100" refreshedVersion="8" minRefreshableVersion="5">
    <extLst>
      <ext xmlns:x15="http://schemas.microsoft.com/office/spreadsheetml/2010/11/main" uri="{DE250136-89BD-433C-8126-D09CA5730AF9}">
        <x15:connection id="8fd6de5c-2325-4828-a3ea-8a4a44e33f5e"/>
      </ext>
    </extLst>
  </connection>
  <connection id="8" xr16:uid="{00000000-0015-0000-FFFF-FFFF05000000}" name="Query - Calendar for drilling" description="Connection to the 'Calendar for drilling' query in the workbook." type="100" refreshedVersion="8" minRefreshableVersion="5">
    <extLst>
      <ext xmlns:x15="http://schemas.microsoft.com/office/spreadsheetml/2010/11/main" uri="{DE250136-89BD-433C-8126-D09CA5730AF9}">
        <x15:connection id="f21a87fe-95ad-4082-a12e-05d527d4f11c"/>
      </ext>
    </extLst>
  </connection>
  <connection id="9" xr16:uid="{00000000-0015-0000-FFFF-FFFF06000000}" name="Query - Calendar for hauling production" description="Connection to the 'Calendar for hauling production' query in the workbook." type="100" refreshedVersion="8" minRefreshableVersion="5">
    <extLst>
      <ext xmlns:x15="http://schemas.microsoft.com/office/spreadsheetml/2010/11/main" uri="{DE250136-89BD-433C-8126-D09CA5730AF9}">
        <x15:connection id="1e02c826-5b20-4dd4-bdea-a7e437e15665"/>
      </ext>
    </extLst>
  </connection>
  <connection id="10" xr16:uid="{00000000-0015-0000-FFFF-FFFF07000000}" name="Query - Calendar for loading production" description="Connection to the 'Calendar for loading production' query in the workbook." type="100" refreshedVersion="8" minRefreshableVersion="5">
    <extLst>
      <ext xmlns:x15="http://schemas.microsoft.com/office/spreadsheetml/2010/11/main" uri="{DE250136-89BD-433C-8126-D09CA5730AF9}">
        <x15:connection id="7a48aa68-fde4-4559-ba94-c60b668b67c6"/>
      </ext>
    </extLst>
  </connection>
  <connection id="11" xr16:uid="{00000000-0015-0000-FFFF-FFFF08000000}" name="Query - Calendar for status" description="Connection to the 'Calendar for status' query in the workbook." type="100" refreshedVersion="8" minRefreshableVersion="5">
    <extLst>
      <ext xmlns:x15="http://schemas.microsoft.com/office/spreadsheetml/2010/11/main" uri="{DE250136-89BD-433C-8126-D09CA5730AF9}">
        <x15:connection id="ac9d6f8e-79e0-4bb4-aa8d-8a8742b00f91"/>
      </ext>
    </extLst>
  </connection>
  <connection id="12" xr16:uid="{00000000-0015-0000-FFFF-FFFF09000000}" keepAlive="1" name="Query - Crew" description="Connection to the 'Crew' query in the workbook." type="5" refreshedVersion="6" background="1" saveData="1">
    <dbPr connection="Provider=Microsoft.Mashup.OleDb.1;Data Source=$Workbook$;Location=crew;Extended Properties=&quot;&quot;" command="SELECT * FROM [Crew]"/>
  </connection>
  <connection id="13" xr16:uid="{00000000-0015-0000-FFFF-FFFF0A000000}" name="Query - Crew for hauling production" description="Connection to the 'Crew for hauling production' query in the workbook." type="100" refreshedVersion="8" minRefreshableVersion="5">
    <extLst>
      <ext xmlns:x15="http://schemas.microsoft.com/office/spreadsheetml/2010/11/main" uri="{DE250136-89BD-433C-8126-D09CA5730AF9}">
        <x15:connection id="a86ea569-7e9f-4c19-9191-c3aa6506cca0"/>
      </ext>
    </extLst>
  </connection>
  <connection id="14" xr16:uid="{00000000-0015-0000-FFFF-FFFF0B000000}" name="Query - Crew for loading production" description="Connection to the 'Crew for loading production' query in the workbook." type="100" refreshedVersion="8" minRefreshableVersion="5">
    <extLst>
      <ext xmlns:x15="http://schemas.microsoft.com/office/spreadsheetml/2010/11/main" uri="{DE250136-89BD-433C-8126-D09CA5730AF9}">
        <x15:connection id="df3bdb1b-f3bf-402e-b6c4-efac45507fa2"/>
      </ext>
    </extLst>
  </connection>
  <connection id="15" xr16:uid="{00000000-0015-0000-FFFF-FFFF0C000000}" keepAlive="1" name="Query - Date" description="Connection to the 'Date' query in the workbook." type="5" refreshedVersion="0" background="1">
    <dbPr connection="Provider=Microsoft.Mashup.OleDb.1;Data Source=$Workbook$;Location=Date;Extended Properties=&quot;&quot;" command="SELECT * FROM [Date]"/>
  </connection>
  <connection id="16" xr16:uid="{00000000-0015-0000-FFFF-FFFF0D000000}" name="Query - Drilling" description="Connection to the 'Drilling' query in the workbook." type="100" refreshedVersion="8" minRefreshableVersion="5">
    <extLst>
      <ext xmlns:x15="http://schemas.microsoft.com/office/spreadsheetml/2010/11/main" uri="{DE250136-89BD-433C-8126-D09CA5730AF9}">
        <x15:connection id="24dee62a-3c40-4746-bb4f-7a4fd87e9388"/>
      </ext>
    </extLst>
  </connection>
  <connection id="17" xr16:uid="{00000000-0015-0000-FFFF-FFFF0E000000}" keepAlive="1" name="Query - Employee" description="Connection to the 'Employee' query in the workbook." type="5" refreshedVersion="6" background="1" saveData="1">
    <dbPr connection="Provider=Microsoft.Mashup.OleDb.1;Data Source=$Workbook$;Location=employee;Extended Properties=&quot;&quot;" command="SELECT * FROM [Employee]"/>
  </connection>
  <connection id="18" xr16:uid="{00000000-0015-0000-FFFF-FFFF0F000000}" keepAlive="1" name="Query - Equipment" description="Connection to the 'Equipment' query in the workbook." type="5" refreshedVersion="6" background="1" saveData="1">
    <dbPr connection="Provider=Microsoft.Mashup.OleDb.1;Data Source=$Workbook$;Location=equipment;Extended Properties=&quot;&quot;" command="SELECT * FROM [Equipment]"/>
  </connection>
  <connection id="19" xr16:uid="{00000000-0015-0000-FFFF-FFFF10000000}" name="Query - Equipment for status" description="Connection to the 'Equipment for status' query in the workbook." type="100" refreshedVersion="8" minRefreshableVersion="5">
    <extLst>
      <ext xmlns:x15="http://schemas.microsoft.com/office/spreadsheetml/2010/11/main" uri="{DE250136-89BD-433C-8126-D09CA5730AF9}">
        <x15:connection id="b4a089dd-92ac-4145-8340-48f526eef857"/>
      </ext>
    </extLst>
  </connection>
  <connection id="20" xr16:uid="{00000000-0015-0000-FFFF-FFFF11000000}" name="Query - Equipment hauling for production" description="Connection to the 'Equipment hauling for production' query in the workbook." type="100" refreshedVersion="8" minRefreshableVersion="5">
    <extLst>
      <ext xmlns:x15="http://schemas.microsoft.com/office/spreadsheetml/2010/11/main" uri="{DE250136-89BD-433C-8126-D09CA5730AF9}">
        <x15:connection id="e96931fa-cd20-4965-8e51-fa852fe1540b"/>
      </ext>
    </extLst>
  </connection>
  <connection id="21" xr16:uid="{00000000-0015-0000-FFFF-FFFF12000000}" name="Query - Equipment loading for production" description="Connection to the 'Equipment loading for production' query in the workbook." type="100" refreshedVersion="8" minRefreshableVersion="5">
    <extLst>
      <ext xmlns:x15="http://schemas.microsoft.com/office/spreadsheetml/2010/11/main" uri="{DE250136-89BD-433C-8126-D09CA5730AF9}">
        <x15:connection id="488b8ea7-a369-497b-8c09-c6c1d75dc984"/>
      </ext>
    </extLst>
  </connection>
  <connection id="22" xr16:uid="{00000000-0015-0000-FFFF-FFFF13000000}" name="Query - Location dump" description="Connection to the 'Location dump' query in the workbook." type="100" refreshedVersion="8" minRefreshableVersion="5">
    <extLst>
      <ext xmlns:x15="http://schemas.microsoft.com/office/spreadsheetml/2010/11/main" uri="{DE250136-89BD-433C-8126-D09CA5730AF9}">
        <x15:connection id="d60e3f95-88a0-4f20-98d3-3c31dffd01e0"/>
      </ext>
    </extLst>
  </connection>
  <connection id="23" xr16:uid="{00000000-0015-0000-FFFF-FFFF14000000}" name="Query - Location load" description="Connection to the 'Location load' query in the workbook." type="100" refreshedVersion="8" minRefreshableVersion="5">
    <extLst>
      <ext xmlns:x15="http://schemas.microsoft.com/office/spreadsheetml/2010/11/main" uri="{DE250136-89BD-433C-8126-D09CA5730AF9}">
        <x15:connection id="76951db2-8c5a-43b7-8a3c-e48e6cc649c3"/>
      </ext>
    </extLst>
  </connection>
  <connection id="24" xr16:uid="{00000000-0015-0000-FFFF-FFFF15000000}" keepAlive="1" name="Query - Material" description="Connection to the 'Material' query in the workbook." type="5" refreshedVersion="6" background="1" saveData="1">
    <dbPr connection="Provider=Microsoft.Mashup.OleDb.1;Data Source=$Workbook$;Location=material;Extended Properties=&quot;&quot;" command="SELECT * FROM [Material]"/>
  </connection>
  <connection id="25" xr16:uid="{00000000-0015-0000-FFFF-FFFF16000000}" name="Query - Material(1)" description="Connection to the 'Material' query in the workbook." type="100" refreshedVersion="8" minRefreshableVersion="5">
    <extLst>
      <ext xmlns:x15="http://schemas.microsoft.com/office/spreadsheetml/2010/11/main" uri="{DE250136-89BD-433C-8126-D09CA5730AF9}">
        <x15:connection id="0670b1bb-7dd6-4308-a4aa-2a65da041934"/>
      </ext>
    </extLst>
  </connection>
  <connection id="26" xr16:uid="{00000000-0015-0000-FFFF-FFFF17000000}" keepAlive="1" name="Query - OldFact" description="Connection to the 'OldFact' query in the workbook." type="5" refreshedVersion="0" background="1">
    <dbPr connection="Provider=Microsoft.Mashup.OleDb.1;Data Source=$Workbook$;Location=OldFact;Extended Properties=&quot;&quot;" command="SELECT * FROM [OldFact]"/>
  </connection>
  <connection id="27" xr16:uid="{00000000-0015-0000-FFFF-FFFF18000000}" name="Query - Operator for hauling" description="Connection to the 'Operator for hauling' query in the workbook." type="100" refreshedVersion="8" minRefreshableVersion="5">
    <extLst>
      <ext xmlns:x15="http://schemas.microsoft.com/office/spreadsheetml/2010/11/main" uri="{DE250136-89BD-433C-8126-D09CA5730AF9}">
        <x15:connection id="0d7806c3-51d2-4eff-b443-322a4819b3d1"/>
      </ext>
    </extLst>
  </connection>
  <connection id="28" xr16:uid="{00000000-0015-0000-FFFF-FFFF19000000}" name="Query - Operator for loading" description="Connection to the 'Operator for loading' query in the workbook." type="100" refreshedVersion="8" minRefreshableVersion="5">
    <extLst>
      <ext xmlns:x15="http://schemas.microsoft.com/office/spreadsheetml/2010/11/main" uri="{DE250136-89BD-433C-8126-D09CA5730AF9}">
        <x15:connection id="0b261f78-88b8-4f06-9960-4bd8f2844816"/>
      </ext>
    </extLst>
  </connection>
  <connection id="29" xr16:uid="{00000000-0015-0000-FFFF-FFFF1A000000}" name="Query - Operator for status" description="Connection to the 'Operator for status' query in the workbook." type="100" refreshedVersion="8" minRefreshableVersion="5">
    <extLst>
      <ext xmlns:x15="http://schemas.microsoft.com/office/spreadsheetml/2010/11/main" uri="{DE250136-89BD-433C-8126-D09CA5730AF9}">
        <x15:connection id="3f0bdb3c-136a-4f10-a21a-1350f94d3ee9"/>
      </ext>
    </extLst>
  </connection>
  <connection id="30" xr16:uid="{00000000-0015-0000-FFFF-FFFF1B000000}" keepAlive="1" name="Query - Polygon" description="Connection to the 'Polygon' query in the workbook." type="5" refreshedVersion="6" background="1" saveData="1">
    <dbPr connection="Provider=Microsoft.Mashup.OleDb.1;Data Source=$Workbook$;Location=polygon;Extended Properties=&quot;&quot;" command="SELECT * FROM [Polygon]"/>
  </connection>
  <connection id="31" xr16:uid="{00000000-0015-0000-FFFF-FFFF1C000000}" name="Query - Polygon HPGPS" description="Connection to the 'Polygon HPGPS' query in the workbook." type="100" refreshedVersion="8" minRefreshableVersion="5">
    <extLst>
      <ext xmlns:x15="http://schemas.microsoft.com/office/spreadsheetml/2010/11/main" uri="{DE250136-89BD-433C-8126-D09CA5730AF9}">
        <x15:connection id="0453e3ec-40f4-4d51-b3f9-342d603784dc"/>
      </ext>
    </extLst>
  </connection>
  <connection id="32" xr16:uid="{00000000-0015-0000-FFFF-FFFF1D000000}" name="Query - Polygon(1)" description="Connection to the 'Polygon' query in the workbook." type="100" refreshedVersion="8" minRefreshableVersion="5">
    <extLst>
      <ext xmlns:x15="http://schemas.microsoft.com/office/spreadsheetml/2010/11/main" uri="{DE250136-89BD-433C-8126-D09CA5730AF9}">
        <x15:connection id="db0cbca1-9640-4f1b-83ac-f19a932cec8e"/>
      </ext>
    </extLst>
  </connection>
  <connection id="33" xr16:uid="{00000000-0015-0000-FFFF-FFFF1E000000}" keepAlive="1" name="Query - Production" description="Connection to the 'Production' query in the workbook." type="5" refreshedVersion="6" background="1" saveData="1">
    <dbPr connection="Provider=Microsoft.Mashup.OleDb.1;Data Source=$Workbook$;Location=production;Extended Properties=&quot;&quot;" command="SELECT * FROM [Production]"/>
  </connection>
  <connection id="34" xr16:uid="{00000000-0015-0000-FFFF-FFFF1F000000}" name="Query - Production(1)" description="Connection to the 'Production' query in the workbook." type="100" refreshedVersion="8" minRefreshableVersion="5">
    <extLst>
      <ext xmlns:x15="http://schemas.microsoft.com/office/spreadsheetml/2010/11/main" uri="{DE250136-89BD-433C-8126-D09CA5730AF9}">
        <x15:connection id="f0382e7a-9eeb-4564-b5de-af209e03d343"/>
      </ext>
    </extLst>
  </connection>
  <connection id="35" xr16:uid="{00000000-0015-0000-FFFF-FFFF20000000}" keepAlive="1" name="Query - ProductionColumns" description="Connection to the 'ProductionColumns' query in the workbook." type="5" refreshedVersion="0" background="1">
    <dbPr connection="Provider=Microsoft.Mashup.OleDb.1;Data Source=$Workbook$;Location=ProductionColumns;Extended Properties=&quot;&quot;" command="SELECT * FROM [ProductionColumns]"/>
  </connection>
  <connection id="36" xr16:uid="{00000000-0015-0000-FFFF-FFFF21000000}" keepAlive="1" name="Query - Shift" description="Connection to the 'Shift' query in the workbook." type="5" refreshedVersion="6" background="1" saveData="1">
    <dbPr connection="Provider=Microsoft.Mashup.OleDb.1;Data Source=$Workbook$;Location=shift;Extended Properties=&quot;&quot;" command="SELECT * FROM [Shift]"/>
  </connection>
  <connection id="37" xr16:uid="{00000000-0015-0000-FFFF-FFFF22000000}" name="Query - Shift for hauling production" description="Connection to the 'Shift for hauling production' query in the workbook." type="100" refreshedVersion="8" minRefreshableVersion="5">
    <extLst>
      <ext xmlns:x15="http://schemas.microsoft.com/office/spreadsheetml/2010/11/main" uri="{DE250136-89BD-433C-8126-D09CA5730AF9}">
        <x15:connection id="52213e51-0b9d-46c4-8e25-5efcf9db788c"/>
      </ext>
    </extLst>
  </connection>
  <connection id="38" xr16:uid="{00000000-0015-0000-FFFF-FFFF23000000}" name="Query - Shift for loading production" description="Connection to the 'Shift for loading production' query in the workbook." type="100" refreshedVersion="8" minRefreshableVersion="5">
    <extLst>
      <ext xmlns:x15="http://schemas.microsoft.com/office/spreadsheetml/2010/11/main" uri="{DE250136-89BD-433C-8126-D09CA5730AF9}">
        <x15:connection id="3cf50d65-6f74-4c20-a771-0377e74f18d8"/>
      </ext>
    </extLst>
  </connection>
  <connection id="39" xr16:uid="{00000000-0015-0000-FFFF-FFFF24000000}" name="Query - Shift for status" description="Connection to the 'Shift for status' query in the workbook." type="100" refreshedVersion="8" minRefreshableVersion="5">
    <extLst>
      <ext xmlns:x15="http://schemas.microsoft.com/office/spreadsheetml/2010/11/main" uri="{DE250136-89BD-433C-8126-D09CA5730AF9}">
        <x15:connection id="987c183d-9630-44d7-8c12-9b31dd6ecc3e"/>
      </ext>
    </extLst>
  </connection>
  <connection id="40" xr16:uid="{00000000-0015-0000-FFFF-FFFF25000000}" name="Query - Status" description="Connection to the 'Status' query in the workbook." type="100" refreshedVersion="8" minRefreshableVersion="5" saveData="1">
    <extLst>
      <ext xmlns:x15="http://schemas.microsoft.com/office/spreadsheetml/2010/11/main" uri="{DE250136-89BD-433C-8126-D09CA5730AF9}">
        <x15:connection id="fbbd40ef-fa2d-4a71-adb5-e6ab22191c36"/>
      </ext>
    </extLst>
  </connection>
  <connection id="41" xr16:uid="{00000000-0015-0000-FFFF-FFFF26000000}" name="Query - Status detail" description="Connection to the 'Status detail' query in the workbook." type="100" refreshedVersion="8" minRefreshableVersion="5">
    <extLst>
      <ext xmlns:x15="http://schemas.microsoft.com/office/spreadsheetml/2010/11/main" uri="{DE250136-89BD-433C-8126-D09CA5730AF9}">
        <x15:connection id="226ba3f3-75f5-4586-8503-76cb2ce917de"/>
      </ext>
    </extLst>
  </connection>
  <connection id="42" xr16:uid="{00000000-0015-0000-FFFF-FFFF27000000}" name="Query - Status History" description="Connection to the 'Status History' query in the workbook." type="100" refreshedVersion="8" minRefreshableVersion="5">
    <extLst>
      <ext xmlns:x15="http://schemas.microsoft.com/office/spreadsheetml/2010/11/main" uri="{DE250136-89BD-433C-8126-D09CA5730AF9}">
        <x15:connection id="13a668c8-ba85-433b-9d34-96d6def63a93"/>
      </ext>
    </extLst>
  </connection>
  <connection id="43" xr16:uid="{00000000-0015-0000-FFFF-FFFF28000000}" keepAlive="1" name="Query - Status(2)" description="Connection to the 'Status' query in the workbook." type="5" refreshedVersion="0" background="1">
    <dbPr connection="Provider=Microsoft.Mashup.OleDb.1;Data Source=$Workbook$;Location=status;Extended Properties=&quot;&quot;" command="SELECT * FROM [Status]"/>
  </connection>
  <connection id="44" xr16:uid="{00000000-0015-0000-FFFF-FFFF29000000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<sst xmlns="http://schemas.openxmlformats.org/spreadsheetml/2006/main" count="2378" uniqueCount="108">
  <si>
    <t>C:\Program Files\PuTTY\</t>
  </si>
  <si>
    <t>Unique ID:</t>
  </si>
  <si>
    <t>PuTTy path:</t>
  </si>
  <si>
    <t>Cube version:</t>
  </si>
  <si>
    <t>Share URL:</t>
  </si>
  <si>
    <t>Send date:</t>
  </si>
  <si>
    <t>xJh4ylNXYWcKCKvA9SXaQuC3kPRqOTkwLbM6c32Z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</si>
  <si>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</si>
  <si>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</si>
  <si>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</si>
  <si>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</si>
  <si>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</si>
  <si>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</si>
  <si>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</si>
  <si>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</si>
  <si>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</si>
  <si>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</si>
  <si>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</si>
  <si>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</si>
  <si>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All</t>
  </si>
  <si>
    <t>cn3.8 LINDERO</t>
  </si>
  <si>
    <t>Suma de Total Hours</t>
  </si>
  <si>
    <t>DELAY</t>
  </si>
  <si>
    <t>MAINT</t>
  </si>
  <si>
    <t>OUTOFPLAN</t>
  </si>
  <si>
    <t>READY</t>
  </si>
  <si>
    <t>STANDBY</t>
  </si>
  <si>
    <t>CF601</t>
  </si>
  <si>
    <t>CF602</t>
  </si>
  <si>
    <t>Ch1</t>
  </si>
  <si>
    <t>CM01</t>
  </si>
  <si>
    <t>CM02</t>
  </si>
  <si>
    <t>CM03</t>
  </si>
  <si>
    <t>CM04</t>
  </si>
  <si>
    <t>CM05</t>
  </si>
  <si>
    <t>CM06</t>
  </si>
  <si>
    <t>CM07</t>
  </si>
  <si>
    <t>CM401</t>
  </si>
  <si>
    <t>CM402</t>
  </si>
  <si>
    <t>CM403</t>
  </si>
  <si>
    <t>CM404</t>
  </si>
  <si>
    <t>CM405</t>
  </si>
  <si>
    <t>CM406</t>
  </si>
  <si>
    <t>CM407</t>
  </si>
  <si>
    <t>CR701</t>
  </si>
  <si>
    <t>CR702</t>
  </si>
  <si>
    <t>DZ201</t>
  </si>
  <si>
    <t>DZ202</t>
  </si>
  <si>
    <t>DZ205</t>
  </si>
  <si>
    <t>EX501</t>
  </si>
  <si>
    <t>EX502</t>
  </si>
  <si>
    <t>EX503</t>
  </si>
  <si>
    <t>EX801</t>
  </si>
  <si>
    <t>EX802</t>
  </si>
  <si>
    <t>EX803</t>
  </si>
  <si>
    <t>EX804</t>
  </si>
  <si>
    <t>FB704</t>
  </si>
  <si>
    <t>FB705</t>
  </si>
  <si>
    <t>FB706</t>
  </si>
  <si>
    <t>LT901</t>
  </si>
  <si>
    <t>LT902</t>
  </si>
  <si>
    <t>LT903</t>
  </si>
  <si>
    <t>LT906</t>
  </si>
  <si>
    <t>LT910</t>
  </si>
  <si>
    <t>LT932</t>
  </si>
  <si>
    <t>LT933</t>
  </si>
  <si>
    <t>MO101</t>
  </si>
  <si>
    <t>MO102</t>
  </si>
  <si>
    <t>PE301</t>
  </si>
  <si>
    <t>PE302</t>
  </si>
  <si>
    <t>SANY1</t>
  </si>
  <si>
    <t>ZOOM1</t>
  </si>
  <si>
    <t>ZOOM2</t>
  </si>
  <si>
    <t>WA900</t>
  </si>
  <si>
    <t>Chancadora</t>
  </si>
  <si>
    <t>SCANIA</t>
  </si>
  <si>
    <t>HD785</t>
  </si>
  <si>
    <t>Cisterna</t>
  </si>
  <si>
    <t>D275</t>
  </si>
  <si>
    <t>PC800</t>
  </si>
  <si>
    <t>CAT395</t>
  </si>
  <si>
    <t>EX-800</t>
  </si>
  <si>
    <t>CamionFabrica</t>
  </si>
  <si>
    <t>Camioneta</t>
  </si>
  <si>
    <t>GD705</t>
  </si>
  <si>
    <t>DML</t>
  </si>
  <si>
    <t>SANY</t>
  </si>
  <si>
    <t>ZOOMLION</t>
  </si>
  <si>
    <t>Carguio en Mina</t>
  </si>
  <si>
    <t>Chancadoras</t>
  </si>
  <si>
    <t>Acarreo en Mina</t>
  </si>
  <si>
    <t>Cisterna de Agua</t>
  </si>
  <si>
    <t>Tractor de Orugas</t>
  </si>
  <si>
    <t>Camión Fábrica</t>
  </si>
  <si>
    <t>Light Vehicle</t>
  </si>
  <si>
    <t>Motoniveladora</t>
  </si>
  <si>
    <t>Perforadoras</t>
  </si>
  <si>
    <t>Main status</t>
  </si>
  <si>
    <t>Real date</t>
  </si>
  <si>
    <t>Equipment</t>
  </si>
  <si>
    <t>Fleet category</t>
  </si>
  <si>
    <t>Fleet type</t>
  </si>
  <si>
    <t>Fecha de inicio</t>
  </si>
  <si>
    <t>Fecha fin</t>
  </si>
  <si>
    <t>Horas</t>
  </si>
  <si>
    <t>Camiones</t>
  </si>
  <si>
    <t>Cargadores</t>
  </si>
  <si>
    <t>Excadoras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</si>
</sst>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9" formatCode="#,##0.0"/>
  </numFmts>
  <fonts count="11">
    <font>
      <sz val="11"/>
      <color theme="1"/>
      <name val="Calibri"/>
      <family val="2"/>
      <scheme val="minor"/>
    </font>
    <font>
      <u/>
      <sz val="9"/>
      <color theme="4"/>
      <name val="Calibri"/>
      <family val="2"/>
      <scheme val="minor"/>
    </font>
    <font>
      <sz val="10"/>
      <color theme="1"/>
      <name val="Arial Unicode MS"/>
      <family val="2"/>
    </font>
    <font>
      <sz val="12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u/>
      <sz val="10"/>
      <color theme="4"/>
      <name val="Calibri"/>
      <family val="2"/>
      <scheme val="minor"/>
    </font>
    <font>
      <i/>
      <sz val="10"/>
      <color rgb="FFC00000"/>
      <name val="Calibri"/>
      <family val="2"/>
      <scheme val="minor"/>
    </font>
    <font>
      <sz val="18"/>
      <color theme="8"/>
      <name val="Calibri"/>
      <family val="2"/>
      <scheme val="minor"/>
    </font>
    <font>
      <i/>
      <sz val="9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4" fillId="2" borderId="1" xfId="0" applyFont="1" applyFill="1" applyBorder="1" applyAlignment="1">
      <alignment horizontal="right" vertical="center"/>
    </xf>
    <xf numFmtId="0" fontId="4" fillId="2" borderId="5" xfId="0" applyFont="1" applyFill="1" applyBorder="1" applyAlignment="1">
      <alignment horizontal="right" vertical="center"/>
    </xf>
    <xf numFmtId="0" fontId="4" fillId="2" borderId="4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4" fillId="2" borderId="3" xfId="0" applyFont="1" applyFill="1" applyBorder="1" applyAlignment="1">
      <alignment horizontal="left" vertical="center"/>
    </xf>
    <xf numFmtId="0" fontId="0" fillId="2" borderId="0" xfId="0" applyFill="1"/>
    <xf numFmtId="0" fontId="0" fillId="2" borderId="0" xfId="0" applyFill="1" applyAlignment="1">
      <alignment vertical="center"/>
    </xf>
    <xf numFmtId="49" fontId="0" fillId="2" borderId="0" xfId="0" applyNumberFormat="1" applyFill="1"/>
    <xf numFmtId="0" fontId="0" fillId="2" borderId="0" xfId="0" applyFill="1" applyAlignment="1">
      <alignment horizontal="center"/>
    </xf>
    <xf numFmtId="0" fontId="1" fillId="2" borderId="6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 applyAlignment="1">
      <alignment horizontal="left"/>
    </xf>
    <xf numFmtId="0" fontId="2" fillId="2" borderId="0" xfId="0" applyFont="1" applyFill="1" applyAlignment="1">
      <alignment horizontal="left" vertical="center"/>
    </xf>
    <xf numFmtId="0" fontId="8" fillId="2" borderId="0" xfId="0" applyFont="1" applyFill="1" applyAlignment="1">
      <alignment horizontal="left"/>
    </xf>
    <xf numFmtId="0" fontId="5" fillId="2" borderId="4" xfId="0" applyFont="1" applyFill="1" applyBorder="1" applyAlignment="1">
      <alignment horizontal="left" vertical="center"/>
    </xf>
    <xf numFmtId="0" fontId="5" fillId="2" borderId="3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left" vertical="center"/>
    </xf>
    <xf numFmtId="0" fontId="6" fillId="2" borderId="3" xfId="0" applyFont="1" applyFill="1" applyBorder="1" applyAlignment="1">
      <alignment horizontal="left" vertical="center"/>
    </xf>
    <xf numFmtId="22" fontId="4" fillId="2" borderId="4" xfId="0" applyNumberFormat="1" applyFont="1" applyFill="1" applyBorder="1" applyAlignment="1">
      <alignment horizontal="left" vertical="center"/>
    </xf>
    <xf numFmtId="22" fontId="4" fillId="2" borderId="3" xfId="0" applyNumberFormat="1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0" fillId="0" borderId="0" xfId="0" applyNumberFormat="1"/>
    <xf numFmtId="0" fontId="9" fillId="3" borderId="7" xfId="0" applyFont="1" applyFill="1" applyBorder="1"/>
    <xf numFmtId="0" fontId="0" fillId="0" borderId="0" xfId="0" pivotButton="1"/>
    <xf numFmtId="14" fontId="0" fillId="0" borderId="0" xfId="0" applyNumberFormat="1"/>
    <xf numFmtId="169" fontId="0" fillId="0" borderId="0" xfId="0" applyNumberFormat="1"/>
    <xf numFmtId="0" fontId="9" fillId="3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customXml" Target="../customXml/item106.xml"/><Relationship Id="rId21" Type="http://schemas.openxmlformats.org/officeDocument/2006/relationships/customXml" Target="../customXml/item10.xml"/><Relationship Id="rId42" Type="http://schemas.openxmlformats.org/officeDocument/2006/relationships/customXml" Target="../customXml/item31.xml"/><Relationship Id="rId63" Type="http://schemas.openxmlformats.org/officeDocument/2006/relationships/customXml" Target="../customXml/item52.xml"/><Relationship Id="rId84" Type="http://schemas.openxmlformats.org/officeDocument/2006/relationships/customXml" Target="../customXml/item73.xml"/><Relationship Id="rId138" Type="http://schemas.openxmlformats.org/officeDocument/2006/relationships/customXml" Target="../customXml/item127.xml"/><Relationship Id="rId159" Type="http://schemas.openxmlformats.org/officeDocument/2006/relationships/customXml" Target="../customXml/item148.xml"/><Relationship Id="rId170" Type="http://schemas.openxmlformats.org/officeDocument/2006/relationships/customXml" Target="../customXml/item159.xml"/><Relationship Id="rId191" Type="http://schemas.openxmlformats.org/officeDocument/2006/relationships/customXml" Target="../customXml/item180.xml"/><Relationship Id="rId107" Type="http://schemas.openxmlformats.org/officeDocument/2006/relationships/customXml" Target="../customXml/item96.xml"/><Relationship Id="rId11" Type="http://schemas.openxmlformats.org/officeDocument/2006/relationships/calcChain" Target="calcChain.xml"/><Relationship Id="rId32" Type="http://schemas.openxmlformats.org/officeDocument/2006/relationships/customXml" Target="../customXml/item21.xml"/><Relationship Id="rId53" Type="http://schemas.openxmlformats.org/officeDocument/2006/relationships/customXml" Target="../customXml/item42.xml"/><Relationship Id="rId74" Type="http://schemas.openxmlformats.org/officeDocument/2006/relationships/customXml" Target="../customXml/item63.xml"/><Relationship Id="rId128" Type="http://schemas.openxmlformats.org/officeDocument/2006/relationships/customXml" Target="../customXml/item117.xml"/><Relationship Id="rId149" Type="http://schemas.openxmlformats.org/officeDocument/2006/relationships/customXml" Target="../customXml/item138.xml"/><Relationship Id="rId5" Type="http://schemas.openxmlformats.org/officeDocument/2006/relationships/theme" Target="theme/theme1.xml"/><Relationship Id="rId95" Type="http://schemas.openxmlformats.org/officeDocument/2006/relationships/customXml" Target="../customXml/item84.xml"/><Relationship Id="rId160" Type="http://schemas.openxmlformats.org/officeDocument/2006/relationships/customXml" Target="../customXml/item149.xml"/><Relationship Id="rId181" Type="http://schemas.openxmlformats.org/officeDocument/2006/relationships/customXml" Target="../customXml/item170.xml"/><Relationship Id="rId22" Type="http://schemas.openxmlformats.org/officeDocument/2006/relationships/customXml" Target="../customXml/item11.xml"/><Relationship Id="rId43" Type="http://schemas.openxmlformats.org/officeDocument/2006/relationships/customXml" Target="../customXml/item32.xml"/><Relationship Id="rId64" Type="http://schemas.openxmlformats.org/officeDocument/2006/relationships/customXml" Target="../customXml/item53.xml"/><Relationship Id="rId118" Type="http://schemas.openxmlformats.org/officeDocument/2006/relationships/customXml" Target="../customXml/item107.xml"/><Relationship Id="rId139" Type="http://schemas.openxmlformats.org/officeDocument/2006/relationships/customXml" Target="../customXml/item128.xml"/><Relationship Id="rId85" Type="http://schemas.openxmlformats.org/officeDocument/2006/relationships/customXml" Target="../customXml/item74.xml"/><Relationship Id="rId150" Type="http://schemas.openxmlformats.org/officeDocument/2006/relationships/customXml" Target="../customXml/item139.xml"/><Relationship Id="rId171" Type="http://schemas.openxmlformats.org/officeDocument/2006/relationships/customXml" Target="../customXml/item160.xml"/><Relationship Id="rId192" Type="http://schemas.openxmlformats.org/officeDocument/2006/relationships/customXml" Target="../customXml/item181.xml"/><Relationship Id="rId12" Type="http://schemas.openxmlformats.org/officeDocument/2006/relationships/customXml" Target="../customXml/item1.xml"/><Relationship Id="rId33" Type="http://schemas.openxmlformats.org/officeDocument/2006/relationships/customXml" Target="../customXml/item22.xml"/><Relationship Id="rId108" Type="http://schemas.openxmlformats.org/officeDocument/2006/relationships/customXml" Target="../customXml/item97.xml"/><Relationship Id="rId129" Type="http://schemas.openxmlformats.org/officeDocument/2006/relationships/customXml" Target="../customXml/item118.xml"/><Relationship Id="rId54" Type="http://schemas.openxmlformats.org/officeDocument/2006/relationships/customXml" Target="../customXml/item43.xml"/><Relationship Id="rId75" Type="http://schemas.openxmlformats.org/officeDocument/2006/relationships/customXml" Target="../customXml/item64.xml"/><Relationship Id="rId96" Type="http://schemas.openxmlformats.org/officeDocument/2006/relationships/customXml" Target="../customXml/item85.xml"/><Relationship Id="rId140" Type="http://schemas.openxmlformats.org/officeDocument/2006/relationships/customXml" Target="../customXml/item129.xml"/><Relationship Id="rId161" Type="http://schemas.openxmlformats.org/officeDocument/2006/relationships/customXml" Target="../customXml/item150.xml"/><Relationship Id="rId182" Type="http://schemas.openxmlformats.org/officeDocument/2006/relationships/customXml" Target="../customXml/item171.xml"/><Relationship Id="rId6" Type="http://schemas.openxmlformats.org/officeDocument/2006/relationships/connections" Target="connections.xml"/><Relationship Id="rId23" Type="http://schemas.openxmlformats.org/officeDocument/2006/relationships/customXml" Target="../customXml/item12.xml"/><Relationship Id="rId119" Type="http://schemas.openxmlformats.org/officeDocument/2006/relationships/customXml" Target="../customXml/item108.xml"/><Relationship Id="rId44" Type="http://schemas.openxmlformats.org/officeDocument/2006/relationships/customXml" Target="../customXml/item33.xml"/><Relationship Id="rId65" Type="http://schemas.openxmlformats.org/officeDocument/2006/relationships/customXml" Target="../customXml/item54.xml"/><Relationship Id="rId86" Type="http://schemas.openxmlformats.org/officeDocument/2006/relationships/customXml" Target="../customXml/item75.xml"/><Relationship Id="rId130" Type="http://schemas.openxmlformats.org/officeDocument/2006/relationships/customXml" Target="../customXml/item119.xml"/><Relationship Id="rId151" Type="http://schemas.openxmlformats.org/officeDocument/2006/relationships/customXml" Target="../customXml/item140.xml"/><Relationship Id="rId172" Type="http://schemas.openxmlformats.org/officeDocument/2006/relationships/customXml" Target="../customXml/item161.xml"/><Relationship Id="rId193" Type="http://schemas.openxmlformats.org/officeDocument/2006/relationships/customXml" Target="../customXml/item182.xml"/><Relationship Id="rId13" Type="http://schemas.openxmlformats.org/officeDocument/2006/relationships/customXml" Target="../customXml/item2.xml"/><Relationship Id="rId109" Type="http://schemas.openxmlformats.org/officeDocument/2006/relationships/customXml" Target="../customXml/item98.xml"/><Relationship Id="rId34" Type="http://schemas.openxmlformats.org/officeDocument/2006/relationships/customXml" Target="../customXml/item23.xml"/><Relationship Id="rId55" Type="http://schemas.openxmlformats.org/officeDocument/2006/relationships/customXml" Target="../customXml/item44.xml"/><Relationship Id="rId76" Type="http://schemas.openxmlformats.org/officeDocument/2006/relationships/customXml" Target="../customXml/item65.xml"/><Relationship Id="rId97" Type="http://schemas.openxmlformats.org/officeDocument/2006/relationships/customXml" Target="../customXml/item86.xml"/><Relationship Id="rId120" Type="http://schemas.openxmlformats.org/officeDocument/2006/relationships/customXml" Target="../customXml/item109.xml"/><Relationship Id="rId141" Type="http://schemas.openxmlformats.org/officeDocument/2006/relationships/customXml" Target="../customXml/item130.xml"/><Relationship Id="rId7" Type="http://schemas.openxmlformats.org/officeDocument/2006/relationships/styles" Target="styles.xml"/><Relationship Id="rId162" Type="http://schemas.openxmlformats.org/officeDocument/2006/relationships/customXml" Target="../customXml/item151.xml"/><Relationship Id="rId183" Type="http://schemas.openxmlformats.org/officeDocument/2006/relationships/customXml" Target="../customXml/item172.xml"/><Relationship Id="rId2" Type="http://schemas.openxmlformats.org/officeDocument/2006/relationships/worksheet" Target="worksheets/sheet2.xml"/><Relationship Id="rId29" Type="http://schemas.openxmlformats.org/officeDocument/2006/relationships/customXml" Target="../customXml/item18.xml"/><Relationship Id="rId24" Type="http://schemas.openxmlformats.org/officeDocument/2006/relationships/customXml" Target="../customXml/item13.xml"/><Relationship Id="rId40" Type="http://schemas.openxmlformats.org/officeDocument/2006/relationships/customXml" Target="../customXml/item29.xml"/><Relationship Id="rId45" Type="http://schemas.openxmlformats.org/officeDocument/2006/relationships/customXml" Target="../customXml/item34.xml"/><Relationship Id="rId66" Type="http://schemas.openxmlformats.org/officeDocument/2006/relationships/customXml" Target="../customXml/item55.xml"/><Relationship Id="rId87" Type="http://schemas.openxmlformats.org/officeDocument/2006/relationships/customXml" Target="../customXml/item76.xml"/><Relationship Id="rId110" Type="http://schemas.openxmlformats.org/officeDocument/2006/relationships/customXml" Target="../customXml/item99.xml"/><Relationship Id="rId115" Type="http://schemas.openxmlformats.org/officeDocument/2006/relationships/customXml" Target="../customXml/item104.xml"/><Relationship Id="rId131" Type="http://schemas.openxmlformats.org/officeDocument/2006/relationships/customXml" Target="../customXml/item120.xml"/><Relationship Id="rId136" Type="http://schemas.openxmlformats.org/officeDocument/2006/relationships/customXml" Target="../customXml/item125.xml"/><Relationship Id="rId157" Type="http://schemas.openxmlformats.org/officeDocument/2006/relationships/customXml" Target="../customXml/item146.xml"/><Relationship Id="rId178" Type="http://schemas.openxmlformats.org/officeDocument/2006/relationships/customXml" Target="../customXml/item167.xml"/><Relationship Id="rId61" Type="http://schemas.openxmlformats.org/officeDocument/2006/relationships/customXml" Target="../customXml/item50.xml"/><Relationship Id="rId82" Type="http://schemas.openxmlformats.org/officeDocument/2006/relationships/customXml" Target="../customXml/item71.xml"/><Relationship Id="rId152" Type="http://schemas.openxmlformats.org/officeDocument/2006/relationships/customXml" Target="../customXml/item141.xml"/><Relationship Id="rId173" Type="http://schemas.openxmlformats.org/officeDocument/2006/relationships/customXml" Target="../customXml/item162.xml"/><Relationship Id="rId194" Type="http://schemas.openxmlformats.org/officeDocument/2006/relationships/customXml" Target="../customXml/item183.xml"/><Relationship Id="rId199" Type="http://schemas.openxmlformats.org/officeDocument/2006/relationships/customXml" Target="../customXml/item188.xml"/><Relationship Id="rId203" Type="http://schemas.openxmlformats.org/officeDocument/2006/relationships/customXml" Target="../customXml/item192.xml"/><Relationship Id="rId19" Type="http://schemas.openxmlformats.org/officeDocument/2006/relationships/customXml" Target="../customXml/item8.xml"/><Relationship Id="rId14" Type="http://schemas.openxmlformats.org/officeDocument/2006/relationships/customXml" Target="../customXml/item3.xml"/><Relationship Id="rId30" Type="http://schemas.openxmlformats.org/officeDocument/2006/relationships/customXml" Target="../customXml/item19.xml"/><Relationship Id="rId35" Type="http://schemas.openxmlformats.org/officeDocument/2006/relationships/customXml" Target="../customXml/item24.xml"/><Relationship Id="rId56" Type="http://schemas.openxmlformats.org/officeDocument/2006/relationships/customXml" Target="../customXml/item45.xml"/><Relationship Id="rId77" Type="http://schemas.openxmlformats.org/officeDocument/2006/relationships/customXml" Target="../customXml/item66.xml"/><Relationship Id="rId100" Type="http://schemas.openxmlformats.org/officeDocument/2006/relationships/customXml" Target="../customXml/item89.xml"/><Relationship Id="rId105" Type="http://schemas.openxmlformats.org/officeDocument/2006/relationships/customXml" Target="../customXml/item94.xml"/><Relationship Id="rId126" Type="http://schemas.openxmlformats.org/officeDocument/2006/relationships/customXml" Target="../customXml/item115.xml"/><Relationship Id="rId147" Type="http://schemas.openxmlformats.org/officeDocument/2006/relationships/customXml" Target="../customXml/item136.xml"/><Relationship Id="rId168" Type="http://schemas.openxmlformats.org/officeDocument/2006/relationships/customXml" Target="../customXml/item157.xml"/><Relationship Id="rId8" Type="http://schemas.openxmlformats.org/officeDocument/2006/relationships/sharedStrings" Target="sharedStrings.xml"/><Relationship Id="rId51" Type="http://schemas.openxmlformats.org/officeDocument/2006/relationships/customXml" Target="../customXml/item40.xml"/><Relationship Id="rId72" Type="http://schemas.openxmlformats.org/officeDocument/2006/relationships/customXml" Target="../customXml/item61.xml"/><Relationship Id="rId93" Type="http://schemas.openxmlformats.org/officeDocument/2006/relationships/customXml" Target="../customXml/item82.xml"/><Relationship Id="rId98" Type="http://schemas.openxmlformats.org/officeDocument/2006/relationships/customXml" Target="../customXml/item87.xml"/><Relationship Id="rId121" Type="http://schemas.openxmlformats.org/officeDocument/2006/relationships/customXml" Target="../customXml/item110.xml"/><Relationship Id="rId142" Type="http://schemas.openxmlformats.org/officeDocument/2006/relationships/customXml" Target="../customXml/item131.xml"/><Relationship Id="rId163" Type="http://schemas.openxmlformats.org/officeDocument/2006/relationships/customXml" Target="../customXml/item152.xml"/><Relationship Id="rId184" Type="http://schemas.openxmlformats.org/officeDocument/2006/relationships/customXml" Target="../customXml/item173.xml"/><Relationship Id="rId189" Type="http://schemas.openxmlformats.org/officeDocument/2006/relationships/customXml" Target="../customXml/item178.xml"/><Relationship Id="rId3" Type="http://schemas.openxmlformats.org/officeDocument/2006/relationships/worksheet" Target="worksheets/sheet3.xml"/><Relationship Id="rId25" Type="http://schemas.openxmlformats.org/officeDocument/2006/relationships/customXml" Target="../customXml/item14.xml"/><Relationship Id="rId46" Type="http://schemas.openxmlformats.org/officeDocument/2006/relationships/customXml" Target="../customXml/item35.xml"/><Relationship Id="rId67" Type="http://schemas.openxmlformats.org/officeDocument/2006/relationships/customXml" Target="../customXml/item56.xml"/><Relationship Id="rId116" Type="http://schemas.openxmlformats.org/officeDocument/2006/relationships/customXml" Target="../customXml/item105.xml"/><Relationship Id="rId137" Type="http://schemas.openxmlformats.org/officeDocument/2006/relationships/customXml" Target="../customXml/item126.xml"/><Relationship Id="rId158" Type="http://schemas.openxmlformats.org/officeDocument/2006/relationships/customXml" Target="../customXml/item147.xml"/><Relationship Id="rId20" Type="http://schemas.openxmlformats.org/officeDocument/2006/relationships/customXml" Target="../customXml/item9.xml"/><Relationship Id="rId41" Type="http://schemas.openxmlformats.org/officeDocument/2006/relationships/customXml" Target="../customXml/item30.xml"/><Relationship Id="rId62" Type="http://schemas.openxmlformats.org/officeDocument/2006/relationships/customXml" Target="../customXml/item51.xml"/><Relationship Id="rId83" Type="http://schemas.openxmlformats.org/officeDocument/2006/relationships/customXml" Target="../customXml/item72.xml"/><Relationship Id="rId88" Type="http://schemas.openxmlformats.org/officeDocument/2006/relationships/customXml" Target="../customXml/item77.xml"/><Relationship Id="rId111" Type="http://schemas.openxmlformats.org/officeDocument/2006/relationships/customXml" Target="../customXml/item100.xml"/><Relationship Id="rId132" Type="http://schemas.openxmlformats.org/officeDocument/2006/relationships/customXml" Target="../customXml/item121.xml"/><Relationship Id="rId153" Type="http://schemas.openxmlformats.org/officeDocument/2006/relationships/customXml" Target="../customXml/item142.xml"/><Relationship Id="rId174" Type="http://schemas.openxmlformats.org/officeDocument/2006/relationships/customXml" Target="../customXml/item163.xml"/><Relationship Id="rId179" Type="http://schemas.openxmlformats.org/officeDocument/2006/relationships/customXml" Target="../customXml/item168.xml"/><Relationship Id="rId195" Type="http://schemas.openxmlformats.org/officeDocument/2006/relationships/customXml" Target="../customXml/item184.xml"/><Relationship Id="rId190" Type="http://schemas.openxmlformats.org/officeDocument/2006/relationships/customXml" Target="../customXml/item179.xml"/><Relationship Id="rId204" Type="http://schemas.microsoft.com/office/2006/relationships/vbaProject" Target="vbaProject.bin"/><Relationship Id="rId15" Type="http://schemas.openxmlformats.org/officeDocument/2006/relationships/customXml" Target="../customXml/item4.xml"/><Relationship Id="rId36" Type="http://schemas.openxmlformats.org/officeDocument/2006/relationships/customXml" Target="../customXml/item25.xml"/><Relationship Id="rId57" Type="http://schemas.openxmlformats.org/officeDocument/2006/relationships/customXml" Target="../customXml/item46.xml"/><Relationship Id="rId106" Type="http://schemas.openxmlformats.org/officeDocument/2006/relationships/customXml" Target="../customXml/item95.xml"/><Relationship Id="rId127" Type="http://schemas.openxmlformats.org/officeDocument/2006/relationships/customXml" Target="../customXml/item116.xml"/><Relationship Id="rId10" Type="http://schemas.openxmlformats.org/officeDocument/2006/relationships/powerPivotData" Target="model/item.data"/><Relationship Id="rId31" Type="http://schemas.openxmlformats.org/officeDocument/2006/relationships/customXml" Target="../customXml/item20.xml"/><Relationship Id="rId52" Type="http://schemas.openxmlformats.org/officeDocument/2006/relationships/customXml" Target="../customXml/item41.xml"/><Relationship Id="rId73" Type="http://schemas.openxmlformats.org/officeDocument/2006/relationships/customXml" Target="../customXml/item62.xml"/><Relationship Id="rId78" Type="http://schemas.openxmlformats.org/officeDocument/2006/relationships/customXml" Target="../customXml/item67.xml"/><Relationship Id="rId94" Type="http://schemas.openxmlformats.org/officeDocument/2006/relationships/customXml" Target="../customXml/item83.xml"/><Relationship Id="rId99" Type="http://schemas.openxmlformats.org/officeDocument/2006/relationships/customXml" Target="../customXml/item88.xml"/><Relationship Id="rId101" Type="http://schemas.openxmlformats.org/officeDocument/2006/relationships/customXml" Target="../customXml/item90.xml"/><Relationship Id="rId122" Type="http://schemas.openxmlformats.org/officeDocument/2006/relationships/customXml" Target="../customXml/item111.xml"/><Relationship Id="rId143" Type="http://schemas.openxmlformats.org/officeDocument/2006/relationships/customXml" Target="../customXml/item132.xml"/><Relationship Id="rId148" Type="http://schemas.openxmlformats.org/officeDocument/2006/relationships/customXml" Target="../customXml/item137.xml"/><Relationship Id="rId164" Type="http://schemas.openxmlformats.org/officeDocument/2006/relationships/customXml" Target="../customXml/item153.xml"/><Relationship Id="rId169" Type="http://schemas.openxmlformats.org/officeDocument/2006/relationships/customXml" Target="../customXml/item158.xml"/><Relationship Id="rId185" Type="http://schemas.openxmlformats.org/officeDocument/2006/relationships/customXml" Target="../customXml/item174.xml"/><Relationship Id="rId4" Type="http://schemas.openxmlformats.org/officeDocument/2006/relationships/pivotCacheDefinition" Target="pivotCache/pivotCacheDefinition1.xml"/><Relationship Id="rId9" Type="http://schemas.openxmlformats.org/officeDocument/2006/relationships/sheetMetadata" Target="metadata.xml"/><Relationship Id="rId180" Type="http://schemas.openxmlformats.org/officeDocument/2006/relationships/customXml" Target="../customXml/item169.xml"/><Relationship Id="rId26" Type="http://schemas.openxmlformats.org/officeDocument/2006/relationships/customXml" Target="../customXml/item15.xml"/><Relationship Id="rId47" Type="http://schemas.openxmlformats.org/officeDocument/2006/relationships/customXml" Target="../customXml/item36.xml"/><Relationship Id="rId68" Type="http://schemas.openxmlformats.org/officeDocument/2006/relationships/customXml" Target="../customXml/item57.xml"/><Relationship Id="rId89" Type="http://schemas.openxmlformats.org/officeDocument/2006/relationships/customXml" Target="../customXml/item78.xml"/><Relationship Id="rId112" Type="http://schemas.openxmlformats.org/officeDocument/2006/relationships/customXml" Target="../customXml/item101.xml"/><Relationship Id="rId133" Type="http://schemas.openxmlformats.org/officeDocument/2006/relationships/customXml" Target="../customXml/item122.xml"/><Relationship Id="rId154" Type="http://schemas.openxmlformats.org/officeDocument/2006/relationships/customXml" Target="../customXml/item143.xml"/><Relationship Id="rId175" Type="http://schemas.openxmlformats.org/officeDocument/2006/relationships/customXml" Target="../customXml/item164.xml"/><Relationship Id="rId196" Type="http://schemas.openxmlformats.org/officeDocument/2006/relationships/customXml" Target="../customXml/item185.xml"/><Relationship Id="rId200" Type="http://schemas.openxmlformats.org/officeDocument/2006/relationships/customXml" Target="../customXml/item189.xml"/><Relationship Id="rId16" Type="http://schemas.openxmlformats.org/officeDocument/2006/relationships/customXml" Target="../customXml/item5.xml"/><Relationship Id="rId37" Type="http://schemas.openxmlformats.org/officeDocument/2006/relationships/customXml" Target="../customXml/item26.xml"/><Relationship Id="rId58" Type="http://schemas.openxmlformats.org/officeDocument/2006/relationships/customXml" Target="../customXml/item47.xml"/><Relationship Id="rId79" Type="http://schemas.openxmlformats.org/officeDocument/2006/relationships/customXml" Target="../customXml/item68.xml"/><Relationship Id="rId102" Type="http://schemas.openxmlformats.org/officeDocument/2006/relationships/customXml" Target="../customXml/item91.xml"/><Relationship Id="rId123" Type="http://schemas.openxmlformats.org/officeDocument/2006/relationships/customXml" Target="../customXml/item112.xml"/><Relationship Id="rId144" Type="http://schemas.openxmlformats.org/officeDocument/2006/relationships/customXml" Target="../customXml/item133.xml"/><Relationship Id="rId90" Type="http://schemas.openxmlformats.org/officeDocument/2006/relationships/customXml" Target="../customXml/item79.xml"/><Relationship Id="rId165" Type="http://schemas.openxmlformats.org/officeDocument/2006/relationships/customXml" Target="../customXml/item154.xml"/><Relationship Id="rId186" Type="http://schemas.openxmlformats.org/officeDocument/2006/relationships/customXml" Target="../customXml/item175.xml"/><Relationship Id="rId27" Type="http://schemas.openxmlformats.org/officeDocument/2006/relationships/customXml" Target="../customXml/item16.xml"/><Relationship Id="rId48" Type="http://schemas.openxmlformats.org/officeDocument/2006/relationships/customXml" Target="../customXml/item37.xml"/><Relationship Id="rId69" Type="http://schemas.openxmlformats.org/officeDocument/2006/relationships/customXml" Target="../customXml/item58.xml"/><Relationship Id="rId113" Type="http://schemas.openxmlformats.org/officeDocument/2006/relationships/customXml" Target="../customXml/item102.xml"/><Relationship Id="rId134" Type="http://schemas.openxmlformats.org/officeDocument/2006/relationships/customXml" Target="../customXml/item123.xml"/><Relationship Id="rId80" Type="http://schemas.openxmlformats.org/officeDocument/2006/relationships/customXml" Target="../customXml/item69.xml"/><Relationship Id="rId155" Type="http://schemas.openxmlformats.org/officeDocument/2006/relationships/customXml" Target="../customXml/item144.xml"/><Relationship Id="rId176" Type="http://schemas.openxmlformats.org/officeDocument/2006/relationships/customXml" Target="../customXml/item165.xml"/><Relationship Id="rId197" Type="http://schemas.openxmlformats.org/officeDocument/2006/relationships/customXml" Target="../customXml/item186.xml"/><Relationship Id="rId201" Type="http://schemas.openxmlformats.org/officeDocument/2006/relationships/customXml" Target="../customXml/item190.xml"/><Relationship Id="rId17" Type="http://schemas.openxmlformats.org/officeDocument/2006/relationships/customXml" Target="../customXml/item6.xml"/><Relationship Id="rId38" Type="http://schemas.openxmlformats.org/officeDocument/2006/relationships/customXml" Target="../customXml/item27.xml"/><Relationship Id="rId59" Type="http://schemas.openxmlformats.org/officeDocument/2006/relationships/customXml" Target="../customXml/item48.xml"/><Relationship Id="rId103" Type="http://schemas.openxmlformats.org/officeDocument/2006/relationships/customXml" Target="../customXml/item92.xml"/><Relationship Id="rId124" Type="http://schemas.openxmlformats.org/officeDocument/2006/relationships/customXml" Target="../customXml/item113.xml"/><Relationship Id="rId70" Type="http://schemas.openxmlformats.org/officeDocument/2006/relationships/customXml" Target="../customXml/item59.xml"/><Relationship Id="rId91" Type="http://schemas.openxmlformats.org/officeDocument/2006/relationships/customXml" Target="../customXml/item80.xml"/><Relationship Id="rId145" Type="http://schemas.openxmlformats.org/officeDocument/2006/relationships/customXml" Target="../customXml/item134.xml"/><Relationship Id="rId166" Type="http://schemas.openxmlformats.org/officeDocument/2006/relationships/customXml" Target="../customXml/item155.xml"/><Relationship Id="rId187" Type="http://schemas.openxmlformats.org/officeDocument/2006/relationships/customXml" Target="../customXml/item176.xml"/><Relationship Id="rId1" Type="http://schemas.openxmlformats.org/officeDocument/2006/relationships/worksheet" Target="worksheets/sheet1.xml"/><Relationship Id="rId28" Type="http://schemas.openxmlformats.org/officeDocument/2006/relationships/customXml" Target="../customXml/item17.xml"/><Relationship Id="rId49" Type="http://schemas.openxmlformats.org/officeDocument/2006/relationships/customXml" Target="../customXml/item38.xml"/><Relationship Id="rId114" Type="http://schemas.openxmlformats.org/officeDocument/2006/relationships/customXml" Target="../customXml/item103.xml"/><Relationship Id="rId60" Type="http://schemas.openxmlformats.org/officeDocument/2006/relationships/customXml" Target="../customXml/item49.xml"/><Relationship Id="rId81" Type="http://schemas.openxmlformats.org/officeDocument/2006/relationships/customXml" Target="../customXml/item70.xml"/><Relationship Id="rId135" Type="http://schemas.openxmlformats.org/officeDocument/2006/relationships/customXml" Target="../customXml/item124.xml"/><Relationship Id="rId156" Type="http://schemas.openxmlformats.org/officeDocument/2006/relationships/customXml" Target="../customXml/item145.xml"/><Relationship Id="rId177" Type="http://schemas.openxmlformats.org/officeDocument/2006/relationships/customXml" Target="../customXml/item166.xml"/><Relationship Id="rId198" Type="http://schemas.openxmlformats.org/officeDocument/2006/relationships/customXml" Target="../customXml/item187.xml"/><Relationship Id="rId202" Type="http://schemas.openxmlformats.org/officeDocument/2006/relationships/customXml" Target="../customXml/item191.xml"/><Relationship Id="rId18" Type="http://schemas.openxmlformats.org/officeDocument/2006/relationships/customXml" Target="../customXml/item7.xml"/><Relationship Id="rId39" Type="http://schemas.openxmlformats.org/officeDocument/2006/relationships/customXml" Target="../customXml/item28.xml"/><Relationship Id="rId50" Type="http://schemas.openxmlformats.org/officeDocument/2006/relationships/customXml" Target="../customXml/item39.xml"/><Relationship Id="rId104" Type="http://schemas.openxmlformats.org/officeDocument/2006/relationships/customXml" Target="../customXml/item93.xml"/><Relationship Id="rId125" Type="http://schemas.openxmlformats.org/officeDocument/2006/relationships/customXml" Target="../customXml/item114.xml"/><Relationship Id="rId146" Type="http://schemas.openxmlformats.org/officeDocument/2006/relationships/customXml" Target="../customXml/item135.xml"/><Relationship Id="rId167" Type="http://schemas.openxmlformats.org/officeDocument/2006/relationships/customXml" Target="../customXml/item156.xml"/><Relationship Id="rId188" Type="http://schemas.openxmlformats.org/officeDocument/2006/relationships/customXml" Target="../customXml/item177.xml"/><Relationship Id="rId71" Type="http://schemas.openxmlformats.org/officeDocument/2006/relationships/customXml" Target="../customXml/item60.xml"/><Relationship Id="rId92" Type="http://schemas.openxmlformats.org/officeDocument/2006/relationships/customXml" Target="../customXml/item8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10</xdr:row>
          <xdr:rowOff>19050</xdr:rowOff>
        </xdr:from>
        <xdr:to>
          <xdr:col>8</xdr:col>
          <xdr:colOff>0</xdr:colOff>
          <xdr:row>10</xdr:row>
          <xdr:rowOff>304800</xdr:rowOff>
        </xdr:to>
        <xdr:sp macro="" textlink="">
          <xdr:nvSpPr>
            <xdr:cNvPr id="2053" name="Changedat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57150</xdr:colOff>
      <xdr:row>0</xdr:row>
      <xdr:rowOff>185738</xdr:rowOff>
    </xdr:from>
    <xdr:to>
      <xdr:col>1</xdr:col>
      <xdr:colOff>524742</xdr:colOff>
      <xdr:row>1</xdr:row>
      <xdr:rowOff>66676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5738"/>
          <a:ext cx="467592" cy="385763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 editAs="oneCell">
    <xdr:from>
      <xdr:col>2</xdr:col>
      <xdr:colOff>590550</xdr:colOff>
      <xdr:row>2</xdr:row>
      <xdr:rowOff>90488</xdr:rowOff>
    </xdr:from>
    <xdr:to>
      <xdr:col>5</xdr:col>
      <xdr:colOff>4763</xdr:colOff>
      <xdr:row>4</xdr:row>
      <xdr:rowOff>4154</xdr:rowOff>
    </xdr:to>
    <xdr:pic>
      <xdr:nvPicPr>
        <xdr:cNvPr id="6" name="Imagen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1625" y="776288"/>
          <a:ext cx="1128713" cy="275616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14</xdr:row>
      <xdr:rowOff>85725</xdr:rowOff>
    </xdr:from>
    <xdr:to>
      <xdr:col>13</xdr:col>
      <xdr:colOff>7607</xdr:colOff>
      <xdr:row>62</xdr:row>
      <xdr:rowOff>172808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2425" y="3024188"/>
          <a:ext cx="7279945" cy="587828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s4m" refreshedDate="45905.890801041664" createdVersion="7" refreshedVersion="8" minRefreshableVersion="3" recordCount="0" supportSubquery="1" supportAdvancedDrill="1" xr:uid="{7FBEE13E-498B-4A7C-8084-D95538EB125B}">
  <cacheSource type="external" connectionId="44"/>
  <cacheFields count="6">
    <cacheField name="[Measures].[Sum of Total Hours]" caption="Sum of Total Hours" numFmtId="0" hierarchy="601" level="32767"/>
    <cacheField name="[Status detail].[Main status].[Main status]" caption="Main status" numFmtId="0" hierarchy="237" level="1">
      <sharedItems count="5">
        <s v="OUTOFPLAN"/>
        <s v="MAINT"/>
        <s v="READY"/>
        <s v="DELAY"/>
        <s v="STANDBY"/>
      </sharedItems>
    </cacheField>
    <cacheField name="[Calendar for status].[Real date].[Real date]" caption="Real date" numFmtId="0" hierarchy="33" level="1">
      <sharedItems containsSemiMixedTypes="0" containsNonDate="0" containsDate="1" containsString="0" minDate="2025-08-31T00:00:00" maxDate="2025-09-06T00:00:00" count="6">
        <d v="2025-08-31T00:00:00"/>
        <d v="2025-09-01T00:00:00"/>
        <d v="2025-09-02T00:00:00"/>
        <d v="2025-09-03T00:00:00"/>
        <d v="2025-09-04T00:00:00"/>
        <d v="2025-09-05T00:00:00"/>
      </sharedItems>
    </cacheField>
    <cacheField name="[Equipment for status].[Equipment].[Equipment]" caption="Equipment" numFmtId="0" hierarchy="127" level="1">
      <sharedItems count="46">
        <s v="CF601"/>
        <s v="CF602"/>
        <s v="Ch1"/>
        <s v="CM01"/>
        <s v="CM02"/>
        <s v="CM03"/>
        <s v="CM04"/>
        <s v="CM05"/>
        <s v="CM06"/>
        <s v="CM07"/>
        <s v="CM401"/>
        <s v="CM402"/>
        <s v="CM403"/>
        <s v="CM404"/>
        <s v="CM405"/>
        <s v="CM406"/>
        <s v="CM407"/>
        <s v="CR701"/>
        <s v="CR702"/>
        <s v="DZ201"/>
        <s v="DZ202"/>
        <s v="DZ205"/>
        <s v="EX501"/>
        <s v="EX502"/>
        <s v="EX503"/>
        <s v="EX801"/>
        <s v="EX802"/>
        <s v="EX803"/>
        <s v="EX804"/>
        <s v="FB704"/>
        <s v="FB705"/>
        <s v="FB706"/>
        <s v="LT901"/>
        <s v="LT902"/>
        <s v="LT903"/>
        <s v="LT906"/>
        <s v="LT910"/>
        <s v="LT932"/>
        <s v="LT933"/>
        <s v="MO101"/>
        <s v="MO102"/>
        <s v="PE301"/>
        <s v="PE302"/>
        <s v="SANY1"/>
        <s v="ZOOM1"/>
        <s v="ZOOM2"/>
      </sharedItems>
    </cacheField>
    <cacheField name="[Equipment for status].[Fleet category].[Fleet category]" caption="Fleet category" numFmtId="0" hierarchy="130" level="1">
      <sharedItems count="15">
        <s v="WA900"/>
        <s v="Chancadora"/>
        <s v="SCANIA"/>
        <s v="HD785"/>
        <s v="Cisterna"/>
        <s v="D275"/>
        <s v="PC800"/>
        <s v="CAT395"/>
        <s v="EX-800"/>
        <s v="CamionFabrica"/>
        <s v="Camioneta"/>
        <s v="GD705"/>
        <s v="DML"/>
        <s v="SANY"/>
        <s v="ZOOMLION"/>
      </sharedItems>
    </cacheField>
    <cacheField name="[Equipment for status].[Fleet type].[Fleet type]" caption="Fleet type" numFmtId="0" hierarchy="131" level="1">
      <sharedItems count="9">
        <s v="Carguio en Mina"/>
        <s v="Chancadoras"/>
        <s v="Acarreo en Mina"/>
        <s v="Cisterna de Agua"/>
        <s v="Tractor de Orugas"/>
        <s v="Camión Fábrica"/>
        <s v="Light Vehicle"/>
        <s v="Motoniveladora"/>
        <s v="Perforadoras"/>
      </sharedItems>
    </cacheField>
  </cacheFields>
  <cacheHierarchies count="667">
    <cacheHierarchy uniqueName="[Blasting].[Barren Emulsion]" caption="Barren Emulsion" attribute="1" defaultMemberUniqueName="[Blasting].[Barren Emulsion].[All]" allUniqueName="[Blasting].[Barren Emulsion].[All]" dimensionUniqueName="[Blasting]" displayFolder="" count="0" memberValueDatatype="5" unbalanced="0"/>
    <cacheHierarchy uniqueName="[Blasting].[Barren P80]" caption="Barren P80" attribute="1" defaultMemberUniqueName="[Blasting].[Barren P80].[All]" allUniqueName="[Blasting].[Barren P80].[All]" dimensionUniqueName="[Blasting]" displayFolder="" count="0" memberValueDatatype="5" unbalanced="0"/>
    <cacheHierarchy uniqueName="[Blasting].[Blasted Barren]" caption="Blasted Barren" attribute="1" defaultMemberUniqueName="[Blasting].[Blasted Barren].[All]" allUniqueName="[Blasting].[Blasted Barren].[All]" dimensionUniqueName="[Blasting]" displayFolder="" count="0" memberValueDatatype="5" unbalanced="0"/>
    <cacheHierarchy uniqueName="[Blasting].[Blasted Ore]" caption="Blasted Ore" attribute="1" defaultMemberUniqueName="[Blasting].[Blasted Ore].[All]" allUniqueName="[Blasting].[Blasted Ore].[All]" dimensionUniqueName="[Blasting]" displayFolder="" count="0" memberValueDatatype="5" unbalanced="0"/>
    <cacheHierarchy uniqueName="[Blasting].[hierarchy date blasting]" caption="hierarchy date blasting" defaultMemberUniqueName="[Blasting].[hierarchy date blasting].[All]" allUniqueName="[Blasting].[hierarchy date blasting].[All]" dimensionUniqueName="[Blasting]" displayFolder="" count="2" unbalanced="0"/>
    <cacheHierarchy uniqueName="[Blasting].[ID]" caption="ID" attribute="1" defaultMemberUniqueName="[Blasting].[ID].[All]" allUniqueName="[Blasting].[ID].[All]" dimensionUniqueName="[Blasting]" displayFolder="" count="0" memberValueDatatype="5" unbalanced="0"/>
    <cacheHierarchy uniqueName="[Blasting].[id_usuariocreac]" caption="id_usuariocreac" attribute="1" defaultMemberUniqueName="[Blasting].[id_usuariocreac].[All]" allUniqueName="[Blasting].[id_usuariocreac].[All]" dimensionUniqueName="[Blasting]" displayFolder="" count="0" memberValueDatatype="5" unbalanced="0"/>
    <cacheHierarchy uniqueName="[Blasting].[id_usuarioelimin]" caption="id_usuarioelimin" attribute="1" defaultMemberUniqueName="[Blasting].[id_usuarioelimin].[All]" allUniqueName="[Blasting].[id_usuarioelimin].[All]" dimensionUniqueName="[Blasting]" displayFolder="" count="0" memberValueDatatype="5" unbalanced="0"/>
    <cacheHierarchy uniqueName="[Blasting].[Mineral Emulsion]" caption="Mineral Emulsion" attribute="1" defaultMemberUniqueName="[Blasting].[Mineral Emulsion].[All]" allUniqueName="[Blasting].[Mineral Emulsion].[All]" dimensionUniqueName="[Blasting]" displayFolder="" count="0" memberValueDatatype="5" unbalanced="0"/>
    <cacheHierarchy uniqueName="[Blasting].[P80]" caption="P80" attribute="1" defaultMemberUniqueName="[Blasting].[P80].[All]" allUniqueName="[Blasting].[P80].[All]" dimensionUniqueName="[Blasting]" displayFolder="" count="0" memberValueDatatype="5" unbalanced="0"/>
    <cacheHierarchy uniqueName="[Blasting].[Registration Date]" caption="Registration Date" attribute="1" time="1" defaultMemberUniqueName="[Blasting].[Registration Date].[All]" allUniqueName="[Blasting].[Registration Date].[All]" dimensionUniqueName="[Blasting]" displayFolder="" count="0" memberValueDatatype="7" unbalanced="0"/>
    <cacheHierarchy uniqueName="[Blasting].[tiem_creac]" caption="tiem_creac" attribute="1" time="1" defaultMemberUniqueName="[Blasting].[tiem_creac].[All]" allUniqueName="[Blasting].[tiem_creac].[All]" dimensionUniqueName="[Blasting]" displayFolder="" count="0" memberValueDatatype="7" unbalanced="0"/>
    <cacheHierarchy uniqueName="[Blasting].[tiem_elimin]" caption="tiem_elimin" attribute="1" time="1" defaultMemberUniqueName="[Blasting].[tiem_elimin].[All]" allUniqueName="[Blasting].[tiem_elimin].[All]" dimensionUniqueName="[Blasting]" displayFolder="" count="0" memberValueDatatype="7" unbalanced="0"/>
    <cacheHierarchy uniqueName="[Blasting].[tiem_update]" caption="tiem_update" attribute="1" time="1" defaultMemberUniqueName="[Blasting].[tiem_update].[All]" allUniqueName="[Blasting].[tiem_update].[All]" dimensionUniqueName="[Blasting]" displayFolder="" count="0" memberValueDatatype="7" unbalanced="0"/>
    <cacheHierarchy uniqueName="[Calendar for drilling].[Hierarchy calendar drilling]" caption="Hierarchy calendar drilling" defaultMemberUniqueName="[Calendar for drilling].[Hierarchy calendar drilling].[All]" allUniqueName="[Calendar for drilling].[Hierarchy calendar drilling].[All]" dimensionUniqueName="[Calendar for drilling]" displayFolder="" count="4" unbalanced="0"/>
    <cacheHierarchy uniqueName="[Calendar for drilling].[Real date]" caption="Real date" attribute="1" time="1" defaultMemberUniqueName="[Calendar for drilling].[Real date].[All]" allUniqueName="[Calendar for drilling].[Real date].[All]" dimensionUniqueName="[Calendar for drilling]" displayFolder="" count="0" memberValueDatatype="7" unbalanced="0"/>
    <cacheHierarchy uniqueName="[Calendar for drilling].[Real month]" caption="Real month" attribute="1" defaultMemberUniqueName="[Calendar for drilling].[Real month].[All]" allUniqueName="[Calendar for drilling].[Real month].[All]" dimensionUniqueName="[Calendar for drilling]" displayFolder="" count="0" memberValueDatatype="130" unbalanced="0"/>
    <cacheHierarchy uniqueName="[Calendar for drilling].[Real quarter]" caption="Real quarter" attribute="1" defaultMemberUniqueName="[Calendar for drilling].[Real quarter].[All]" allUniqueName="[Calendar for drilling].[Real quarter].[All]" dimensionUniqueName="[Calendar for drilling]" displayFolder="" count="0" memberValueDatatype="130" unbalanced="0"/>
    <cacheHierarchy uniqueName="[Calendar for drilling].[Real week]" caption="Real week" attribute="1" defaultMemberUniqueName="[Calendar for drilling].[Real week].[All]" allUniqueName="[Calendar for drilling].[Real week].[All]" dimensionUniqueName="[Calendar for drilling]" displayFolder="" count="0" memberValueDatatype="130" unbalanced="0"/>
    <cacheHierarchy uniqueName="[Calendar for drilling].[Real year]" caption="Real year" attribute="1" defaultMemberUniqueName="[Calendar for drilling].[Real year].[All]" allUniqueName="[Calendar for drilling].[Real year].[All]" dimensionUniqueName="[Calendar for drilling]" displayFolder="" count="0" memberValueDatatype="20" unbalanced="0"/>
    <cacheHierarchy uniqueName="[Calendar for hauling production].[Hierarchy calendar for hauling production]" caption="Hierarchy calendar for hauling production" defaultMemberUniqueName="[Calendar for hauling production].[Hierarchy calendar for hauling production].[All]" allUniqueName="[Calendar for hauling production].[Hierarchy calendar for hauling production].[All]" dimensionUniqueName="[Calendar for hauling production]" displayFolder="" count="4" unbalanced="0"/>
    <cacheHierarchy uniqueName="[Calendar for hauling production].[Real date]" caption="Real date" attribute="1" time="1" defaultMemberUniqueName="[Calendar for hauling production].[Real date].[All]" allUniqueName="[Calendar for hauling production].[Real date].[All]" dimensionUniqueName="[Calendar for hauling production]" displayFolder="" count="2" memberValueDatatype="7" unbalanced="0"/>
    <cacheHierarchy uniqueName="[Calendar for hauling production].[Real month]" caption="Real month" attribute="1" defaultMemberUniqueName="[Calendar for hauling production].[Real month].[All]" allUniqueName="[Calendar for hauling production].[Real month].[All]" dimensionUniqueName="[Calendar for hauling production]" displayFolder="" count="0" memberValueDatatype="130" unbalanced="0"/>
    <cacheHierarchy uniqueName="[Calendar for hauling production].[Real quarter]" caption="Real quarter" attribute="1" defaultMemberUniqueName="[Calendar for hauling production].[Real quarter].[All]" allUniqueName="[Calendar for hauling production].[Real quarter].[All]" dimensionUniqueName="[Calendar for hauling production]" displayFolder="" count="0" memberValueDatatype="130" unbalanced="0"/>
    <cacheHierarchy uniqueName="[Calendar for hauling production].[Real week]" caption="Real week" attribute="1" defaultMemberUniqueName="[Calendar for hauling production].[Real week].[All]" allUniqueName="[Calendar for hauling production].[Real week].[All]" dimensionUniqueName="[Calendar for hauling production]" displayFolder="" count="0" memberValueDatatype="130" unbalanced="0"/>
    <cacheHierarchy uniqueName="[Calendar for hauling production].[Real year]" caption="Real year" attribute="1" defaultMemberUniqueName="[Calendar for hauling production].[Real year].[All]" allUniqueName="[Calendar for hauling production].[Real year].[All]" dimensionUniqueName="[Calendar for hauling production]" displayFolder="" count="0" memberValueDatatype="20" unbalanced="0"/>
    <cacheHierarchy uniqueName="[Calendar for loading production].[Hierarchy calendar for loading production]" caption="Hierarchy calendar for loading production" defaultMemberUniqueName="[Calendar for loading production].[Hierarchy calendar for loading production].[All]" allUniqueName="[Calendar for loading production].[Hierarchy calendar for loading production].[All]" dimensionUniqueName="[Calendar for loading production]" displayFolder="" count="4" unbalanced="0"/>
    <cacheHierarchy uniqueName="[Calendar for loading production].[Real date]" caption="Real date" attribute="1" time="1" defaultMemberUniqueName="[Calendar for loading production].[Real date].[All]" allUniqueName="[Calendar for loading production].[Real date].[All]" dimensionUniqueName="[Calendar for loading production]" displayFolder="" count="0" memberValueDatatype="7" unbalanced="0"/>
    <cacheHierarchy uniqueName="[Calendar for loading production].[Real month]" caption="Real month" attribute="1" defaultMemberUniqueName="[Calendar for loading production].[Real month].[All]" allUniqueName="[Calendar for loading production].[Real month].[All]" dimensionUniqueName="[Calendar for loading production]" displayFolder="" count="0" memberValueDatatype="130" unbalanced="0"/>
    <cacheHierarchy uniqueName="[Calendar for loading production].[Real quarter]" caption="Real quarter" attribute="1" defaultMemberUniqueName="[Calendar for loading production].[Real quarter].[All]" allUniqueName="[Calendar for loading production].[Real quarter].[All]" dimensionUniqueName="[Calendar for loading production]" displayFolder="" count="0" memberValueDatatype="130" unbalanced="0"/>
    <cacheHierarchy uniqueName="[Calendar for loading production].[Real week]" caption="Real week" attribute="1" defaultMemberUniqueName="[Calendar for loading production].[Real week].[All]" allUniqueName="[Calendar for loading production].[Real week].[All]" dimensionUniqueName="[Calendar for loading production]" displayFolder="" count="0" memberValueDatatype="130" unbalanced="0"/>
    <cacheHierarchy uniqueName="[Calendar for loading production].[Real year]" caption="Real year" attribute="1" defaultMemberUniqueName="[Calendar for loading production].[Real year].[All]" allUniqueName="[Calendar for loading production].[Real year].[All]" dimensionUniqueName="[Calendar for loading production]" displayFolder="" count="0" memberValueDatatype="20" unbalanced="0"/>
    <cacheHierarchy uniqueName="[Calendar for status].[Hierarchy calendar for status]" caption="Hierarchy calendar for status" defaultMemberUniqueName="[Calendar for status].[Hierarchy calendar for status].[All]" allUniqueName="[Calendar for status].[Hierarchy calendar for status].[All]" dimensionUniqueName="[Calendar for status]" displayFolder="" count="4" unbalanced="0"/>
    <cacheHierarchy uniqueName="[Calendar for status].[Real date]" caption="Real date" attribute="1" time="1" defaultMemberUniqueName="[Calendar for status].[Real date].[All]" allUniqueName="[Calendar for status].[Real date].[All]" dimensionUniqueName="[Calendar for status]" displayFolder="" count="2" memberValueDatatype="7" unbalanced="0">
      <fieldsUsage count="2">
        <fieldUsage x="-1"/>
        <fieldUsage x="2"/>
      </fieldsUsage>
    </cacheHierarchy>
    <cacheHierarchy uniqueName="[Calendar for status].[Real date (mes)]" caption="Real date (mes)" attribute="1" defaultMemberUniqueName="[Calendar for status].[Real date (mes)].[All]" allUniqueName="[Calendar for status].[Real date (mes)].[All]" dimensionUniqueName="[Calendar for status]" displayFolder="" count="2" memberValueDatatype="130" unbalanced="0"/>
    <cacheHierarchy uniqueName="[Calendar for status].[Real month]" caption="Real month" attribute="1" defaultMemberUniqueName="[Calendar for status].[Real month].[All]" allUniqueName="[Calendar for status].[Real month].[All]" dimensionUniqueName="[Calendar for status]" displayFolder="" count="0" memberValueDatatype="130" unbalanced="0"/>
    <cacheHierarchy uniqueName="[Calendar for status].[Real quarter]" caption="Real quarter" attribute="1" defaultMemberUniqueName="[Calendar for status].[Real quarter].[All]" allUniqueName="[Calendar for status].[Real quarter].[All]" dimensionUniqueName="[Calendar for status]" displayFolder="" count="0" memberValueDatatype="130" unbalanced="0"/>
    <cacheHierarchy uniqueName="[Calendar for status].[Real week]" caption="Real week" attribute="1" defaultMemberUniqueName="[Calendar for status].[Real week].[All]" allUniqueName="[Calendar for status].[Real week].[All]" dimensionUniqueName="[Calendar for status]" displayFolder="" count="0" memberValueDatatype="130" unbalanced="0"/>
    <cacheHierarchy uniqueName="[Calendar for status].[Real year]" caption="Real year" attribute="1" defaultMemberUniqueName="[Calendar for status].[Real year].[All]" allUniqueName="[Calendar for status].[Real year].[All]" dimensionUniqueName="[Calendar for status]" displayFolder="" count="0" memberValueDatatype="20" unbalanced="0"/>
    <cacheHierarchy uniqueName="[Crew for hauling production].[Crew]" caption="Crew" attribute="1" defaultMemberUniqueName="[Crew for hauling production].[Crew].[All]" allUniqueName="[Crew for hauling production].[Crew].[All]" dimensionUniqueName="[Crew for hauling production]" displayFolder="" count="0" memberValueDatatype="130" unbalanced="0"/>
    <cacheHierarchy uniqueName="[Crew for hauling production].[Hierarchy crew for hauling]" caption="Hierarchy crew for hauling" defaultMemberUniqueName="[Crew for hauling production].[Hierarchy crew for hauling].[All]" allUniqueName="[Crew for hauling production].[Hierarchy crew for hauling].[All]" dimensionUniqueName="[Crew for hauling production]" displayFolder="" count="2" unbalanced="0"/>
    <cacheHierarchy uniqueName="[Crew for loading production].[Crew]" caption="Crew" attribute="1" defaultMemberUniqueName="[Crew for loading production].[Crew].[All]" allUniqueName="[Crew for loading production].[Crew].[All]" dimensionUniqueName="[Crew for loading production]" displayFolder="" count="0" memberValueDatatype="130" unbalanced="0"/>
    <cacheHierarchy uniqueName="[Crew for loading production].[Hierarchy crew for loading production]" caption="Hierarchy crew for loading production" defaultMemberUniqueName="[Crew for loading production].[Hierarchy crew for loading production].[All]" allUniqueName="[Crew for loading production].[Hierarchy crew for loading production].[All]" dimensionUniqueName="[Crew for loading production]" displayFolder="" count="2" unbalanced="0"/>
    <cacheHierarchy uniqueName="[Drilling].[Acomodando]" caption="Acomodando" attribute="1" defaultMemberUniqueName="[Drilling].[Acomodando].[All]" allUniqueName="[Drilling].[Acomodando].[All]" dimensionUniqueName="[Drilling]" displayFolder="" count="0" memberValueDatatype="5" unbalanced="0"/>
    <cacheHierarchy uniqueName="[Drilling].[Agregando]" caption="Agregando" attribute="1" defaultMemberUniqueName="[Drilling].[Agregando].[All]" allUniqueName="[Drilling].[Agregando].[All]" dimensionUniqueName="[Drilling]" displayFolder="" count="0" memberValueDatatype="5" unbalanced="0"/>
    <cacheHierarchy uniqueName="[Drilling].[Amortiguador]" caption="Amortiguador" attribute="1" defaultMemberUniqueName="[Drilling].[Amortiguador].[All]" allUniqueName="[Drilling].[Amortiguador].[All]" dimensionUniqueName="[Drilling]" displayFolder="" count="0" memberValueDatatype="130" unbalanced="0"/>
    <cacheHierarchy uniqueName="[Drilling].[Banco]" caption="Banco" attribute="1" defaultMemberUniqueName="[Drilling].[Banco].[All]" allUniqueName="[Drilling].[Banco].[All]" dimensionUniqueName="[Drilling]" displayFolder="" count="0" memberValueDatatype="130" unbalanced="0"/>
    <cacheHierarchy uniqueName="[Drilling].[Barra]" caption="Barra" attribute="1" defaultMemberUniqueName="[Drilling].[Barra].[All]" allUniqueName="[Drilling].[Barra].[All]" dimensionUniqueName="[Drilling]" displayFolder="" count="0" memberValueDatatype="130" unbalanced="0"/>
    <cacheHierarchy uniqueName="[Drilling].[Bit Sub]" caption="Bit Sub" attribute="1" defaultMemberUniqueName="[Drilling].[Bit Sub].[All]" allUniqueName="[Drilling].[Bit Sub].[All]" dimensionUniqueName="[Drilling]" displayFolder="" count="0" memberValueDatatype="130" unbalanced="0"/>
    <cacheHierarchy uniqueName="[Drilling].[Cantidad de taladros]" caption="Cantidad de taladros" attribute="1" defaultMemberUniqueName="[Drilling].[Cantidad de taladros].[All]" allUniqueName="[Drilling].[Cantidad de taladros].[All]" dimensionUniqueName="[Drilling]" displayFolder="" count="0" memberValueDatatype="20" unbalanced="0"/>
    <cacheHierarchy uniqueName="[Drilling].[Centralizador]" caption="Centralizador" attribute="1" defaultMemberUniqueName="[Drilling].[Centralizador].[All]" allUniqueName="[Drilling].[Centralizador].[All]" dimensionUniqueName="[Drilling]" displayFolder="" count="0" memberValueDatatype="130" unbalanced="0"/>
    <cacheHierarchy uniqueName="[Drilling].[Control Sense ID]" caption="Control Sense ID" attribute="1" defaultMemberUniqueName="[Drilling].[Control Sense ID].[All]" allUniqueName="[Drilling].[Control Sense ID].[All]" dimensionUniqueName="[Drilling]" displayFolder="" count="0" memberValueDatatype="20" unbalanced="0"/>
    <cacheHierarchy uniqueName="[Drilling].[Coor X diseño]" caption="Coor X diseño" attribute="1" defaultMemberUniqueName="[Drilling].[Coor X diseño].[All]" allUniqueName="[Drilling].[Coor X diseño].[All]" dimensionUniqueName="[Drilling]" displayFolder="" count="0" memberValueDatatype="5" unbalanced="0"/>
    <cacheHierarchy uniqueName="[Drilling].[Coor X perforación]" caption="Coor X perforación" attribute="1" defaultMemberUniqueName="[Drilling].[Coor X perforación].[All]" allUniqueName="[Drilling].[Coor X perforación].[All]" dimensionUniqueName="[Drilling]" displayFolder="" count="0" memberValueDatatype="5" unbalanced="0"/>
    <cacheHierarchy uniqueName="[Drilling].[Coor Y diseño]" caption="Coor Y diseño" attribute="1" defaultMemberUniqueName="[Drilling].[Coor Y diseño].[All]" allUniqueName="[Drilling].[Coor Y diseño].[All]" dimensionUniqueName="[Drilling]" displayFolder="" count="0" memberValueDatatype="5" unbalanced="0"/>
    <cacheHierarchy uniqueName="[Drilling].[Coor Y perforación]" caption="Coor Y perforación" attribute="1" defaultMemberUniqueName="[Drilling].[Coor Y perforación].[All]" allUniqueName="[Drilling].[Coor Y perforación].[All]" dimensionUniqueName="[Drilling]" displayFolder="" count="0" memberValueDatatype="5" unbalanced="0"/>
    <cacheHierarchy uniqueName="[Drilling].[Coor Z diseño]" caption="Coor Z diseño" attribute="1" defaultMemberUniqueName="[Drilling].[Coor Z diseño].[All]" allUniqueName="[Drilling].[Coor Z diseño].[All]" dimensionUniqueName="[Drilling]" displayFolder="" count="0" memberValueDatatype="5" unbalanced="0"/>
    <cacheHierarchy uniqueName="[Drilling].[Coor Z perforación]" caption="Coor Z perforación" attribute="1" defaultMemberUniqueName="[Drilling].[Coor Z perforación].[All]" allUniqueName="[Drilling].[Coor Z perforación].[All]" dimensionUniqueName="[Drilling]" displayFolder="" count="0" memberValueDatatype="5" unbalanced="0"/>
    <cacheHierarchy uniqueName="[Drilling].[Desmontando]" caption="Desmontando" attribute="1" defaultMemberUniqueName="[Drilling].[Desmontando].[All]" allUniqueName="[Drilling].[Desmontando].[All]" dimensionUniqueName="[Drilling]" displayFolder="" count="0" memberValueDatatype="5" unbalanced="0"/>
    <cacheHierarchy uniqueName="[Drilling].[Diámetro Broca (cm)]" caption="Diámetro Broca (cm)" attribute="1" defaultMemberUniqueName="[Drilling].[Diámetro Broca (cm)].[All]" allUniqueName="[Drilling].[Diámetro Broca (cm)].[All]" dimensionUniqueName="[Drilling]" displayFolder="" count="0" memberValueDatatype="5" unbalanced="0"/>
    <cacheHierarchy uniqueName="[Drilling].[Drilled distance Amortiguador]" caption="Drilled distance Amortiguador" attribute="1" defaultMemberUniqueName="[Drilling].[Drilled distance Amortiguador].[All]" allUniqueName="[Drilling].[Drilled distance Amortiguador].[All]" dimensionUniqueName="[Drilling]" displayFolder="" count="0" memberValueDatatype="130" unbalanced="0"/>
    <cacheHierarchy uniqueName="[Drilling].[Drilled distance Barra]" caption="Drilled distance Barra" attribute="1" defaultMemberUniqueName="[Drilling].[Drilled distance Barra].[All]" allUniqueName="[Drilling].[Drilled distance Barra].[All]" dimensionUniqueName="[Drilling]" displayFolder="" count="0" memberValueDatatype="130" unbalanced="0"/>
    <cacheHierarchy uniqueName="[Drilling].[Drilled distance Bit Sub]" caption="Drilled distance Bit Sub" attribute="1" defaultMemberUniqueName="[Drilling].[Drilled distance Bit Sub].[All]" allUniqueName="[Drilling].[Drilled distance Bit Sub].[All]" dimensionUniqueName="[Drilling]" displayFolder="" count="0" memberValueDatatype="130" unbalanced="0"/>
    <cacheHierarchy uniqueName="[Drilling].[Drilled distance Centralizador]" caption="Drilled distance Centralizador" attribute="1" defaultMemberUniqueName="[Drilling].[Drilled distance Centralizador].[All]" allUniqueName="[Drilling].[Drilled distance Centralizador].[All]" dimensionUniqueName="[Drilling]" displayFolder="" count="0" memberValueDatatype="130" unbalanced="0"/>
    <cacheHierarchy uniqueName="[Drilling].[Drilled distance Top Sub]" caption="Drilled distance Top Sub" attribute="1" defaultMemberUniqueName="[Drilling].[Drilled distance Top Sub].[All]" allUniqueName="[Drilling].[Drilled distance Top Sub].[All]" dimensionUniqueName="[Drilling]" displayFolder="" count="0" memberValueDatatype="130" unbalanced="0"/>
    <cacheHierarchy uniqueName="[Drilling].[Drilled distance Tricono]" caption="Drilled distance Tricono" attribute="1" defaultMemberUniqueName="[Drilling].[Drilled distance Tricono].[All]" allUniqueName="[Drilling].[Drilled distance Tricono].[All]" dimensionUniqueName="[Drilling]" displayFolder="" count="0" memberValueDatatype="130" unbalanced="0"/>
    <cacheHierarchy uniqueName="[Drilling].[Dureza]" caption="Dureza" attribute="1" defaultMemberUniqueName="[Drilling].[Dureza].[All]" allUniqueName="[Drilling].[Dureza].[All]" dimensionUniqueName="[Drilling]" displayFolder="" count="0" memberValueDatatype="130" unbalanced="0"/>
    <cacheHierarchy uniqueName="[Drilling].[Dureza taladro]" caption="Dureza taladro" attribute="1" defaultMemberUniqueName="[Drilling].[Dureza taladro].[All]" allUniqueName="[Drilling].[Dureza taladro].[All]" dimensionUniqueName="[Drilling]" displayFolder="" count="0" memberValueDatatype="5" unbalanced="0"/>
    <cacheHierarchy uniqueName="[Drilling].[End hole]" caption="End hole" attribute="1" defaultMemberUniqueName="[Drilling].[End hole].[All]" allUniqueName="[Drilling].[End hole].[All]" dimensionUniqueName="[Drilling]" displayFolder="" count="0" memberValueDatatype="130" unbalanced="0"/>
    <cacheHierarchy uniqueName="[Drilling].[Equipo]" caption="Equipo" attribute="1" defaultMemberUniqueName="[Drilling].[Equipo].[All]" allUniqueName="[Drilling].[Equipo].[All]" dimensionUniqueName="[Drilling]" displayFolder="" count="0" memberValueDatatype="130" unbalanced="0"/>
    <cacheHierarchy uniqueName="[Drilling].[Fase]" caption="Fase" attribute="1" defaultMemberUniqueName="[Drilling].[Fase].[All]" allUniqueName="[Drilling].[Fase].[All]" dimensionUniqueName="[Drilling]" displayFolder="" count="0" memberValueDatatype="130" unbalanced="0"/>
    <cacheHierarchy uniqueName="[Drilling].[Guardia]" caption="Guardia" attribute="1" defaultMemberUniqueName="[Drilling].[Guardia].[All]" allUniqueName="[Drilling].[Guardia].[All]" dimensionUniqueName="[Drilling]" displayFolder="" count="0" memberValueDatatype="130" unbalanced="0"/>
    <cacheHierarchy uniqueName="[Drilling].[Hierarchy crew drilling]" caption="Hierarchy crew drilling" defaultMemberUniqueName="[Drilling].[Hierarchy crew drilling].[All]" allUniqueName="[Drilling].[Hierarchy crew drilling].[All]" dimensionUniqueName="[Drilling]" displayFolder="" count="2" unbalanced="0"/>
    <cacheHierarchy uniqueName="[Drilling].[Hierarchy drill]" caption="Hierarchy drill" defaultMemberUniqueName="[Drilling].[Hierarchy drill].[All]" allUniqueName="[Drilling].[Hierarchy drill].[All]" dimensionUniqueName="[Drilling]" displayFolder="" count="5" unbalanced="0"/>
    <cacheHierarchy uniqueName="[Drilling].[Hierarchy drill status]" caption="Hierarchy drill status" defaultMemberUniqueName="[Drilling].[Hierarchy drill status].[All]" allUniqueName="[Drilling].[Hierarchy drill status].[All]" dimensionUniqueName="[Drilling]" displayFolder="" count="0" unbalanced="0"/>
    <cacheHierarchy uniqueName="[Drilling].[Hierarchy drill type]" caption="Hierarchy drill type" defaultMemberUniqueName="[Drilling].[Hierarchy drill type].[All]" allUniqueName="[Drilling].[Hierarchy drill type].[All]" dimensionUniqueName="[Drilling]" displayFolder="" count="2" unbalanced="0"/>
    <cacheHierarchy uniqueName="[Drilling].[Hierarchy equipment]" caption="Hierarchy equipment" defaultMemberUniqueName="[Drilling].[Hierarchy equipment].[All]" allUniqueName="[Drilling].[Hierarchy equipment].[All]" dimensionUniqueName="[Drilling]" displayFolder="" count="2" unbalanced="0"/>
    <cacheHierarchy uniqueName="[Drilling].[Hierarchy Is Redrill]" caption="Hierarchy Is Redrill" defaultMemberUniqueName="[Drilling].[Hierarchy Is Redrill].[All]" allUniqueName="[Drilling].[Hierarchy Is Redrill].[All]" dimensionUniqueName="[Drilling]" displayFolder="" count="0" unbalanced="0"/>
    <cacheHierarchy uniqueName="[Drilling].[Hierarchy operator]" caption="Hierarchy operator" defaultMemberUniqueName="[Drilling].[Hierarchy operator].[All]" allUniqueName="[Drilling].[Hierarchy operator].[All]" dimensionUniqueName="[Drilling]" displayFolder="" count="2" unbalanced="0"/>
    <cacheHierarchy uniqueName="[Drilling].[Hierarchy project]" caption="Hierarchy project" defaultMemberUniqueName="[Drilling].[Hierarchy project].[All]" allUniqueName="[Drilling].[Hierarchy project].[All]" dimensionUniqueName="[Drilling]" displayFolder="" count="5" unbalanced="0"/>
    <cacheHierarchy uniqueName="[Drilling].[Hierarchy shift]" caption="Hierarchy shift" defaultMemberUniqueName="[Drilling].[Hierarchy shift].[All]" allUniqueName="[Drilling].[Hierarchy shift].[All]" dimensionUniqueName="[Drilling]" displayFolder="" count="0" unbalanced="0"/>
    <cacheHierarchy uniqueName="[Drilling].[Hora]" caption="Hora" attribute="1" defaultMemberUniqueName="[Drilling].[Hora].[All]" allUniqueName="[Drilling].[Hora].[All]" dimensionUniqueName="[Drilling]" displayFolder="" count="0" memberValueDatatype="20" unbalanced="0"/>
    <cacheHierarchy uniqueName="[Drilling].[IsRedrill]" caption="IsRedrill" attribute="1" defaultMemberUniqueName="[Drilling].[IsRedrill].[All]" allUniqueName="[Drilling].[IsRedrill].[All]" dimensionUniqueName="[Drilling]" displayFolder="" count="0" memberValueDatatype="130" unbalanced="0"/>
    <cacheHierarchy uniqueName="[Drilling].[Malla]" caption="Malla" attribute="1" defaultMemberUniqueName="[Drilling].[Malla].[All]" allUniqueName="[Drilling].[Malla].[All]" dimensionUniqueName="[Drilling]" displayFolder="" count="0" memberValueDatatype="130" unbalanced="0"/>
    <cacheHierarchy uniqueName="[Drilling].[Model Amortiguador]" caption="Model Amortiguador" attribute="1" defaultMemberUniqueName="[Drilling].[Model Amortiguador].[All]" allUniqueName="[Drilling].[Model Amortiguador].[All]" dimensionUniqueName="[Drilling]" displayFolder="" count="0" memberValueDatatype="130" unbalanced="0"/>
    <cacheHierarchy uniqueName="[Drilling].[Model Barra]" caption="Model Barra" attribute="1" defaultMemberUniqueName="[Drilling].[Model Barra].[All]" allUniqueName="[Drilling].[Model Barra].[All]" dimensionUniqueName="[Drilling]" displayFolder="" count="0" memberValueDatatype="130" unbalanced="0"/>
    <cacheHierarchy uniqueName="[Drilling].[Model Bit Sub]" caption="Model Bit Sub" attribute="1" defaultMemberUniqueName="[Drilling].[Model Bit Sub].[All]" allUniqueName="[Drilling].[Model Bit Sub].[All]" dimensionUniqueName="[Drilling]" displayFolder="" count="0" memberValueDatatype="130" unbalanced="0"/>
    <cacheHierarchy uniqueName="[Drilling].[Model Centralizador]" caption="Model Centralizador" attribute="1" defaultMemberUniqueName="[Drilling].[Model Centralizador].[All]" allUniqueName="[Drilling].[Model Centralizador].[All]" dimensionUniqueName="[Drilling]" displayFolder="" count="0" memberValueDatatype="130" unbalanced="0"/>
    <cacheHierarchy uniqueName="[Drilling].[Model Top Sub]" caption="Model Top Sub" attribute="1" defaultMemberUniqueName="[Drilling].[Model Top Sub].[All]" allUniqueName="[Drilling].[Model Top Sub].[All]" dimensionUniqueName="[Drilling]" displayFolder="" count="0" memberValueDatatype="130" unbalanced="0"/>
    <cacheHierarchy uniqueName="[Drilling].[Model Tricono]" caption="Model Tricono" attribute="1" defaultMemberUniqueName="[Drilling].[Model Tricono].[All]" allUniqueName="[Drilling].[Model Tricono].[All]" dimensionUniqueName="[Drilling]" displayFolder="" count="0" memberValueDatatype="130" unbalanced="0"/>
    <cacheHierarchy uniqueName="[Drilling].[Nivel]" caption="Nivel" attribute="1" defaultMemberUniqueName="[Drilling].[Nivel].[All]" allUniqueName="[Drilling].[Nivel].[All]" dimensionUniqueName="[Drilling]" displayFolder="" count="0" memberValueDatatype="5" unbalanced="0"/>
    <cacheHierarchy uniqueName="[Drilling].[Nivel de orugas]" caption="Nivel de orugas" attribute="1" defaultMemberUniqueName="[Drilling].[Nivel de orugas].[All]" allUniqueName="[Drilling].[Nivel de orugas].[All]" dimensionUniqueName="[Drilling]" displayFolder="" count="0" memberValueDatatype="5" unbalanced="0"/>
    <cacheHierarchy uniqueName="[Drilling].[Operador]" caption="Operador" attribute="1" defaultMemberUniqueName="[Drilling].[Operador].[All]" allUniqueName="[Drilling].[Operador].[All]" dimensionUniqueName="[Drilling]" displayFolder="" count="0" memberValueDatatype="130" unbalanced="0"/>
    <cacheHierarchy uniqueName="[Drilling].[Perforando]" caption="Perforando" attribute="1" defaultMemberUniqueName="[Drilling].[Perforando].[All]" allUniqueName="[Drilling].[Perforando].[All]" dimensionUniqueName="[Drilling]" displayFolder="" count="0" memberValueDatatype="5" unbalanced="0"/>
    <cacheHierarchy uniqueName="[Drilling].[Presencia de Agua]" caption="Presencia de Agua" attribute="1" defaultMemberUniqueName="[Drilling].[Presencia de Agua].[All]" allUniqueName="[Drilling].[Presencia de Agua].[All]" dimensionUniqueName="[Drilling]" displayFolder="" count="0" memberValueDatatype="130" unbalanced="0"/>
    <cacheHierarchy uniqueName="[Drilling].[Presión de Aire]" caption="Presión de Aire" attribute="1" defaultMemberUniqueName="[Drilling].[Presión de Aire].[All]" allUniqueName="[Drilling].[Presión de Aire].[All]" dimensionUniqueName="[Drilling]" displayFolder="" count="0" memberValueDatatype="5" unbalanced="0"/>
    <cacheHierarchy uniqueName="[Drilling].[Presión de Aire validado]" caption="Presión de Aire validado" attribute="1" defaultMemberUniqueName="[Drilling].[Presión de Aire validado].[All]" allUniqueName="[Drilling].[Presión de Aire validado].[All]" dimensionUniqueName="[Drilling]" displayFolder="" count="0" memberValueDatatype="5" unbalanced="0"/>
    <cacheHierarchy uniqueName="[Drilling].[Profundidad]" caption="Profundidad" attribute="1" defaultMemberUniqueName="[Drilling].[Profundidad].[All]" allUniqueName="[Drilling].[Profundidad].[All]" dimensionUniqueName="[Drilling]" displayFolder="" count="0" memberValueDatatype="5" unbalanced="0"/>
    <cacheHierarchy uniqueName="[Drilling].[Profundidad de diseño]" caption="Profundidad de diseño" attribute="1" defaultMemberUniqueName="[Drilling].[Profundidad de diseño].[All]" allUniqueName="[Drilling].[Profundidad de diseño].[All]" dimensionUniqueName="[Drilling]" displayFolder="" count="0" memberValueDatatype="5" unbalanced="0"/>
    <cacheHierarchy uniqueName="[Drilling].[Profundidad real]" caption="Profundidad real" attribute="1" defaultMemberUniqueName="[Drilling].[Profundidad real].[All]" allUniqueName="[Drilling].[Profundidad real].[All]" dimensionUniqueName="[Drilling]" displayFolder="" count="0" memberValueDatatype="5" unbalanced="0"/>
    <cacheHierarchy uniqueName="[Drilling].[Profundidad validada]" caption="Profundidad validada" attribute="1" defaultMemberUniqueName="[Drilling].[Profundidad validada].[All]" allUniqueName="[Drilling].[Profundidad validada].[All]" dimensionUniqueName="[Drilling]" displayFolder="" count="0" memberValueDatatype="5" unbalanced="0"/>
    <cacheHierarchy uniqueName="[Drilling].[Proyecto]" caption="Proyecto" attribute="1" defaultMemberUniqueName="[Drilling].[Proyecto].[All]" allUniqueName="[Drilling].[Proyecto].[All]" dimensionUniqueName="[Drilling]" displayFolder="" count="0" memberValueDatatype="130" unbalanced="0"/>
    <cacheHierarchy uniqueName="[Drilling].[Pull Down]" caption="Pull Down" attribute="1" defaultMemberUniqueName="[Drilling].[Pull Down].[All]" allUniqueName="[Drilling].[Pull Down].[All]" dimensionUniqueName="[Drilling]" displayFolder="" count="0" memberValueDatatype="5" unbalanced="0"/>
    <cacheHierarchy uniqueName="[Drilling].[Pull Down validado]" caption="Pull Down validado" attribute="1" defaultMemberUniqueName="[Drilling].[Pull Down validado].[All]" allUniqueName="[Drilling].[Pull Down validado].[All]" dimensionUniqueName="[Drilling]" displayFolder="" count="0" memberValueDatatype="5" unbalanced="0"/>
    <cacheHierarchy uniqueName="[Drilling].[RPM]" caption="RPM" attribute="1" defaultMemberUniqueName="[Drilling].[RPM].[All]" allUniqueName="[Drilling].[RPM].[All]" dimensionUniqueName="[Drilling]" displayFolder="" count="0" memberValueDatatype="5" unbalanced="0"/>
    <cacheHierarchy uniqueName="[Drilling].[RPM validado]" caption="RPM validado" attribute="1" defaultMemberUniqueName="[Drilling].[RPM validado].[All]" allUniqueName="[Drilling].[RPM validado].[All]" dimensionUniqueName="[Drilling]" displayFolder="" count="0" memberValueDatatype="5" unbalanced="0"/>
    <cacheHierarchy uniqueName="[Drilling].[Shift]" caption="Shift" attribute="1" defaultMemberUniqueName="[Drilling].[Shift].[All]" allUniqueName="[Drilling].[Shift].[All]" dimensionUniqueName="[Drilling]" displayFolder="" count="0" memberValueDatatype="130" unbalanced="0"/>
    <cacheHierarchy uniqueName="[Drilling].[Sobre perforación]" caption="Sobre perforación" attribute="1" defaultMemberUniqueName="[Drilling].[Sobre perforación].[All]" allUniqueName="[Drilling].[Sobre perforación].[All]" dimensionUniqueName="[Drilling]" displayFolder="" count="0" memberValueDatatype="5" unbalanced="0"/>
    <cacheHierarchy uniqueName="[Drilling].[Supervisor]" caption="Supervisor" attribute="1" defaultMemberUniqueName="[Drilling].[Supervisor].[All]" allUniqueName="[Drilling].[Supervisor].[All]" dimensionUniqueName="[Drilling]" displayFolder="" count="0" memberValueDatatype="130" unbalanced="0"/>
    <cacheHierarchy uniqueName="[Drilling].[Supplier Amortiguador]" caption="Supplier Amortiguador" attribute="1" defaultMemberUniqueName="[Drilling].[Supplier Amortiguador].[All]" allUniqueName="[Drilling].[Supplier Amortiguador].[All]" dimensionUniqueName="[Drilling]" displayFolder="" count="0" memberValueDatatype="130" unbalanced="0"/>
    <cacheHierarchy uniqueName="[Drilling].[Supplier Barra]" caption="Supplier Barra" attribute="1" defaultMemberUniqueName="[Drilling].[Supplier Barra].[All]" allUniqueName="[Drilling].[Supplier Barra].[All]" dimensionUniqueName="[Drilling]" displayFolder="" count="0" memberValueDatatype="130" unbalanced="0"/>
    <cacheHierarchy uniqueName="[Drilling].[Supplier Bit Sub]" caption="Supplier Bit Sub" attribute="1" defaultMemberUniqueName="[Drilling].[Supplier Bit Sub].[All]" allUniqueName="[Drilling].[Supplier Bit Sub].[All]" dimensionUniqueName="[Drilling]" displayFolder="" count="0" memberValueDatatype="130" unbalanced="0"/>
    <cacheHierarchy uniqueName="[Drilling].[Supplier Centralizador]" caption="Supplier Centralizador" attribute="1" defaultMemberUniqueName="[Drilling].[Supplier Centralizador].[All]" allUniqueName="[Drilling].[Supplier Centralizador].[All]" dimensionUniqueName="[Drilling]" displayFolder="" count="0" memberValueDatatype="130" unbalanced="0"/>
    <cacheHierarchy uniqueName="[Drilling].[Supplier Top Sub]" caption="Supplier Top Sub" attribute="1" defaultMemberUniqueName="[Drilling].[Supplier Top Sub].[All]" allUniqueName="[Drilling].[Supplier Top Sub].[All]" dimensionUniqueName="[Drilling]" displayFolder="" count="0" memberValueDatatype="130" unbalanced="0"/>
    <cacheHierarchy uniqueName="[Drilling].[Supplier Tricono]" caption="Supplier Tricono" attribute="1" defaultMemberUniqueName="[Drilling].[Supplier Tricono].[All]" allUniqueName="[Drilling].[Supplier Tricono].[All]" dimensionUniqueName="[Drilling]" displayFolder="" count="0" memberValueDatatype="130" unbalanced="0"/>
    <cacheHierarchy uniqueName="[Drilling].[Tajo]" caption="Tajo" attribute="1" defaultMemberUniqueName="[Drilling].[Tajo].[All]" allUniqueName="[Drilling].[Tajo].[All]" dimensionUniqueName="[Drilling]" displayFolder="" count="0" memberValueDatatype="130" unbalanced="0"/>
    <cacheHierarchy uniqueName="[Drilling].[Taladro]" caption="Taladro" attribute="1" defaultMemberUniqueName="[Drilling].[Taladro].[All]" allUniqueName="[Drilling].[Taladro].[All]" dimensionUniqueName="[Drilling]" displayFolder="" count="0" memberValueDatatype="130" unbalanced="0"/>
    <cacheHierarchy uniqueName="[Drilling].[Tiem. Penetración (min)]" caption="Tiem. Penetración (min)" attribute="1" defaultMemberUniqueName="[Drilling].[Tiem. Penetración (min)].[All]" allUniqueName="[Drilling].[Tiem. Penetración (min)].[All]" dimensionUniqueName="[Drilling]" displayFolder="" count="0" memberValueDatatype="5" unbalanced="0"/>
    <cacheHierarchy uniqueName="[Drilling].[Tiem. Perforación (min)]" caption="Tiem. Perforación (min)" attribute="1" defaultMemberUniqueName="[Drilling].[Tiem. Perforación (min)].[All]" allUniqueName="[Drilling].[Tiem. Perforación (min)].[All]" dimensionUniqueName="[Drilling]" displayFolder="" count="0" memberValueDatatype="5" unbalanced="0"/>
    <cacheHierarchy uniqueName="[Drilling].[Tipo de taladro]" caption="Tipo de taladro" attribute="1" defaultMemberUniqueName="[Drilling].[Tipo de taladro].[All]" allUniqueName="[Drilling].[Tipo de taladro].[All]" dimensionUniqueName="[Drilling]" displayFolder="" count="0" memberValueDatatype="130" unbalanced="0"/>
    <cacheHierarchy uniqueName="[Drilling].[Top Sub]" caption="Top Sub" attribute="1" defaultMemberUniqueName="[Drilling].[Top Sub].[All]" allUniqueName="[Drilling].[Top Sub].[All]" dimensionUniqueName="[Drilling]" displayFolder="" count="0" memberValueDatatype="130" unbalanced="0"/>
    <cacheHierarchy uniqueName="[Drilling].[Trasladando]" caption="Trasladando" attribute="1" defaultMemberUniqueName="[Drilling].[Trasladando].[All]" allUniqueName="[Drilling].[Trasladando].[All]" dimensionUniqueName="[Drilling]" displayFolder="" count="0" memberValueDatatype="5" unbalanced="0"/>
    <cacheHierarchy uniqueName="[Drilling].[Tricono]" caption="Tricono" attribute="1" defaultMemberUniqueName="[Drilling].[Tricono].[All]" allUniqueName="[Drilling].[Tricono].[All]" dimensionUniqueName="[Drilling]" displayFolder="" count="0" memberValueDatatype="130" unbalanced="0"/>
    <cacheHierarchy uniqueName="[Drilling].[Velocidad de penetración]" caption="Velocidad de penetración" attribute="1" defaultMemberUniqueName="[Drilling].[Velocidad de penetración].[All]" allUniqueName="[Drilling].[Velocidad de penetración].[All]" dimensionUniqueName="[Drilling]" displayFolder="" count="0" memberValueDatatype="5" unbalanced="0"/>
    <cacheHierarchy uniqueName="[Drilling].[Velocidad de perforación]" caption="Velocidad de perforación" attribute="1" defaultMemberUniqueName="[Drilling].[Velocidad de perforación].[All]" allUniqueName="[Drilling].[Velocidad de perforación].[All]" dimensionUniqueName="[Drilling]" displayFolder="" count="0" memberValueDatatype="5" unbalanced="0"/>
    <cacheHierarchy uniqueName="[Drilling].[Velocidad de perforación modificada]" caption="Velocidad de perforación modificada" attribute="1" defaultMemberUniqueName="[Drilling].[Velocidad de perforación modificada].[All]" allUniqueName="[Drilling].[Velocidad de perforación modificada].[All]" dimensionUniqueName="[Drilling]" displayFolder="" count="0" memberValueDatatype="5" unbalanced="0"/>
    <cacheHierarchy uniqueName="[Drilling].[Velocidad penetración modificada]" caption="Velocidad penetración modificada" attribute="1" defaultMemberUniqueName="[Drilling].[Velocidad penetración modificada].[All]" allUniqueName="[Drilling].[Velocidad penetración modificada].[All]" dimensionUniqueName="[Drilling]" displayFolder="" count="0" memberValueDatatype="5" unbalanced="0"/>
    <cacheHierarchy uniqueName="[Equipment for status].[Equipment]" caption="Equipment" attribute="1" defaultMemberUniqueName="[Equipment for status].[Equipment].[All]" allUniqueName="[Equipment for status].[Equipment].[All]" dimensionUniqueName="[Equipment for status]" displayFolder="" count="2" memberValueDatatype="130" unbalanced="0">
      <fieldsUsage count="2">
        <fieldUsage x="-1"/>
        <fieldUsage x="3"/>
      </fieldsUsage>
    </cacheHierarchy>
    <cacheHierarchy uniqueName="[Equipment for status].[Equipment - ID]" caption="Equipment - ID" attribute="1" defaultMemberUniqueName="[Equipment for status].[Equipment - ID].[All]" allUniqueName="[Equipment for status].[Equipment - ID].[All]" dimensionUniqueName="[Equipment for status]" displayFolder="" count="0" memberValueDatatype="130" unbalanced="0"/>
    <cacheHierarchy uniqueName="[Equipment for status].[Equipment for status hierarchy]" caption="Equipment for status hierarchy" defaultMemberUniqueName="[Equipment for status].[Equipment for status hierarchy].[All]" allUniqueName="[Equipment for status].[Equipment for status hierarchy].[All]" dimensionUniqueName="[Equipment for status]" displayFolder="" count="4" unbalanced="0"/>
    <cacheHierarchy uniqueName="[Equipment for status].[Fleet category]" caption="Fleet category" attribute="1" defaultMemberUniqueName="[Equipment for status].[Fleet category].[All]" allUniqueName="[Equipment for status].[Fleet category].[All]" dimensionUniqueName="[Equipment for status]" displayFolder="" count="2" memberValueDatatype="130" unbalanced="0">
      <fieldsUsage count="2">
        <fieldUsage x="-1"/>
        <fieldUsage x="4"/>
      </fieldsUsage>
    </cacheHierarchy>
    <cacheHierarchy uniqueName="[Equipment for status].[Fleet type]" caption="Fleet type" attribute="1" defaultMemberUniqueName="[Equipment for status].[Fleet type].[All]" allUniqueName="[Equipment for status].[Fleet type].[All]" dimensionUniqueName="[Equipment for status]" displayFolder="" count="2" memberValueDatatype="130" unbalanced="0">
      <fieldsUsage count="2">
        <fieldUsage x="-1"/>
        <fieldUsage x="5"/>
      </fieldsUsage>
    </cacheHierarchy>
    <cacheHierarchy uniqueName="[Equipment hauling for production].[Equipment - ID]" caption="Equipment - ID" attribute="1" defaultMemberUniqueName="[Equipment hauling for production].[Equipment - ID].[All]" allUniqueName="[Equipment hauling for production].[Equipment - ID].[All]" dimensionUniqueName="[Equipment hauling for production]" displayFolder="" count="0" memberValueDatatype="130" unbalanced="0"/>
    <cacheHierarchy uniqueName="[Equipment hauling for production].[Equipment hauling]" caption="Equipment hauling" attribute="1" defaultMemberUniqueName="[Equipment hauling for production].[Equipment hauling].[All]" allUniqueName="[Equipment hauling for production].[Equipment hauling].[All]" dimensionUniqueName="[Equipment hauling for production]" displayFolder="" count="0" memberValueDatatype="130" unbalanced="0"/>
    <cacheHierarchy uniqueName="[Equipment hauling for production].[Equipment hauling for production hierarchy]" caption="Equipment hauling for production hierarchy" defaultMemberUniqueName="[Equipment hauling for production].[Equipment hauling for production hierarchy].[All]" allUniqueName="[Equipment hauling for production].[Equipment hauling for production hierarchy].[All]" dimensionUniqueName="[Equipment hauling for production]" displayFolder="" count="4" unbalanced="0"/>
    <cacheHierarchy uniqueName="[Equipment hauling for production].[Fleet category]" caption="Fleet category" attribute="1" defaultMemberUniqueName="[Equipment hauling for production].[Fleet category].[All]" allUniqueName="[Equipment hauling for production].[Fleet category].[All]" dimensionUniqueName="[Equipment hauling for production]" displayFolder="" count="0" memberValueDatatype="130" unbalanced="0"/>
    <cacheHierarchy uniqueName="[Equipment hauling for production].[Fleet type]" caption="Fleet type" attribute="1" defaultMemberUniqueName="[Equipment hauling for production].[Fleet type].[All]" allUniqueName="[Equipment hauling for production].[Fleet type].[All]" dimensionUniqueName="[Equipment hauling for production]" displayFolder="" count="0" memberValueDatatype="130" unbalanced="0"/>
    <cacheHierarchy uniqueName="[Equipment loading for production].[Equipment - ID]" caption="Equipment - ID" attribute="1" defaultMemberUniqueName="[Equipment loading for production].[Equipment - ID].[All]" allUniqueName="[Equipment loading for production].[Equipment - ID].[All]" dimensionUniqueName="[Equipment loading for production]" displayFolder="" count="0" memberValueDatatype="130" unbalanced="0"/>
    <cacheHierarchy uniqueName="[Equipment loading for production].[Equipment loading]" caption="Equipment loading" attribute="1" defaultMemberUniqueName="[Equipment loading for production].[Equipment loading].[All]" allUniqueName="[Equipment loading for production].[Equipment loading].[All]" dimensionUniqueName="[Equipment loading for production]" displayFolder="" count="0" memberValueDatatype="130" unbalanced="0"/>
    <cacheHierarchy uniqueName="[Equipment loading for production].[Equipment loading for production hierarchy]" caption="Equipment loading for production hierarchy" defaultMemberUniqueName="[Equipment loading for production].[Equipment loading for production hierarchy].[All]" allUniqueName="[Equipment loading for production].[Equipment loading for production hierarchy].[All]" dimensionUniqueName="[Equipment loading for production]" displayFolder="" count="4" unbalanced="0"/>
    <cacheHierarchy uniqueName="[Equipment loading for production].[Fleet category]" caption="Fleet category" attribute="1" defaultMemberUniqueName="[Equipment loading for production].[Fleet category].[All]" allUniqueName="[Equipment loading for production].[Fleet category].[All]" dimensionUniqueName="[Equipment loading for production]" displayFolder="" count="0" memberValueDatatype="130" unbalanced="0"/>
    <cacheHierarchy uniqueName="[Equipment loading for production].[Fleet type]" caption="Fleet type" attribute="1" defaultMemberUniqueName="[Equipment loading for production].[Fleet type].[All]" allUniqueName="[Equipment loading for production].[Fleet type].[All]" dimensionUniqueName="[Equipment loading for production]" displayFolder="" count="0" memberValueDatatype="130" unbalanced="0"/>
    <cacheHierarchy uniqueName="[Location dump].[Level]" caption="Level" attribute="1" defaultMemberUniqueName="[Location dump].[Level].[All]" allUniqueName="[Location dump].[Level].[All]" dimensionUniqueName="[Location dump]" displayFolder="" count="0" memberValueDatatype="130" unbalanced="0"/>
    <cacheHierarchy uniqueName="[Location dump].[Location dump]" caption="Location dump" attribute="1" defaultMemberUniqueName="[Location dump].[Location dump].[All]" allUniqueName="[Location dump].[Location dump].[All]" dimensionUniqueName="[Location dump]" displayFolder="" count="0" memberValueDatatype="130" unbalanced="0"/>
    <cacheHierarchy uniqueName="[Location dump].[Location dump hierarchy]" caption="Location dump hierarchy" defaultMemberUniqueName="[Location dump].[Location dump hierarchy].[All]" allUniqueName="[Location dump].[Location dump hierarchy].[All]" dimensionUniqueName="[Location dump]" displayFolder="" count="6" unbalanced="0"/>
    <cacheHierarchy uniqueName="[Location dump].[Mine]" caption="Mine" attribute="1" defaultMemberUniqueName="[Location dump].[Mine].[All]" allUniqueName="[Location dump].[Mine].[All]" dimensionUniqueName="[Location dump]" displayFolder="" count="0" memberValueDatatype="130" unbalanced="0"/>
    <cacheHierarchy uniqueName="[Location dump].[Region]" caption="Region" attribute="1" defaultMemberUniqueName="[Location dump].[Region].[All]" allUniqueName="[Location dump].[Region].[All]" dimensionUniqueName="[Location dump]" displayFolder="" count="0" memberValueDatatype="130" unbalanced="0"/>
    <cacheHierarchy uniqueName="[Location dump].[Zone]" caption="Zone" attribute="1" defaultMemberUniqueName="[Location dump].[Zone].[All]" allUniqueName="[Location dump].[Zone].[All]" dimensionUniqueName="[Location dump]" displayFolder="" count="0" memberValueDatatype="130" unbalanced="0"/>
    <cacheHierarchy uniqueName="[Location load].[Level]" caption="Level" attribute="1" defaultMemberUniqueName="[Location load].[Level].[All]" allUniqueName="[Location load].[Level].[All]" dimensionUniqueName="[Location load]" displayFolder="" count="0" memberValueDatatype="130" unbalanced="0"/>
    <cacheHierarchy uniqueName="[Location load].[Location load]" caption="Location load" attribute="1" defaultMemberUniqueName="[Location load].[Location load].[All]" allUniqueName="[Location load].[Location load].[All]" dimensionUniqueName="[Location load]" displayFolder="" count="0" memberValueDatatype="130" unbalanced="0"/>
    <cacheHierarchy uniqueName="[Location load].[Location load hierarchy]" caption="Location load hierarchy" defaultMemberUniqueName="[Location load].[Location load hierarchy].[All]" allUniqueName="[Location load].[Location load hierarchy].[All]" dimensionUniqueName="[Location load]" displayFolder="" count="6" unbalanced="0"/>
    <cacheHierarchy uniqueName="[Location load].[Mine]" caption="Mine" attribute="1" defaultMemberUniqueName="[Location load].[Mine].[All]" allUniqueName="[Location load].[Mine].[All]" dimensionUniqueName="[Location load]" displayFolder="" count="0" memberValueDatatype="130" unbalanced="0"/>
    <cacheHierarchy uniqueName="[Location load].[Region]" caption="Region" attribute="1" defaultMemberUniqueName="[Location load].[Region].[All]" allUniqueName="[Location load].[Region].[All]" dimensionUniqueName="[Location load]" displayFolder="" count="0" memberValueDatatype="130" unbalanced="0"/>
    <cacheHierarchy uniqueName="[Location load].[Zone]" caption="Zone" attribute="1" defaultMemberUniqueName="[Location load].[Zone].[All]" allUniqueName="[Location load].[Zone].[All]" dimensionUniqueName="[Location load]" displayFolder="" count="0" memberValueDatatype="130" unbalanced="0"/>
    <cacheHierarchy uniqueName="[Login Operator].[C4M ID - Table Login]" caption="C4M ID - Table Login" attribute="1" defaultMemberUniqueName="[Login Operator].[C4M ID - Table Login].[All]" allUniqueName="[Login Operator].[C4M ID - Table Login].[All]" dimensionUniqueName="[Login Operator]" displayFolder="" count="0" memberValueDatatype="20" unbalanced="0"/>
    <cacheHierarchy uniqueName="[Login Operator].[Date]" caption="Date" attribute="1" time="1" defaultMemberUniqueName="[Login Operator].[Date].[All]" allUniqueName="[Login Operator].[Date].[All]" dimensionUniqueName="[Login Operator]" displayFolder="" count="0" memberValueDatatype="7" unbalanced="0"/>
    <cacheHierarchy uniqueName="[Login Operator].[Equipment ID]" caption="Equipment ID" attribute="1" defaultMemberUniqueName="[Login Operator].[Equipment ID].[All]" allUniqueName="[Login Operator].[Equipment ID].[All]" dimensionUniqueName="[Login Operator]" displayFolder="" count="0" memberValueDatatype="20" unbalanced="0"/>
    <cacheHierarchy uniqueName="[Login Operator].[Equipment Name]" caption="Equipment Name" attribute="1" defaultMemberUniqueName="[Login Operator].[Equipment Name].[All]" allUniqueName="[Login Operator].[Equipment Name].[All]" dimensionUniqueName="[Login Operator]" displayFolder="" count="0" memberValueDatatype="130" unbalanced="0"/>
    <cacheHierarchy uniqueName="[Login Operator].[Hourmeter]" caption="Hourmeter" attribute="1" defaultMemberUniqueName="[Login Operator].[Hourmeter].[All]" allUniqueName="[Login Operator].[Hourmeter].[All]" dimensionUniqueName="[Login Operator]" displayFolder="" count="0" memberValueDatatype="130" unbalanced="0"/>
    <cacheHierarchy uniqueName="[Login Operator].[ID Login]" caption="ID Login" attribute="1" defaultMemberUniqueName="[Login Operator].[ID Login].[All]" allUniqueName="[Login Operator].[ID Login].[All]" dimensionUniqueName="[Login Operator]" displayFolder="" count="0" memberValueDatatype="130" unbalanced="0"/>
    <cacheHierarchy uniqueName="[Login Operator].[Is Underground]" caption="Is Underground" attribute="1" defaultMemberUniqueName="[Login Operator].[Is Underground].[All]" allUniqueName="[Login Operator].[Is Underground].[All]" dimensionUniqueName="[Login Operator]" displayFolder="" count="0" memberValueDatatype="130" unbalanced="0"/>
    <cacheHierarchy uniqueName="[Login Operator].[Operator ID]" caption="Operator ID" attribute="1" defaultMemberUniqueName="[Login Operator].[Operator ID].[All]" allUniqueName="[Login Operator].[Operator ID].[All]" dimensionUniqueName="[Login Operator]" displayFolder="" count="0" memberValueDatatype="130" unbalanced="0"/>
    <cacheHierarchy uniqueName="[Login Operator].[Operator Name]" caption="Operator Name" attribute="1" defaultMemberUniqueName="[Login Operator].[Operator Name].[All]" allUniqueName="[Login Operator].[Operator Name].[All]" dimensionUniqueName="[Login Operator]" displayFolder="" count="0" memberValueDatatype="130" unbalanced="0"/>
    <cacheHierarchy uniqueName="[Material].[Code]" caption="Code" attribute="1" defaultMemberUniqueName="[Material].[Code].[All]" allUniqueName="[Material].[Code].[All]" dimensionUniqueName="[Material]" displayFolder="" count="0" memberValueDatatype="130" unbalanced="0"/>
    <cacheHierarchy uniqueName="[Material].[Material]" caption="Material" attribute="1" defaultMemberUniqueName="[Material].[Material].[All]" allUniqueName="[Material].[Material].[All]" dimensionUniqueName="[Material]" displayFolder="" count="0" memberValueDatatype="130" unbalanced="0"/>
    <cacheHierarchy uniqueName="[Material].[Material group]" caption="Material group" attribute="1" defaultMemberUniqueName="[Material].[Material group].[All]" allUniqueName="[Material].[Material group].[All]" dimensionUniqueName="[Material]" displayFolder="" count="0" memberValueDatatype="130" unbalanced="0"/>
    <cacheHierarchy uniqueName="[Material].[Material hierarchy]" caption="Material hierarchy" defaultMemberUniqueName="[Material].[Material hierarchy].[All]" allUniqueName="[Material].[Material hierarchy].[All]" dimensionUniqueName="[Material]" displayFolder="" count="4" unbalanced="0"/>
    <cacheHierarchy uniqueName="[Operator for hauling].[Full name]" caption="Full name" attribute="1" defaultMemberUniqueName="[Operator for hauling].[Full name].[All]" allUniqueName="[Operator for hauling].[Full name].[All]" dimensionUniqueName="[Operator for hauling]" displayFolder="" count="0" memberValueDatatype="130" unbalanced="0"/>
    <cacheHierarchy uniqueName="[Operator for loading].[Full name]" caption="Full name" attribute="1" defaultMemberUniqueName="[Operator for loading].[Full name].[All]" allUniqueName="[Operator for loading].[Full name].[All]" dimensionUniqueName="[Operator for loading]" displayFolder="" count="0" memberValueDatatype="130" unbalanced="0"/>
    <cacheHierarchy uniqueName="[Operator for status].[Full name]" caption="Full name" attribute="1" defaultMemberUniqueName="[Operator for status].[Full name].[All]" allUniqueName="[Operator for status].[Full name].[All]" dimensionUniqueName="[Operator for status]" displayFolder="" count="0" memberValueDatatype="130" unbalanced="0"/>
    <cacheHierarchy uniqueName="[Polygon].[Bench]" caption="Bench" attribute="1" defaultMemberUniqueName="[Polygon].[Bench].[All]" allUniqueName="[Polygon].[Bench].[All]" dimensionUniqueName="[Polygon]" displayFolder="" count="0" memberValueDatatype="20" unbalanced="0"/>
    <cacheHierarchy uniqueName="[Polygon].[Polygon]" caption="Polygon" attribute="1" defaultMemberUniqueName="[Polygon].[Polygon].[All]" allUniqueName="[Polygon].[Polygon].[All]" dimensionUniqueName="[Polygon]" displayFolder="" count="0" memberValueDatatype="130" unbalanced="0"/>
    <cacheHierarchy uniqueName="[Polygon].[Polygon hierarchy]" caption="Polygon hierarchy" defaultMemberUniqueName="[Polygon].[Polygon hierarchy].[All]" allUniqueName="[Polygon].[Polygon hierarchy].[All]" dimensionUniqueName="[Polygon]" displayFolder="" count="3" unbalanced="0"/>
    <cacheHierarchy uniqueName="[Production].[Ciclo Acarreo (0): Tiempo Total Acarreo (min)]" caption="Ciclo Acarreo (0): Tiempo Total Acarreo (min)" attribute="1" defaultMemberUniqueName="[Production].[Ciclo Acarreo (0): Tiempo Total Acarreo (min)].[All]" allUniqueName="[Production].[Ciclo Acarreo (0): Tiempo Total Acarreo (min)].[All]" dimensionUniqueName="[Production]" displayFolder="" count="0" memberValueDatatype="5" unbalanced="0"/>
    <cacheHierarchy uniqueName="[Production].[Ciclo Acarreo (1): Tiempo Viajando Vacío (min)]" caption="Ciclo Acarreo (1): Tiempo Viajando Vacío (min)" attribute="1" defaultMemberUniqueName="[Production].[Ciclo Acarreo (1): Tiempo Viajando Vacío (min)].[All]" allUniqueName="[Production].[Ciclo Acarreo (1): Tiempo Viajando Vacío (min)].[All]" dimensionUniqueName="[Production]" displayFolder="" count="0" memberValueDatatype="5" unbalanced="0"/>
    <cacheHierarchy uniqueName="[Production].[Ciclo Acarreo (10): Tiempo Listo Para Descarga (min)]" caption="Ciclo Acarreo (10): Tiempo Listo Para Descarga (min)" attribute="1" defaultMemberUniqueName="[Production].[Ciclo Acarreo (10): Tiempo Listo Para Descarga (min)].[All]" allUniqueName="[Production].[Ciclo Acarreo (10): Tiempo Listo Para Descarga (min)].[All]" dimensionUniqueName="[Production]" displayFolder="" count="0" memberValueDatatype="5" unbalanced="0"/>
    <cacheHierarchy uniqueName="[Production].[Ciclo Acarreo (11): Tiempo Descargando (min)]" caption="Ciclo Acarreo (11): Tiempo Descargando (min)" attribute="1" defaultMemberUniqueName="[Production].[Ciclo Acarreo (11): Tiempo Descargando (min)].[All]" allUniqueName="[Production].[Ciclo Acarreo (11): Tiempo Descargando (min)].[All]" dimensionUniqueName="[Production]" displayFolder="" count="0" memberValueDatatype="5" unbalanced="0"/>
    <cacheHierarchy uniqueName="[Production].[Ciclo Acarreo (2): Tiempo Llegada (queue) (min)]" caption="Ciclo Acarreo (2): Tiempo Llegada (queue) (min)" attribute="1" defaultMemberUniqueName="[Production].[Ciclo Acarreo (2): Tiempo Llegada (queue) (min)].[All]" allUniqueName="[Production].[Ciclo Acarreo (2): Tiempo Llegada (queue) (min)].[All]" dimensionUniqueName="[Production]" displayFolder="" count="0" memberValueDatatype="5" unbalanced="0"/>
    <cacheHierarchy uniqueName="[Production].[Ciclo Acarreo (3): Tiempo Listo Para Cuadrarse (queue) (min)]" caption="Ciclo Acarreo (3): Tiempo Listo Para Cuadrarse (queue) (min)" attribute="1" defaultMemberUniqueName="[Production].[Ciclo Acarreo (3): Tiempo Listo Para Cuadrarse (queue) (min)].[All]" allUniqueName="[Production].[Ciclo Acarreo (3): Tiempo Listo Para Cuadrarse (queue) (min)].[All]" dimensionUniqueName="[Production]" displayFolder="" count="0" memberValueDatatype="5" unbalanced="0"/>
    <cacheHierarchy uniqueName="[Production].[Ciclo Acarreo (4): Tiempo Cuadrando (min)]" caption="Ciclo Acarreo (4): Tiempo Cuadrando (min)" attribute="1" defaultMemberUniqueName="[Production].[Ciclo Acarreo (4): Tiempo Cuadrando (min)].[All]" allUniqueName="[Production].[Ciclo Acarreo (4): Tiempo Cuadrando (min)].[All]" dimensionUniqueName="[Production]" displayFolder="" count="0" memberValueDatatype="5" unbalanced="0"/>
    <cacheHierarchy uniqueName="[Production].[Ciclo Acarreo (5): Tiempo Cuadrado (min)]" caption="Ciclo Acarreo (5): Tiempo Cuadrado (min)" attribute="1" defaultMemberUniqueName="[Production].[Ciclo Acarreo (5): Tiempo Cuadrado (min)].[All]" allUniqueName="[Production].[Ciclo Acarreo (5): Tiempo Cuadrado (min)].[All]" dimensionUniqueName="[Production]" displayFolder="" count="0" memberValueDatatype="5" unbalanced="0"/>
    <cacheHierarchy uniqueName="[Production].[Ciclo Acarreo (6): Tiempo Cargando (min)]" caption="Ciclo Acarreo (6): Tiempo Cargando (min)" attribute="1" defaultMemberUniqueName="[Production].[Ciclo Acarreo (6): Tiempo Cargando (min)].[All]" allUniqueName="[Production].[Ciclo Acarreo (6): Tiempo Cargando (min)].[All]" dimensionUniqueName="[Production]" displayFolder="" count="0" memberValueDatatype="5" unbalanced="0"/>
    <cacheHierarchy uniqueName="[Production].[Ciclo Acarreo (7): Tiempo Acarreando (min)]" caption="Ciclo Acarreo (7): Tiempo Acarreando (min)" attribute="1" defaultMemberUniqueName="[Production].[Ciclo Acarreo (7): Tiempo Acarreando (min)].[All]" allUniqueName="[Production].[Ciclo Acarreo (7): Tiempo Acarreando (min)].[All]" dimensionUniqueName="[Production]" displayFolder="" count="0" memberValueDatatype="5" unbalanced="0"/>
    <cacheHierarchy uniqueName="[Production].[Ciclo Acarreo (8): Tiempo Cola en Descarga (min)]" caption="Ciclo Acarreo (8): Tiempo Cola en Descarga (min)" attribute="1" defaultMemberUniqueName="[Production].[Ciclo Acarreo (8): Tiempo Cola en Descarga (min)].[All]" allUniqueName="[Production].[Ciclo Acarreo (8): Tiempo Cola en Descarga (min)].[All]" dimensionUniqueName="[Production]" displayFolder="" count="0" memberValueDatatype="5" unbalanced="0"/>
    <cacheHierarchy uniqueName="[Production].[Ciclo Acarreo (9): Tiempo Retrocediendo (min)]" caption="Ciclo Acarreo (9): Tiempo Retrocediendo (min)" attribute="1" defaultMemberUniqueName="[Production].[Ciclo Acarreo (9): Tiempo Retrocediendo (min)].[All]" allUniqueName="[Production].[Ciclo Acarreo (9): Tiempo Retrocediendo (min)].[All]" dimensionUniqueName="[Production]" displayFolder="" count="0" memberValueDatatype="5" unbalanced="0"/>
    <cacheHierarchy uniqueName="[Production].[Ciclo Carguío (0): Tiempo Total Carguío (min)]" caption="Ciclo Carguío (0): Tiempo Total Carguío (min)" attribute="1" defaultMemberUniqueName="[Production].[Ciclo Carguío (0): Tiempo Total Carguío (min)].[All]" allUniqueName="[Production].[Ciclo Carguío (0): Tiempo Total Carguío (min)].[All]" dimensionUniqueName="[Production]" displayFolder="" count="0" memberValueDatatype="5" unbalanced="0"/>
    <cacheHierarchy uniqueName="[Production].[Ciclo Carguio (1): Tiempo Cargando (min)]" caption="Ciclo Carguio (1): Tiempo Cargando (min)" attribute="1" defaultMemberUniqueName="[Production].[Ciclo Carguio (1): Tiempo Cargando (min)].[All]" allUniqueName="[Production].[Ciclo Carguio (1): Tiempo Cargando (min)].[All]" dimensionUniqueName="[Production]" displayFolder="" count="0" memberValueDatatype="5" unbalanced="0"/>
    <cacheHierarchy uniqueName="[Production].[Ciclo Carguío (2): Tiempo Hang (min)]" caption="Ciclo Carguío (2): Tiempo Hang (min)" attribute="1" defaultMemberUniqueName="[Production].[Ciclo Carguío (2): Tiempo Hang (min)].[All]" allUniqueName="[Production].[Ciclo Carguío (2): Tiempo Hang (min)].[All]" dimensionUniqueName="[Production]" displayFolder="" count="0" memberValueDatatype="5" unbalanced="0"/>
    <cacheHierarchy uniqueName="[Production].[Ciclo Carguío (3): Tiempo Spot (min)]" caption="Ciclo Carguío (3): Tiempo Spot (min)" attribute="1" defaultMemberUniqueName="[Production].[Ciclo Carguío (3): Tiempo Spot (min)].[All]" allUniqueName="[Production].[Ciclo Carguío (3): Tiempo Spot (min)].[All]" dimensionUniqueName="[Production]" displayFolder="" count="0" memberValueDatatype="5" unbalanced="0"/>
    <cacheHierarchy uniqueName="[Production].[Control Sense Id]" caption="Control Sense Id" attribute="1" defaultMemberUniqueName="[Production].[Control Sense Id].[All]" allUniqueName="[Production].[Control Sense Id].[All]" dimensionUniqueName="[Production]" displayFolder="" count="0" memberValueDatatype="20" unbalanced="0"/>
    <cacheHierarchy uniqueName="[Production].[Distancia real cargado]" caption="Distancia real cargado" attribute="1" defaultMemberUniqueName="[Production].[Distancia real cargado].[All]" allUniqueName="[Production].[Distancia real cargado].[All]" dimensionUniqueName="[Production]" displayFolder="" count="0" memberValueDatatype="5" unbalanced="0"/>
    <cacheHierarchy uniqueName="[Production].[Distancia real vacío]" caption="Distancia real vacío" attribute="1" defaultMemberUniqueName="[Production].[Distancia real vacío].[All]" allUniqueName="[Production].[Distancia real vacío].[All]" dimensionUniqueName="[Production]" displayFolder="" count="0" memberValueDatatype="5" unbalanced="0"/>
    <cacheHierarchy uniqueName="[Production].[EFH Cargado (Km)]" caption="EFH Cargado (Km)" attribute="1" defaultMemberUniqueName="[Production].[EFH Cargado (Km)].[All]" allUniqueName="[Production].[EFH Cargado (Km)].[All]" dimensionUniqueName="[Production]" displayFolder="" count="0" memberValueDatatype="5" unbalanced="0"/>
    <cacheHierarchy uniqueName="[Production].[EFH Vacío (Km)]" caption="EFH Vacío (Km)" attribute="1" defaultMemberUniqueName="[Production].[EFH Vacío (Km)].[All]" allUniqueName="[Production].[EFH Vacío (Km)].[All]" dimensionUniqueName="[Production]" displayFolder="" count="0" memberValueDatatype="5" unbalanced="0"/>
    <cacheHierarchy uniqueName="[Production].[Hierarchy Is report]" caption="Hierarchy Is report" defaultMemberUniqueName="[Production].[Hierarchy Is report].[All]" allUniqueName="[Production].[Hierarchy Is report].[All]" dimensionUniqueName="[Production]" displayFolder="" count="2" unbalanced="0"/>
    <cacheHierarchy uniqueName="[Production].[Hour Dumping]" caption="Hour Dumping" attribute="1" defaultMemberUniqueName="[Production].[Hour Dumping].[All]" allUniqueName="[Production].[Hour Dumping].[All]" dimensionUniqueName="[Production]" displayFolder="" count="0" memberValueDatatype="5" unbalanced="0"/>
    <cacheHierarchy uniqueName="[Production].[Hour loading]" caption="Hour loading" attribute="1" defaultMemberUniqueName="[Production].[Hour loading].[All]" allUniqueName="[Production].[Hour loading].[All]" dimensionUniqueName="[Production]" displayFolder="" count="0" memberValueDatatype="20" unbalanced="0"/>
    <cacheHierarchy uniqueName="[Production].[Ley Polígono Au]" caption="Ley Polígono Au" attribute="1" defaultMemberUniqueName="[Production].[Ley Polígono Au].[All]" allUniqueName="[Production].[Ley Polígono Au].[All]" dimensionUniqueName="[Production]" displayFolder="" count="0" memberValueDatatype="5" unbalanced="0"/>
    <cacheHierarchy uniqueName="[Production].[Ley Polígono Cu]" caption="Ley Polígono Cu" attribute="1" defaultMemberUniqueName="[Production].[Ley Polígono Cu].[All]" allUniqueName="[Production].[Ley Polígono Cu].[All]" dimensionUniqueName="[Production]" displayFolder="" count="0" memberValueDatatype="5" unbalanced="0"/>
    <cacheHierarchy uniqueName="[Production].[Número de pases]" caption="Número de pases" attribute="1" defaultMemberUniqueName="[Production].[Número de pases].[All]" allUniqueName="[Production].[Número de pases].[All]" dimensionUniqueName="[Production]" displayFolder="" count="0" memberValueDatatype="5" unbalanced="0"/>
    <cacheHierarchy uniqueName="[Production].[Shift productivity hauling]" caption="Shift productivity hauling" defaultMemberUniqueName="[Production].[Shift productivity hauling].[All]" allUniqueName="[Production].[Shift productivity hauling].[All]" dimensionUniqueName="[Production]" displayFolder="" count="2" unbalanced="0"/>
    <cacheHierarchy uniqueName="[Production].[Shift productivity loading]" caption="Shift productivity loading" defaultMemberUniqueName="[Production].[Shift productivity loading].[All]" allUniqueName="[Production].[Shift productivity loading].[All]" dimensionUniqueName="[Production]" displayFolder="" count="2" unbalanced="0"/>
    <cacheHierarchy uniqueName="[Production].[Tiempo queue en minutos total]" caption="Tiempo queue en minutos total" attribute="1" defaultMemberUniqueName="[Production].[Tiempo queue en minutos total].[All]" allUniqueName="[Production].[Tiempo queue en minutos total].[All]" dimensionUniqueName="[Production]" displayFolder="" count="0" memberValueDatatype="5" unbalanced="0"/>
    <cacheHierarchy uniqueName="[Production].[Time Dumping]" caption="Time Dumping" attribute="1" time="1" defaultMemberUniqueName="[Production].[Time Dumping].[All]" allUniqueName="[Production].[Time Dumping].[All]" dimensionUniqueName="[Production]" displayFolder="" count="0" memberValueDatatype="7" unbalanced="0"/>
    <cacheHierarchy uniqueName="[Production].[Time loading]" caption="Time loading" attribute="1" time="1" defaultMemberUniqueName="[Production].[Time loading].[All]" allUniqueName="[Production].[Time loading].[All]" dimensionUniqueName="[Production]" displayFolder="" count="0" memberValueDatatype="7" unbalanced="0"/>
    <cacheHierarchy uniqueName="[Production].[Toneladas de sensor]" caption="Toneladas de sensor" attribute="1" defaultMemberUniqueName="[Production].[Toneladas de sensor].[All]" allUniqueName="[Production].[Toneladas de sensor].[All]" dimensionUniqueName="[Production]" displayFolder="" count="0" memberValueDatatype="5" unbalanced="0"/>
    <cacheHierarchy uniqueName="[Production].[Toneladas de sensor cargadas]" caption="Toneladas de sensor cargadas" attribute="1" defaultMemberUniqueName="[Production].[Toneladas de sensor cargadas].[All]" allUniqueName="[Production].[Toneladas de sensor cargadas].[All]" dimensionUniqueName="[Production]" displayFolder="" count="0" memberValueDatatype="5" unbalanced="0"/>
    <cacheHierarchy uniqueName="[Production].[Toneladas Mineral To Stock]" caption="Toneladas Mineral To Stock" attribute="1" defaultMemberUniqueName="[Production].[Toneladas Mineral To Stock].[All]" allUniqueName="[Production].[Toneladas Mineral To Stock].[All]" dimensionUniqueName="[Production]" displayFolder="" count="0" memberValueDatatype="5" unbalanced="0"/>
    <cacheHierarchy uniqueName="[Production].[Toneladas Ore To Crusher]" caption="Toneladas Ore To Crusher" attribute="1" defaultMemberUniqueName="[Production].[Toneladas Ore To Crusher].[All]" allUniqueName="[Production].[Toneladas Ore To Crusher].[All]" dimensionUniqueName="[Production]" displayFolder="" count="0" memberValueDatatype="5" unbalanced="0"/>
    <cacheHierarchy uniqueName="[Production].[Toneladas ROM To Crusher]" caption="Toneladas ROM To Crusher" attribute="1" defaultMemberUniqueName="[Production].[Toneladas ROM To Crusher].[All]" allUniqueName="[Production].[Toneladas ROM To Crusher].[All]" dimensionUniqueName="[Production]" displayFolder="" count="0" memberValueDatatype="5" unbalanced="0"/>
    <cacheHierarchy uniqueName="[Production].[Toneladas Stock Piles To Crusher]" caption="Toneladas Stock Piles To Crusher" attribute="1" defaultMemberUniqueName="[Production].[Toneladas Stock Piles To Crusher].[All]" allUniqueName="[Production].[Toneladas Stock Piles To Crusher].[All]" dimensionUniqueName="[Production]" displayFolder="" count="0" memberValueDatatype="5" unbalanced="0"/>
    <cacheHierarchy uniqueName="[Production].[Velocidad Cargado (Km/h)]" caption="Velocidad Cargado (Km/h)" attribute="1" defaultMemberUniqueName="[Production].[Velocidad Cargado (Km/h)].[All]" allUniqueName="[Production].[Velocidad Cargado (Km/h)].[All]" dimensionUniqueName="[Production]" displayFolder="" count="0" memberValueDatatype="5" unbalanced="0"/>
    <cacheHierarchy uniqueName="[Production].[Velocidad Vacío (Km/h)]" caption="Velocidad Vacío (Km/h)" attribute="1" defaultMemberUniqueName="[Production].[Velocidad Vacío (Km/h)].[All]" allUniqueName="[Production].[Velocidad Vacío (Km/h)].[All]" dimensionUniqueName="[Production]" displayFolder="" count="0" memberValueDatatype="5" unbalanced="0"/>
    <cacheHierarchy uniqueName="[Shift for hauling production].[Hierarchy shift for hauling production]" caption="Hierarchy shift for hauling production" defaultMemberUniqueName="[Shift for hauling production].[Hierarchy shift for hauling production].[All]" allUniqueName="[Shift for hauling production].[Hierarchy shift for hauling production].[All]" dimensionUniqueName="[Shift for hauling production]" displayFolder="" count="0" unbalanced="0"/>
    <cacheHierarchy uniqueName="[Shift for hauling production].[Hour]" caption="Hour" attribute="1" defaultMemberUniqueName="[Shift for hauling production].[Hour].[All]" allUniqueName="[Shift for hauling production].[Hour].[All]" dimensionUniqueName="[Shift for hauling production]" displayFolder="" count="0" memberValueDatatype="20" unbalanced="0"/>
    <cacheHierarchy uniqueName="[Shift for hauling production].[Shift]" caption="Shift" attribute="1" defaultMemberUniqueName="[Shift for hauling production].[Shift].[All]" allUniqueName="[Shift for hauling production].[Shift].[All]" dimensionUniqueName="[Shift for hauling production]" displayFolder="" count="0" memberValueDatatype="130" unbalanced="0"/>
    <cacheHierarchy uniqueName="[Shift for loading production].[Hierarchy shift for loading production]" caption="Hierarchy shift for loading production" defaultMemberUniqueName="[Shift for loading production].[Hierarchy shift for loading production].[All]" allUniqueName="[Shift for loading production].[Hierarchy shift for loading production].[All]" dimensionUniqueName="[Shift for loading production]" displayFolder="" count="0" unbalanced="0"/>
    <cacheHierarchy uniqueName="[Shift for loading production].[Hour]" caption="Hour" attribute="1" defaultMemberUniqueName="[Shift for loading production].[Hour].[All]" allUniqueName="[Shift for loading production].[Hour].[All]" dimensionUniqueName="[Shift for loading production]" displayFolder="" count="0" memberValueDatatype="20" unbalanced="0"/>
    <cacheHierarchy uniqueName="[Shift for loading production].[Shift]" caption="Shift" attribute="1" defaultMemberUniqueName="[Shift for loading production].[Shift].[All]" allUniqueName="[Shift for loading production].[Shift].[All]" dimensionUniqueName="[Shift for loading production]" displayFolder="" count="0" memberValueDatatype="130" unbalanced="0"/>
    <cacheHierarchy uniqueName="[Shift for status].[Hierarchy shift for status]" caption="Hierarchy shift for status" defaultMemberUniqueName="[Shift for status].[Hierarchy shift for status].[All]" allUniqueName="[Shift for status].[Hierarchy shift for status].[All]" dimensionUniqueName="[Shift for status]" displayFolder="" count="0" unbalanced="0"/>
    <cacheHierarchy uniqueName="[Shift for status].[Hour]" caption="Hour" attribute="1" defaultMemberUniqueName="[Shift for status].[Hour].[All]" allUniqueName="[Shift for status].[Hour].[All]" dimensionUniqueName="[Shift for status]" displayFolder="" count="0" memberValueDatatype="20" unbalanced="0"/>
    <cacheHierarchy uniqueName="[Shift for status].[Shift]" caption="Shift" attribute="1" defaultMemberUniqueName="[Shift for status].[Shift].[All]" allUniqueName="[Shift for status].[Shift].[All]" dimensionUniqueName="[Shift for status]" displayFolder="" count="0" memberValueDatatype="130" unbalanced="0"/>
    <cacheHierarchy uniqueName="[Status].[Control Sense Id]" caption="Control Sense Id" attribute="1" defaultMemberUniqueName="[Status].[Control Sense Id].[All]" allUniqueName="[Status].[Control Sense Id].[All]" dimensionUniqueName="[Status]" displayFolder="" count="0" memberValueDatatype="20" unbalanced="0"/>
    <cacheHierarchy uniqueName="[Status].[Crew]" caption="Crew" attribute="1" defaultMemberUniqueName="[Status].[Crew].[All]" allUniqueName="[Status].[Crew].[All]" dimensionUniqueName="[Status]" displayFolder="" count="0" memberValueDatatype="130" unbalanced="0"/>
    <cacheHierarchy uniqueName="[Status].[Date cube]" caption="Date cube" attribute="1" time="1" defaultMemberUniqueName="[Status].[Date cube].[All]" allUniqueName="[Status].[Date cube].[All]" dimensionUniqueName="[Status]" displayFolder="" count="0" memberValueDatatype="7" unbalanced="0"/>
    <cacheHierarchy uniqueName="[Status].[Delay(min)]" caption="Delay(min)" attribute="1" defaultMemberUniqueName="[Status].[Delay(min)].[All]" allUniqueName="[Status].[Delay(min)].[All]" dimensionUniqueName="[Status]" displayFolder="" count="0" memberValueDatatype="5" unbalanced="0"/>
    <cacheHierarchy uniqueName="[Status].[Hierarchy crew]" caption="Hierarchy crew" defaultMemberUniqueName="[Status].[Hierarchy crew].[All]" allUniqueName="[Status].[Hierarchy crew].[All]" dimensionUniqueName="[Status]" displayFolder="" count="2" unbalanced="0"/>
    <cacheHierarchy uniqueName="[Status].[Hour]" caption="Hour" attribute="1" defaultMemberUniqueName="[Status].[Hour].[All]" allUniqueName="[Status].[Hour].[All]" dimensionUniqueName="[Status]" displayFolder="" count="0" memberValueDatatype="20" unbalanced="0"/>
    <cacheHierarchy uniqueName="[Status].[Is Finished]" caption="Is Finished" attribute="1" defaultMemberUniqueName="[Status].[Is Finished].[All]" allUniqueName="[Status].[Is Finished].[All]" dimensionUniqueName="[Status]" displayFolder="" count="0" memberValueDatatype="130" unbalanced="0"/>
    <cacheHierarchy uniqueName="[Status].[Maint(min)]" caption="Maint(min)" attribute="1" defaultMemberUniqueName="[Status].[Maint(min)].[All]" allUniqueName="[Status].[Maint(min)].[All]" dimensionUniqueName="[Status]" displayFolder="" count="0" memberValueDatatype="5" unbalanced="0"/>
    <cacheHierarchy uniqueName="[Status].[Out of Plan(min)]" caption="Out of Plan(min)" attribute="1" defaultMemberUniqueName="[Status].[Out of Plan(min)].[All]" allUniqueName="[Status].[Out of Plan(min)].[All]" dimensionUniqueName="[Status]" displayFolder="" count="0" memberValueDatatype="5" unbalanced="0"/>
    <cacheHierarchy uniqueName="[Status].[Ready(min)]" caption="Ready(min)" attribute="1" defaultMemberUniqueName="[Status].[Ready(min)].[All]" allUniqueName="[Status].[Ready(min)].[All]" dimensionUniqueName="[Status]" displayFolder="" count="0" memberValueDatatype="5" unbalanced="0"/>
    <cacheHierarchy uniqueName="[Status].[Shift productivity]" caption="Shift productivity" defaultMemberUniqueName="[Status].[Shift productivity].[All]" allUniqueName="[Status].[Shift productivity].[All]" dimensionUniqueName="[Status]" displayFolder="" count="2" unbalanced="0"/>
    <cacheHierarchy uniqueName="[Status].[Stand By(min)]" caption="Stand By(min)" attribute="1" defaultMemberUniqueName="[Status].[Stand By(min)].[All]" allUniqueName="[Status].[Stand By(min)].[All]" dimensionUniqueName="[Status]" displayFolder="" count="0" memberValueDatatype="5" unbalanced="0"/>
    <cacheHierarchy uniqueName="[Status].[Total Hours]" caption="Total Hours" attribute="1" defaultMemberUniqueName="[Status].[Total Hours].[All]" allUniqueName="[Status].[Total Hours].[All]" dimensionUniqueName="[Status]" displayFolder="" count="0" memberValueDatatype="5" unbalanced="0"/>
    <cacheHierarchy uniqueName="[Status].[Total Minutes]" caption="Total Minutes" attribute="1" defaultMemberUniqueName="[Status].[Total Minutes].[All]" allUniqueName="[Status].[Total Minutes].[All]" dimensionUniqueName="[Status]" displayFolder="" count="0" memberValueDatatype="5" unbalanced="0"/>
    <cacheHierarchy uniqueName="[Status detail].[Detail status]" caption="Detail status" attribute="1" defaultMemberUniqueName="[Status detail].[Detail status].[All]" allUniqueName="[Status detail].[Detail status].[All]" dimensionUniqueName="[Status detail]" displayFolder="" count="0" memberValueDatatype="130" unbalanced="0"/>
    <cacheHierarchy uniqueName="[Status detail].[Main status]" caption="Main status" attribute="1" defaultMemberUniqueName="[Status detail].[Main status].[All]" allUniqueName="[Status detail].[Main status].[All]" dimensionUniqueName="[Status detail]" displayFolder="" count="2" memberValueDatatype="130" unbalanced="0">
      <fieldsUsage count="2">
        <fieldUsage x="-1"/>
        <fieldUsage x="1"/>
      </fieldsUsage>
    </cacheHierarchy>
    <cacheHierarchy uniqueName="[Status detail].[Status detail hierarchy]" caption="Status detail hierarchy" defaultMemberUniqueName="[Status detail].[Status detail hierarchy].[All]" allUniqueName="[Status detail].[Status detail hierarchy].[All]" dimensionUniqueName="[Status detail]" displayFolder="" count="4" unbalanced="0"/>
    <cacheHierarchy uniqueName="[Status detail].[Type status]" caption="Type status" attribute="1" defaultMemberUniqueName="[Status detail].[Type status].[All]" allUniqueName="[Status detail].[Type status].[All]" dimensionUniqueName="[Status detail]" displayFolder="" count="2" memberValueDatatype="130" unbalanced="0"/>
    <cacheHierarchy uniqueName="[Status History].[Control Sense Id]" caption="Control Sense Id" attribute="1" defaultMemberUniqueName="[Status History].[Control Sense Id].[All]" allUniqueName="[Status History].[Control Sense Id].[All]" dimensionUniqueName="[Status History]" displayFolder="" count="0" memberValueDatatype="130" unbalanced="0"/>
    <cacheHierarchy uniqueName="[Status History].[Date cube]" caption="Date cube" attribute="1" time="1" defaultMemberUniqueName="[Status History].[Date cube].[All]" allUniqueName="[Status History].[Date cube].[All]" dimensionUniqueName="[Status History]" displayFolder="" count="0" memberValueDatatype="7" unbalanced="0"/>
    <cacheHierarchy uniqueName="[Status History].[Duración Hr.]" caption="Duración Hr." attribute="1" defaultMemberUniqueName="[Status History].[Duración Hr.].[All]" allUniqueName="[Status History].[Duración Hr.].[All]" dimensionUniqueName="[Status History]" displayFolder="" count="0" memberValueDatatype="5" unbalanced="0"/>
    <cacheHierarchy uniqueName="[Status History].[Fin de estado]" caption="Fin de estado" attribute="1" time="1" defaultMemberUniqueName="[Status History].[Fin de estado].[All]" allUniqueName="[Status History].[Fin de estado].[All]" dimensionUniqueName="[Status History]" displayFolder="" count="0" memberValueDatatype="7" unbalanced="0"/>
    <cacheHierarchy uniqueName="[Status History].[Fin de estado (Day)]" caption="Fin de estado (Day)" attribute="1" defaultMemberUniqueName="[Status History].[Fin de estado (Day)].[All]" allUniqueName="[Status History].[Fin de estado (Day)].[All]" dimensionUniqueName="[Status History]" displayFolder="" count="0" memberValueDatatype="130" unbalanced="0"/>
    <cacheHierarchy uniqueName="[Status History].[Fin de estado (Hour)]" caption="Fin de estado (Hour)" attribute="1" defaultMemberUniqueName="[Status History].[Fin de estado (Hour)].[All]" allUniqueName="[Status History].[Fin de estado (Hour)].[All]" dimensionUniqueName="[Status History]" displayFolder="" count="0" memberValueDatatype="130" unbalanced="0"/>
    <cacheHierarchy uniqueName="[Status History].[Fin de estado (Minute)]" caption="Fin de estado (Minute)" attribute="1" defaultMemberUniqueName="[Status History].[Fin de estado (Minute)].[All]" allUniqueName="[Status History].[Fin de estado (Minute)].[All]" dimensionUniqueName="[Status History]" displayFolder="" count="0" memberValueDatatype="130" unbalanced="0"/>
    <cacheHierarchy uniqueName="[Status History].[Fin de estado (Second)]" caption="Fin de estado (Second)" attribute="1" defaultMemberUniqueName="[Status History].[Fin de estado (Second)].[All]" allUniqueName="[Status History].[Fin de estado (Second)].[All]" dimensionUniqueName="[Status History]" displayFolder="" count="0" memberValueDatatype="130" unbalanced="0"/>
    <cacheHierarchy uniqueName="[Status History].[Hour]" caption="Hour" attribute="1" defaultMemberUniqueName="[Status History].[Hour].[All]" allUniqueName="[Status History].[Hour].[All]" dimensionUniqueName="[Status History]" displayFolder="" count="0" memberValueDatatype="20" unbalanced="0"/>
    <cacheHierarchy uniqueName="[Status History].[Inicio de estado]" caption="Inicio de estado" attribute="1" time="1" defaultMemberUniqueName="[Status History].[Inicio de estado].[All]" allUniqueName="[Status History].[Inicio de estado].[All]" dimensionUniqueName="[Status History]" displayFolder="" count="0" memberValueDatatype="7" unbalanced="0"/>
    <cacheHierarchy uniqueName="[Status History].[Inicio de estado (Day)]" caption="Inicio de estado (Day)" attribute="1" defaultMemberUniqueName="[Status History].[Inicio de estado (Day)].[All]" allUniqueName="[Status History].[Inicio de estado (Day)].[All]" dimensionUniqueName="[Status History]" displayFolder="" count="0" memberValueDatatype="130" unbalanced="0"/>
    <cacheHierarchy uniqueName="[Status History].[Inicio de estado (Hour)]" caption="Inicio de estado (Hour)" attribute="1" defaultMemberUniqueName="[Status History].[Inicio de estado (Hour)].[All]" allUniqueName="[Status History].[Inicio de estado (Hour)].[All]" dimensionUniqueName="[Status History]" displayFolder="" count="0" memberValueDatatype="130" unbalanced="0"/>
    <cacheHierarchy uniqueName="[Status History].[Inicio de estado (Minute)]" caption="Inicio de estado (Minute)" attribute="1" defaultMemberUniqueName="[Status History].[Inicio de estado (Minute)].[All]" allUniqueName="[Status History].[Inicio de estado (Minute)].[All]" dimensionUniqueName="[Status History]" displayFolder="" count="0" memberValueDatatype="130" unbalanced="0"/>
    <cacheHierarchy uniqueName="[Status History].[Inicio de estado (Second)]" caption="Inicio de estado (Second)" attribute="1" defaultMemberUniqueName="[Status History].[Inicio de estado (Second)].[All]" allUniqueName="[Status History].[Inicio de estado (Second)].[All]" dimensionUniqueName="[Status History]" displayFolder="" count="0" memberValueDatatype="130" unbalanced="0"/>
    <cacheHierarchy uniqueName="[Calendar for drilling].[Date cube]" caption="Date cube" attribute="1" time="1" defaultMemberUniqueName="[Calendar for drilling].[Date cube].[All]" allUniqueName="[Calendar for drilling].[Date cube].[All]" dimensionUniqueName="[Calendar for drilling]" displayFolder="" count="0" memberValueDatatype="7" unbalanced="0" hidden="1"/>
    <cacheHierarchy uniqueName="[Calendar for drilling].[Id calendar mine]" caption="Id calendar mine" attribute="1" defaultMemberUniqueName="[Calendar for drilling].[Id calendar mine].[All]" allUniqueName="[Calendar for drilling].[Id calendar mine].[All]" dimensionUniqueName="[Calendar for drilling]" displayFolder="" count="0" memberValueDatatype="20" unbalanced="0" hidden="1"/>
    <cacheHierarchy uniqueName="[Calendar for drilling].[Id calendar real]" caption="Id calendar real" attribute="1" defaultMemberUniqueName="[Calendar for drilling].[Id calendar real].[All]" allUniqueName="[Calendar for drilling].[Id calendar real].[All]" dimensionUniqueName="[Calendar for drilling]" displayFolder="" count="0" memberValueDatatype="20" unbalanced="0" hidden="1"/>
    <cacheHierarchy uniqueName="[Calendar for drilling].[Mine date]" caption="Mine date" attribute="1" defaultMemberUniqueName="[Calendar for drilling].[Mine date].[All]" allUniqueName="[Calendar for drilling].[Mine date].[All]" dimensionUniqueName="[Calendar for drilling]" displayFolder="" count="0" memberValueDatatype="130" unbalanced="0" hidden="1"/>
    <cacheHierarchy uniqueName="[Calendar for drilling].[Mine day]" caption="Mine day" attribute="1" defaultMemberUniqueName="[Calendar for drilling].[Mine day].[All]" allUniqueName="[Calendar for drilling].[Mine day].[All]" dimensionUniqueName="[Calendar for drilling]" displayFolder="" count="0" memberValueDatatype="20" unbalanced="0" hidden="1"/>
    <cacheHierarchy uniqueName="[Calendar for drilling].[Mine month]" caption="Mine month" attribute="1" defaultMemberUniqueName="[Calendar for drilling].[Mine month].[All]" allUniqueName="[Calendar for drilling].[Mine month].[All]" dimensionUniqueName="[Calendar for drilling]" displayFolder="" count="0" memberValueDatatype="130" unbalanced="0" hidden="1"/>
    <cacheHierarchy uniqueName="[Calendar for drilling].[Mine month position]" caption="Mine month position" attribute="1" defaultMemberUniqueName="[Calendar for drilling].[Mine month position].[All]" allUniqueName="[Calendar for drilling].[Mine month position].[All]" dimensionUniqueName="[Calendar for drilling]" displayFolder="" count="0" memberValueDatatype="20" unbalanced="0" hidden="1"/>
    <cacheHierarchy uniqueName="[Calendar for drilling].[Mine quarter]" caption="Mine quarter" attribute="1" defaultMemberUniqueName="[Calendar for drilling].[Mine quarter].[All]" allUniqueName="[Calendar for drilling].[Mine quarter].[All]" dimensionUniqueName="[Calendar for drilling]" displayFolder="" count="0" memberValueDatatype="130" unbalanced="0" hidden="1"/>
    <cacheHierarchy uniqueName="[Calendar for drilling].[Mine week]" caption="Mine week" attribute="1" defaultMemberUniqueName="[Calendar for drilling].[Mine week].[All]" allUniqueName="[Calendar for drilling].[Mine week].[All]" dimensionUniqueName="[Calendar for drilling]" displayFolder="" count="0" memberValueDatatype="130" unbalanced="0" hidden="1"/>
    <cacheHierarchy uniqueName="[Calendar for drilling].[Mine year]" caption="Mine year" attribute="1" defaultMemberUniqueName="[Calendar for drilling].[Mine year].[All]" allUniqueName="[Calendar for drilling].[Mine year].[All]" dimensionUniqueName="[Calendar for drilling]" displayFolder="" count="0" memberValueDatatype="20" unbalanced="0" hidden="1"/>
    <cacheHierarchy uniqueName="[Calendar for drilling].[Real day]" caption="Real day" attribute="1" defaultMemberUniqueName="[Calendar for drilling].[Real day].[All]" allUniqueName="[Calendar for drilling].[Real day].[All]" dimensionUniqueName="[Calendar for drilling]" displayFolder="" count="0" memberValueDatatype="20" unbalanced="0" hidden="1"/>
    <cacheHierarchy uniqueName="[Calendar for drilling].[Real month position]" caption="Real month position" attribute="1" defaultMemberUniqueName="[Calendar for drilling].[Real month position].[All]" allUniqueName="[Calendar for drilling].[Real month position].[All]" dimensionUniqueName="[Calendar for drilling]" displayFolder="" count="0" memberValueDatatype="20" unbalanced="0" hidden="1"/>
    <cacheHierarchy uniqueName="[Calendar for hauling production].[Date cube]" caption="Date cube" attribute="1" time="1" defaultMemberUniqueName="[Calendar for hauling production].[Date cube].[All]" allUniqueName="[Calendar for hauling production].[Date cube].[All]" dimensionUniqueName="[Calendar for hauling production]" displayFolder="" count="0" memberValueDatatype="7" unbalanced="0" hidden="1"/>
    <cacheHierarchy uniqueName="[Calendar for hauling production].[Date cube mine]" caption="Date cube mine" attribute="1" defaultMemberUniqueName="[Calendar for hauling production].[Date cube mine].[All]" allUniqueName="[Calendar for hauling production].[Date cube mine].[All]" dimensionUniqueName="[Calendar for hauling production]" displayFolder="" count="0" memberValueDatatype="130" unbalanced="0" hidden="1"/>
    <cacheHierarchy uniqueName="[Calendar for hauling production].[Id calendar mine]" caption="Id calendar mine" attribute="1" defaultMemberUniqueName="[Calendar for hauling production].[Id calendar mine].[All]" allUniqueName="[Calendar for hauling production].[Id calendar mine].[All]" dimensionUniqueName="[Calendar for hauling production]" displayFolder="" count="0" memberValueDatatype="20" unbalanced="0" hidden="1"/>
    <cacheHierarchy uniqueName="[Calendar for hauling production].[Id calendar real]" caption="Id calendar real" attribute="1" defaultMemberUniqueName="[Calendar for hauling production].[Id calendar real].[All]" allUniqueName="[Calendar for hauling production].[Id calendar real].[All]" dimensionUniqueName="[Calendar for hauling production]" displayFolder="" count="0" memberValueDatatype="20" unbalanced="0" hidden="1"/>
    <cacheHierarchy uniqueName="[Calendar for hauling production].[Mine date]" caption="Mine date" attribute="1" defaultMemberUniqueName="[Calendar for hauling production].[Mine date].[All]" allUniqueName="[Calendar for hauling production].[Mine date].[All]" dimensionUniqueName="[Calendar for hauling production]" displayFolder="" count="0" memberValueDatatype="130" unbalanced="0" hidden="1"/>
    <cacheHierarchy uniqueName="[Calendar for hauling production].[Mine day]" caption="Mine day" attribute="1" defaultMemberUniqueName="[Calendar for hauling production].[Mine day].[All]" allUniqueName="[Calendar for hauling production].[Mine day].[All]" dimensionUniqueName="[Calendar for hauling production]" displayFolder="" count="0" memberValueDatatype="20" unbalanced="0" hidden="1"/>
    <cacheHierarchy uniqueName="[Calendar for hauling production].[Mine month]" caption="Mine month" attribute="1" defaultMemberUniqueName="[Calendar for hauling production].[Mine month].[All]" allUniqueName="[Calendar for hauling production].[Mine month].[All]" dimensionUniqueName="[Calendar for hauling production]" displayFolder="" count="0" memberValueDatatype="130" unbalanced="0" hidden="1"/>
    <cacheHierarchy uniqueName="[Calendar for hauling production].[Mine month position]" caption="Mine month position" attribute="1" defaultMemberUniqueName="[Calendar for hauling production].[Mine month position].[All]" allUniqueName="[Calendar for hauling production].[Mine month position].[All]" dimensionUniqueName="[Calendar for hauling production]" displayFolder="" count="0" memberValueDatatype="20" unbalanced="0" hidden="1"/>
    <cacheHierarchy uniqueName="[Calendar for hauling production].[Mine quarter]" caption="Mine quarter" attribute="1" defaultMemberUniqueName="[Calendar for hauling production].[Mine quarter].[All]" allUniqueName="[Calendar for hauling production].[Mine quarter].[All]" dimensionUniqueName="[Calendar for hauling production]" displayFolder="" count="0" memberValueDatatype="130" unbalanced="0" hidden="1"/>
    <cacheHierarchy uniqueName="[Calendar for hauling production].[Mine week]" caption="Mine week" attribute="1" defaultMemberUniqueName="[Calendar for hauling production].[Mine week].[All]" allUniqueName="[Calendar for hauling production].[Mine week].[All]" dimensionUniqueName="[Calendar for hauling production]" displayFolder="" count="0" memberValueDatatype="130" unbalanced="0" hidden="1"/>
    <cacheHierarchy uniqueName="[Calendar for hauling production].[Mine year]" caption="Mine year" attribute="1" defaultMemberUniqueName="[Calendar for hauling production].[Mine year].[All]" allUniqueName="[Calendar for hauling production].[Mine year].[All]" dimensionUniqueName="[Calendar for hauling production]" displayFolder="" count="0" memberValueDatatype="20" unbalanced="0" hidden="1"/>
    <cacheHierarchy uniqueName="[Calendar for hauling production].[Real date (Month Index)]" caption="Real date (Month Index)" attribute="1" defaultMemberUniqueName="[Calendar for hauling production].[Real date (Month Index)].[All]" allUniqueName="[Calendar for hauling production].[Real date (Month Index)].[All]" dimensionUniqueName="[Calendar for hauling production]" displayFolder="" count="0" memberValueDatatype="20" unbalanced="0" hidden="1"/>
    <cacheHierarchy uniqueName="[Calendar for hauling production].[Real date (Month)]" caption="Real date (Month)" attribute="1" defaultMemberUniqueName="[Calendar for hauling production].[Real date (Month)].[All]" allUniqueName="[Calendar for hauling production].[Real date (Month)].[All]" dimensionUniqueName="[Calendar for hauling production]" displayFolder="" count="0" memberValueDatatype="130" unbalanced="0" hidden="1"/>
    <cacheHierarchy uniqueName="[Calendar for hauling production].[Real day]" caption="Real day" attribute="1" defaultMemberUniqueName="[Calendar for hauling production].[Real day].[All]" allUniqueName="[Calendar for hauling production].[Real day].[All]" dimensionUniqueName="[Calendar for hauling production]" displayFolder="" count="0" memberValueDatatype="20" unbalanced="0" hidden="1"/>
    <cacheHierarchy uniqueName="[Calendar for hauling production].[Real month position]" caption="Real month position" attribute="1" defaultMemberUniqueName="[Calendar for hauling production].[Real month position].[All]" allUniqueName="[Calendar for hauling production].[Real month position].[All]" dimensionUniqueName="[Calendar for hauling production]" displayFolder="" count="0" memberValueDatatype="20" unbalanced="0" hidden="1"/>
    <cacheHierarchy uniqueName="[Calendar for loading production].[Date cube]" caption="Date cube" attribute="1" time="1" defaultMemberUniqueName="[Calendar for loading production].[Date cube].[All]" allUniqueName="[Calendar for loading production].[Date cube].[All]" dimensionUniqueName="[Calendar for loading production]" displayFolder="" count="0" memberValueDatatype="7" unbalanced="0" hidden="1"/>
    <cacheHierarchy uniqueName="[Calendar for loading production].[Date cube mine]" caption="Date cube mine" attribute="1" defaultMemberUniqueName="[Calendar for loading production].[Date cube mine].[All]" allUniqueName="[Calendar for loading production].[Date cube mine].[All]" dimensionUniqueName="[Calendar for loading production]" displayFolder="" count="0" memberValueDatatype="130" unbalanced="0" hidden="1"/>
    <cacheHierarchy uniqueName="[Calendar for loading production].[Id calendar mine]" caption="Id calendar mine" attribute="1" defaultMemberUniqueName="[Calendar for loading production].[Id calendar mine].[All]" allUniqueName="[Calendar for loading production].[Id calendar mine].[All]" dimensionUniqueName="[Calendar for loading production]" displayFolder="" count="0" memberValueDatatype="20" unbalanced="0" hidden="1"/>
    <cacheHierarchy uniqueName="[Calendar for loading production].[Id calendar real]" caption="Id calendar real" attribute="1" defaultMemberUniqueName="[Calendar for loading production].[Id calendar real].[All]" allUniqueName="[Calendar for loading production].[Id calendar real].[All]" dimensionUniqueName="[Calendar for loading production]" displayFolder="" count="0" memberValueDatatype="20" unbalanced="0" hidden="1"/>
    <cacheHierarchy uniqueName="[Calendar for loading production].[Mine date]" caption="Mine date" attribute="1" defaultMemberUniqueName="[Calendar for loading production].[Mine date].[All]" allUniqueName="[Calendar for loading production].[Mine date].[All]" dimensionUniqueName="[Calendar for loading production]" displayFolder="" count="0" memberValueDatatype="130" unbalanced="0" hidden="1"/>
    <cacheHierarchy uniqueName="[Calendar for loading production].[Mine day]" caption="Mine day" attribute="1" defaultMemberUniqueName="[Calendar for loading production].[Mine day].[All]" allUniqueName="[Calendar for loading production].[Mine day].[All]" dimensionUniqueName="[Calendar for loading production]" displayFolder="" count="0" memberValueDatatype="20" unbalanced="0" hidden="1"/>
    <cacheHierarchy uniqueName="[Calendar for loading production].[Mine month]" caption="Mine month" attribute="1" defaultMemberUniqueName="[Calendar for loading production].[Mine month].[All]" allUniqueName="[Calendar for loading production].[Mine month].[All]" dimensionUniqueName="[Calendar for loading production]" displayFolder="" count="0" memberValueDatatype="130" unbalanced="0" hidden="1"/>
    <cacheHierarchy uniqueName="[Calendar for loading production].[Mine month position]" caption="Mine month position" attribute="1" defaultMemberUniqueName="[Calendar for loading production].[Mine month position].[All]" allUniqueName="[Calendar for loading production].[Mine month position].[All]" dimensionUniqueName="[Calendar for loading production]" displayFolder="" count="0" memberValueDatatype="20" unbalanced="0" hidden="1"/>
    <cacheHierarchy uniqueName="[Calendar for loading production].[Mine quarter]" caption="Mine quarter" attribute="1" defaultMemberUniqueName="[Calendar for loading production].[Mine quarter].[All]" allUniqueName="[Calendar for loading production].[Mine quarter].[All]" dimensionUniqueName="[Calendar for loading production]" displayFolder="" count="0" memberValueDatatype="130" unbalanced="0" hidden="1"/>
    <cacheHierarchy uniqueName="[Calendar for loading production].[Mine week]" caption="Mine week" attribute="1" defaultMemberUniqueName="[Calendar for loading production].[Mine week].[All]" allUniqueName="[Calendar for loading production].[Mine week].[All]" dimensionUniqueName="[Calendar for loading production]" displayFolder="" count="0" memberValueDatatype="130" unbalanced="0" hidden="1"/>
    <cacheHierarchy uniqueName="[Calendar for loading production].[Mine year]" caption="Mine year" attribute="1" defaultMemberUniqueName="[Calendar for loading production].[Mine year].[All]" allUniqueName="[Calendar for loading production].[Mine year].[All]" dimensionUniqueName="[Calendar for loading production]" displayFolder="" count="0" memberValueDatatype="20" unbalanced="0" hidden="1"/>
    <cacheHierarchy uniqueName="[Calendar for loading production].[Real date (Month Index)]" caption="Real date (Month Index)" attribute="1" defaultMemberUniqueName="[Calendar for loading production].[Real date (Month Index)].[All]" allUniqueName="[Calendar for loading production].[Real date (Month Index)].[All]" dimensionUniqueName="[Calendar for loading production]" displayFolder="" count="0" memberValueDatatype="20" unbalanced="0" hidden="1"/>
    <cacheHierarchy uniqueName="[Calendar for loading production].[Real date (Month)]" caption="Real date (Month)" attribute="1" defaultMemberUniqueName="[Calendar for loading production].[Real date (Month)].[All]" allUniqueName="[Calendar for loading production].[Real date (Month)].[All]" dimensionUniqueName="[Calendar for loading production]" displayFolder="" count="0" memberValueDatatype="130" unbalanced="0" hidden="1"/>
    <cacheHierarchy uniqueName="[Calendar for loading production].[Real day]" caption="Real day" attribute="1" defaultMemberUniqueName="[Calendar for loading production].[Real day].[All]" allUniqueName="[Calendar for loading production].[Real day].[All]" dimensionUniqueName="[Calendar for loading production]" displayFolder="" count="0" memberValueDatatype="20" unbalanced="0" hidden="1"/>
    <cacheHierarchy uniqueName="[Calendar for loading production].[Real month position]" caption="Real month position" attribute="1" defaultMemberUniqueName="[Calendar for loading production].[Real month position].[All]" allUniqueName="[Calendar for loading production].[Real month position].[All]" dimensionUniqueName="[Calendar for loading production]" displayFolder="" count="0" memberValueDatatype="20" unbalanced="0" hidden="1"/>
    <cacheHierarchy uniqueName="[Calendar for status].[Date cube]" caption="Date cube" attribute="1" time="1" defaultMemberUniqueName="[Calendar for status].[Date cube].[All]" allUniqueName="[Calendar for status].[Date cube].[All]" dimensionUniqueName="[Calendar for status]" displayFolder="" count="0" memberValueDatatype="7" unbalanced="0" hidden="1"/>
    <cacheHierarchy uniqueName="[Calendar for status].[Id calendar mine]" caption="Id calendar mine" attribute="1" defaultMemberUniqueName="[Calendar for status].[Id calendar mine].[All]" allUniqueName="[Calendar for status].[Id calendar mine].[All]" dimensionUniqueName="[Calendar for status]" displayFolder="" count="0" memberValueDatatype="20" unbalanced="0" hidden="1"/>
    <cacheHierarchy uniqueName="[Calendar for status].[Id calendar real]" caption="Id calendar real" attribute="1" defaultMemberUniqueName="[Calendar for status].[Id calendar real].[All]" allUniqueName="[Calendar for status].[Id calendar real].[All]" dimensionUniqueName="[Calendar for status]" displayFolder="" count="0" memberValueDatatype="20" unbalanced="0" hidden="1"/>
    <cacheHierarchy uniqueName="[Calendar for status].[Mine date]" caption="Mine date" attribute="1" defaultMemberUniqueName="[Calendar for status].[Mine date].[All]" allUniqueName="[Calendar for status].[Mine date].[All]" dimensionUniqueName="[Calendar for status]" displayFolder="" count="0" memberValueDatatype="130" unbalanced="0" hidden="1"/>
    <cacheHierarchy uniqueName="[Calendar for status].[Mine day]" caption="Mine day" attribute="1" defaultMemberUniqueName="[Calendar for status].[Mine day].[All]" allUniqueName="[Calendar for status].[Mine day].[All]" dimensionUniqueName="[Calendar for status]" displayFolder="" count="0" memberValueDatatype="20" unbalanced="0" hidden="1"/>
    <cacheHierarchy uniqueName="[Calendar for status].[Mine month]" caption="Mine month" attribute="1" defaultMemberUniqueName="[Calendar for status].[Mine month].[All]" allUniqueName="[Calendar for status].[Mine month].[All]" dimensionUniqueName="[Calendar for status]" displayFolder="" count="0" memberValueDatatype="130" unbalanced="0" hidden="1"/>
    <cacheHierarchy uniqueName="[Calendar for status].[Mine month position]" caption="Mine month position" attribute="1" defaultMemberUniqueName="[Calendar for status].[Mine month position].[All]" allUniqueName="[Calendar for status].[Mine month position].[All]" dimensionUniqueName="[Calendar for status]" displayFolder="" count="0" memberValueDatatype="20" unbalanced="0" hidden="1"/>
    <cacheHierarchy uniqueName="[Calendar for status].[Mine quarter]" caption="Mine quarter" attribute="1" defaultMemberUniqueName="[Calendar for status].[Mine quarter].[All]" allUniqueName="[Calendar for status].[Mine quarter].[All]" dimensionUniqueName="[Calendar for status]" displayFolder="" count="0" memberValueDatatype="130" unbalanced="0" hidden="1"/>
    <cacheHierarchy uniqueName="[Calendar for status].[Mine week]" caption="Mine week" attribute="1" defaultMemberUniqueName="[Calendar for status].[Mine week].[All]" allUniqueName="[Calendar for status].[Mine week].[All]" dimensionUniqueName="[Calendar for status]" displayFolder="" count="0" memberValueDatatype="130" unbalanced="0" hidden="1"/>
    <cacheHierarchy uniqueName="[Calendar for status].[Mine year]" caption="Mine year" attribute="1" defaultMemberUniqueName="[Calendar for status].[Mine year].[All]" allUniqueName="[Calendar for status].[Mine year].[All]" dimensionUniqueName="[Calendar for status]" displayFolder="" count="0" memberValueDatatype="20" unbalanced="0" hidden="1"/>
    <cacheHierarchy uniqueName="[Calendar for status].[Real date (índice de meses)]" caption="Real date (índice de meses)" attribute="1" defaultMemberUniqueName="[Calendar for status].[Real date (índice de meses)].[All]" allUniqueName="[Calendar for status].[Real date (índice de meses)].[All]" dimensionUniqueName="[Calendar for status]" displayFolder="" count="0" memberValueDatatype="20" unbalanced="0" hidden="1"/>
    <cacheHierarchy uniqueName="[Calendar for status].[Real day]" caption="Real day" attribute="1" defaultMemberUniqueName="[Calendar for status].[Real day].[All]" allUniqueName="[Calendar for status].[Real day].[All]" dimensionUniqueName="[Calendar for status]" displayFolder="" count="0" memberValueDatatype="20" unbalanced="0" hidden="1"/>
    <cacheHierarchy uniqueName="[Calendar for status].[Real month position]" caption="Real month position" attribute="1" defaultMemberUniqueName="[Calendar for status].[Real month position].[All]" allUniqueName="[Calendar for status].[Real month position].[All]" dimensionUniqueName="[Calendar for status]" displayFolder="" count="0" memberValueDatatype="20" unbalanced="0" hidden="1"/>
    <cacheHierarchy uniqueName="[Crew for hauling production].[Id crew]" caption="Id crew" attribute="1" defaultMemberUniqueName="[Crew for hauling production].[Id crew].[All]" allUniqueName="[Crew for hauling production].[Id crew].[All]" dimensionUniqueName="[Crew for hauling production]" displayFolder="" count="0" memberValueDatatype="20" unbalanced="0" hidden="1"/>
    <cacheHierarchy uniqueName="[Crew for loading production].[Id crew]" caption="Id crew" attribute="1" defaultMemberUniqueName="[Crew for loading production].[Id crew].[All]" allUniqueName="[Crew for loading production].[Id crew].[All]" dimensionUniqueName="[Crew for loading production]" displayFolder="" count="0" memberValueDatatype="20" unbalanced="0" hidden="1"/>
    <cacheHierarchy uniqueName="[Crew for status].[Crew]" caption="Crew" attribute="1" defaultMemberUniqueName="[Crew for status].[Crew].[All]" allUniqueName="[Crew for status].[Crew].[All]" dimensionUniqueName="[Crew for status]" displayFolder="" count="0" memberValueDatatype="130" unbalanced="0" hidden="1"/>
    <cacheHierarchy uniqueName="[Crew for status].[End]" caption="End" attribute="1" time="1" defaultMemberUniqueName="[Crew for status].[End].[All]" allUniqueName="[Crew for status].[End].[All]" dimensionUniqueName="[Crew for status]" displayFolder="" count="0" memberValueDatatype="7" unbalanced="0" hidden="1"/>
    <cacheHierarchy uniqueName="[Crew for status].[Id crew]" caption="Id crew" attribute="1" defaultMemberUniqueName="[Crew for status].[Id crew].[All]" allUniqueName="[Crew for status].[Id crew].[All]" dimensionUniqueName="[Crew for status]" displayFolder="" count="0" memberValueDatatype="20" unbalanced="0" hidden="1"/>
    <cacheHierarchy uniqueName="[Crew for status].[Start]" caption="Start" attribute="1" time="1" defaultMemberUniqueName="[Crew for status].[Start].[All]" allUniqueName="[Crew for status].[Start].[All]" dimensionUniqueName="[Crew for status]" displayFolder="" count="0" memberValueDatatype="7" unbalanced="0" hidden="1"/>
    <cacheHierarchy uniqueName="[Drilling].[Burden]" caption="Burden" attribute="1" defaultMemberUniqueName="[Drilling].[Burden].[All]" allUniqueName="[Drilling].[Burden].[All]" dimensionUniqueName="[Drilling]" displayFolder="" count="0" memberValueDatatype="5" unbalanced="0" hidden="1"/>
    <cacheHierarchy uniqueName="[Drilling].[Cota esperada]" caption="Cota esperada" attribute="1" defaultMemberUniqueName="[Drilling].[Cota esperada].[All]" allUniqueName="[Drilling].[Cota esperada].[All]" dimensionUniqueName="[Drilling]" displayFolder="" count="0" memberValueDatatype="5" unbalanced="0" hidden="1"/>
    <cacheHierarchy uniqueName="[Drilling].[Cota final de perforación]" caption="Cota final de perforación" attribute="1" defaultMemberUniqueName="[Drilling].[Cota final de perforación].[All]" allUniqueName="[Drilling].[Cota final de perforación].[All]" dimensionUniqueName="[Drilling]" displayFolder="" count="0" memberValueDatatype="5" unbalanced="0" hidden="1"/>
    <cacheHierarchy uniqueName="[Drilling].[Date cube]" caption="Date cube" attribute="1" time="1" defaultMemberUniqueName="[Drilling].[Date cube].[All]" allUniqueName="[Drilling].[Date cube].[All]" dimensionUniqueName="[Drilling]" displayFolder="" count="0" memberValueDatatype="7" unbalanced="0" hidden="1"/>
    <cacheHierarchy uniqueName="[Drilling].[Densidad de perforación]" caption="Densidad de perforación" attribute="1" defaultMemberUniqueName="[Drilling].[Densidad de perforación].[All]" allUniqueName="[Drilling].[Densidad de perforación].[All]" dimensionUniqueName="[Drilling]" displayFolder="" count="0" memberValueDatatype="5" unbalanced="0" hidden="1"/>
    <cacheHierarchy uniqueName="[Drilling].[Espaciamiento]" caption="Espaciamiento" attribute="1" defaultMemberUniqueName="[Drilling].[Espaciamiento].[All]" allUniqueName="[Drilling].[Espaciamiento].[All]" dimensionUniqueName="[Drilling]" displayFolder="" count="0" memberValueDatatype="5" unbalanced="0" hidden="1"/>
    <cacheHierarchy uniqueName="[Drilling].[Fecha]" caption="Fecha" attribute="1" time="1" defaultMemberUniqueName="[Drilling].[Fecha].[All]" allUniqueName="[Drilling].[Fecha].[All]" dimensionUniqueName="[Drilling]" displayFolder="" count="0" memberValueDatatype="7" unbalanced="0" hidden="1"/>
    <cacheHierarchy uniqueName="[Drilling].[Is_Redrill]" caption="Is_Redrill" attribute="1" defaultMemberUniqueName="[Drilling].[Is_Redrill].[All]" allUniqueName="[Drilling].[Is_Redrill].[All]" dimensionUniqueName="[Drilling]" displayFolder="" count="0" memberValueDatatype="130" unbalanced="0" hidden="1"/>
    <cacheHierarchy uniqueName="[Drilling].[Toneladas taladro]" caption="Toneladas taladro" attribute="1" defaultMemberUniqueName="[Drilling].[Toneladas taladro].[All]" allUniqueName="[Drilling].[Toneladas taladro].[All]" dimensionUniqueName="[Drilling]" displayFolder="" count="0" memberValueDatatype="5" unbalanced="0" hidden="1"/>
    <cacheHierarchy uniqueName="[Equipment for status].[Id equipment]" caption="Id equipment" attribute="1" defaultMemberUniqueName="[Equipment for status].[Id equipment].[All]" allUniqueName="[Equipment for status].[Id equipment].[All]" dimensionUniqueName="[Equipment for status]" displayFolder="" count="0" memberValueDatatype="20" unbalanced="0" hidden="1"/>
    <cacheHierarchy uniqueName="[Equipment hauling for production].[Id equipment hauling]" caption="Id equipment hauling" attribute="1" defaultMemberUniqueName="[Equipment hauling for production].[Id equipment hauling].[All]" allUniqueName="[Equipment hauling for production].[Id equipment hauling].[All]" dimensionUniqueName="[Equipment hauling for production]" displayFolder="" count="0" memberValueDatatype="20" unbalanced="0" hidden="1"/>
    <cacheHierarchy uniqueName="[Equipment loading for production].[Id equipment loading]" caption="Id equipment loading" attribute="1" defaultMemberUniqueName="[Equipment loading for production].[Id equipment loading].[All]" allUniqueName="[Equipment loading for production].[Id equipment loading].[All]" dimensionUniqueName="[Equipment loading for production]" displayFolder="" count="0" memberValueDatatype="20" unbalanced="0" hidden="1"/>
    <cacheHierarchy uniqueName="[Location dump].[Id location dump]" caption="Id location dump" attribute="1" defaultMemberUniqueName="[Location dump].[Id location dump].[All]" allUniqueName="[Location dump].[Id location dump].[All]" dimensionUniqueName="[Location dump]" displayFolder="" count="0" memberValueDatatype="20" unbalanced="0" hidden="1"/>
    <cacheHierarchy uniqueName="[Location load].[Id location load]" caption="Id location load" attribute="1" defaultMemberUniqueName="[Location load].[Id location load].[All]" allUniqueName="[Location load].[Id location load].[All]" dimensionUniqueName="[Location load]" displayFolder="" count="0" memberValueDatatype="20" unbalanced="0" hidden="1"/>
    <cacheHierarchy uniqueName="[Material].[Id material]" caption="Id material" attribute="1" defaultMemberUniqueName="[Material].[Id material].[All]" allUniqueName="[Material].[Id material].[All]" dimensionUniqueName="[Material]" displayFolder="" count="0" memberValueDatatype="20" unbalanced="0" hidden="1"/>
    <cacheHierarchy uniqueName="[Operator for hauling].[First lastname]" caption="First lastname" attribute="1" defaultMemberUniqueName="[Operator for hauling].[First lastname].[All]" allUniqueName="[Operator for hauling].[First lastname].[All]" dimensionUniqueName="[Operator for hauling]" displayFolder="" count="0" memberValueDatatype="130" unbalanced="0" hidden="1"/>
    <cacheHierarchy uniqueName="[Operator for hauling].[Id employee]" caption="Id employee" attribute="1" defaultMemberUniqueName="[Operator for hauling].[Id employee].[All]" allUniqueName="[Operator for hauling].[Id employee].[All]" dimensionUniqueName="[Operator for hauling]" displayFolder="" count="0" memberValueDatatype="20" unbalanced="0" hidden="1"/>
    <cacheHierarchy uniqueName="[Operator for hauling].[Name]" caption="Name" attribute="1" defaultMemberUniqueName="[Operator for hauling].[Name].[All]" allUniqueName="[Operator for hauling].[Name].[All]" dimensionUniqueName="[Operator for hauling]" displayFolder="" count="0" memberValueDatatype="130" unbalanced="0" hidden="1"/>
    <cacheHierarchy uniqueName="[Operator for hauling].[Second lastname]" caption="Second lastname" attribute="1" defaultMemberUniqueName="[Operator for hauling].[Second lastname].[All]" allUniqueName="[Operator for hauling].[Second lastname].[All]" dimensionUniqueName="[Operator for hauling]" displayFolder="" count="0" memberValueDatatype="130" unbalanced="0" hidden="1"/>
    <cacheHierarchy uniqueName="[Operator for loading].[First lastname]" caption="First lastname" attribute="1" defaultMemberUniqueName="[Operator for loading].[First lastname].[All]" allUniqueName="[Operator for loading].[First lastname].[All]" dimensionUniqueName="[Operator for loading]" displayFolder="" count="0" memberValueDatatype="130" unbalanced="0" hidden="1"/>
    <cacheHierarchy uniqueName="[Operator for loading].[Id employee]" caption="Id employee" attribute="1" defaultMemberUniqueName="[Operator for loading].[Id employee].[All]" allUniqueName="[Operator for loading].[Id employee].[All]" dimensionUniqueName="[Operator for loading]" displayFolder="" count="0" memberValueDatatype="20" unbalanced="0" hidden="1"/>
    <cacheHierarchy uniqueName="[Operator for loading].[Name]" caption="Name" attribute="1" defaultMemberUniqueName="[Operator for loading].[Name].[All]" allUniqueName="[Operator for loading].[Name].[All]" dimensionUniqueName="[Operator for loading]" displayFolder="" count="0" memberValueDatatype="130" unbalanced="0" hidden="1"/>
    <cacheHierarchy uniqueName="[Operator for loading].[Second lastname]" caption="Second lastname" attribute="1" defaultMemberUniqueName="[Operator for loading].[Second lastname].[All]" allUniqueName="[Operator for loading].[Second lastname].[All]" dimensionUniqueName="[Operator for loading]" displayFolder="" count="0" memberValueDatatype="130" unbalanced="0" hidden="1"/>
    <cacheHierarchy uniqueName="[Operator for status].[First lastname]" caption="First lastname" attribute="1" defaultMemberUniqueName="[Operator for status].[First lastname].[All]" allUniqueName="[Operator for status].[First lastname].[All]" dimensionUniqueName="[Operator for status]" displayFolder="" count="0" memberValueDatatype="130" unbalanced="0" hidden="1"/>
    <cacheHierarchy uniqueName="[Operator for status].[Id employee]" caption="Id employee" attribute="1" defaultMemberUniqueName="[Operator for status].[Id employee].[All]" allUniqueName="[Operator for status].[Id employee].[All]" dimensionUniqueName="[Operator for status]" displayFolder="" count="0" memberValueDatatype="20" unbalanced="0" hidden="1"/>
    <cacheHierarchy uniqueName="[Operator for status].[Name]" caption="Name" attribute="1" defaultMemberUniqueName="[Operator for status].[Name].[All]" allUniqueName="[Operator for status].[Name].[All]" dimensionUniqueName="[Operator for status]" displayFolder="" count="0" memberValueDatatype="130" unbalanced="0" hidden="1"/>
    <cacheHierarchy uniqueName="[Operator for status].[Second lastname]" caption="Second lastname" attribute="1" defaultMemberUniqueName="[Operator for status].[Second lastname].[All]" allUniqueName="[Operator for status].[Second lastname].[All]" dimensionUniqueName="[Operator for status]" displayFolder="" count="0" memberValueDatatype="130" unbalanced="0" hidden="1"/>
    <cacheHierarchy uniqueName="[Polygon].[Disturbance]" caption="Disturbance" attribute="1" defaultMemberUniqueName="[Polygon].[Disturbance].[All]" allUniqueName="[Polygon].[Disturbance].[All]" dimensionUniqueName="[Polygon]" displayFolder="" count="0" memberValueDatatype="130" unbalanced="0" hidden="1"/>
    <cacheHierarchy uniqueName="[Polygon].[Id polygon]" caption="Id polygon" attribute="1" defaultMemberUniqueName="[Polygon].[Id polygon].[All]" allUniqueName="[Polygon].[Id polygon].[All]" dimensionUniqueName="[Polygon]" displayFolder="" count="0" memberValueDatatype="20" unbalanced="0" hidden="1"/>
    <cacheHierarchy uniqueName="[Polygon].[Lithology]" caption="Lithology" attribute="1" defaultMemberUniqueName="[Polygon].[Lithology].[All]" allUniqueName="[Polygon].[Lithology].[All]" dimensionUniqueName="[Polygon]" displayFolder="" count="0" memberValueDatatype="130" unbalanced="0" hidden="1"/>
    <cacheHierarchy uniqueName="[Polygon HPGPS].[Bench]" caption="Bench" attribute="1" defaultMemberUniqueName="[Polygon HPGPS].[Bench].[All]" allUniqueName="[Polygon HPGPS].[Bench].[All]" dimensionUniqueName="[Polygon HPGPS]" displayFolder="" count="0" memberValueDatatype="20" unbalanced="0" hidden="1"/>
    <cacheHierarchy uniqueName="[Polygon HPGPS].[Disturbance]" caption="Disturbance" attribute="1" defaultMemberUniqueName="[Polygon HPGPS].[Disturbance].[All]" allUniqueName="[Polygon HPGPS].[Disturbance].[All]" dimensionUniqueName="[Polygon HPGPS]" displayFolder="" count="0" memberValueDatatype="130" unbalanced="0" hidden="1"/>
    <cacheHierarchy uniqueName="[Polygon HPGPS].[Id polygon]" caption="Id polygon" attribute="1" defaultMemberUniqueName="[Polygon HPGPS].[Id polygon].[All]" allUniqueName="[Polygon HPGPS].[Id polygon].[All]" dimensionUniqueName="[Polygon HPGPS]" displayFolder="" count="0" memberValueDatatype="20" unbalanced="0" hidden="1"/>
    <cacheHierarchy uniqueName="[Polygon HPGPS].[Lithology]" caption="Lithology" attribute="1" defaultMemberUniqueName="[Polygon HPGPS].[Lithology].[All]" allUniqueName="[Polygon HPGPS].[Lithology].[All]" dimensionUniqueName="[Polygon HPGPS]" displayFolder="" count="0" memberValueDatatype="130" unbalanced="0" hidden="1"/>
    <cacheHierarchy uniqueName="[Polygon HPGPS].[Polygon HPGPS]" caption="Polygon HPGPS" attribute="1" defaultMemberUniqueName="[Polygon HPGPS].[Polygon HPGPS].[All]" allUniqueName="[Polygon HPGPS].[Polygon HPGPS].[All]" dimensionUniqueName="[Polygon HPGPS]" displayFolder="" count="0" memberValueDatatype="130" unbalanced="0" hidden="1"/>
    <cacheHierarchy uniqueName="[Production].[Ciclo Acarreo (0): Tiempo Total Ciclo (s)]" caption="Ciclo Acarreo (0): Tiempo Total Ciclo (s)" attribute="1" defaultMemberUniqueName="[Production].[Ciclo Acarreo (0): Tiempo Total Ciclo (s)].[All]" allUniqueName="[Production].[Ciclo Acarreo (0): Tiempo Total Ciclo (s)].[All]" dimensionUniqueName="[Production]" displayFolder="" count="0" memberValueDatatype="5" unbalanced="0" hidden="1"/>
    <cacheHierarchy uniqueName="[Production].[Ciclo Acarreo (1): Tiempo Viajando Vacío (s)]" caption="Ciclo Acarreo (1): Tiempo Viajando Vacío (s)" attribute="1" defaultMemberUniqueName="[Production].[Ciclo Acarreo (1): Tiempo Viajando Vacío (s)].[All]" allUniqueName="[Production].[Ciclo Acarreo (1): Tiempo Viajando Vacío (s)].[All]" dimensionUniqueName="[Production]" displayFolder="" count="0" memberValueDatatype="5" unbalanced="0" hidden="1"/>
    <cacheHierarchy uniqueName="[Production].[Ciclo Acarreo (10): Tiempo Listo Para Descarga (s)]" caption="Ciclo Acarreo (10): Tiempo Listo Para Descarga (s)" attribute="1" defaultMemberUniqueName="[Production].[Ciclo Acarreo (10): Tiempo Listo Para Descarga (s)].[All]" allUniqueName="[Production].[Ciclo Acarreo (10): Tiempo Listo Para Descarga (s)].[All]" dimensionUniqueName="[Production]" displayFolder="" count="0" memberValueDatatype="5" unbalanced="0" hidden="1"/>
    <cacheHierarchy uniqueName="[Production].[Ciclo Acarreo (11): Tiempo Descargando (s)]" caption="Ciclo Acarreo (11): Tiempo Descargando (s)" attribute="1" defaultMemberUniqueName="[Production].[Ciclo Acarreo (11): Tiempo Descargando (s)].[All]" allUniqueName="[Production].[Ciclo Acarreo (11): Tiempo Descargando (s)].[All]" dimensionUniqueName="[Production]" displayFolder="" count="0" memberValueDatatype="5" unbalanced="0" hidden="1"/>
    <cacheHierarchy uniqueName="[Production].[Ciclo Acarreo (2): Tiempo Llegada (queue) (s)]" caption="Ciclo Acarreo (2): Tiempo Llegada (queue) (s)" attribute="1" defaultMemberUniqueName="[Production].[Ciclo Acarreo (2): Tiempo Llegada (queue) (s)].[All]" allUniqueName="[Production].[Ciclo Acarreo (2): Tiempo Llegada (queue) (s)].[All]" dimensionUniqueName="[Production]" displayFolder="" count="0" memberValueDatatype="5" unbalanced="0" hidden="1"/>
    <cacheHierarchy uniqueName="[Production].[Ciclo Acarreo (3): Tiempo Listo Para Cuadrarse (s)]" caption="Ciclo Acarreo (3): Tiempo Listo Para Cuadrarse (s)" attribute="1" defaultMemberUniqueName="[Production].[Ciclo Acarreo (3): Tiempo Listo Para Cuadrarse (s)].[All]" allUniqueName="[Production].[Ciclo Acarreo (3): Tiempo Listo Para Cuadrarse (s)].[All]" dimensionUniqueName="[Production]" displayFolder="" count="0" memberValueDatatype="5" unbalanced="0" hidden="1"/>
    <cacheHierarchy uniqueName="[Production].[Ciclo Acarreo (4): Tiempo Cuadrando (s)]" caption="Ciclo Acarreo (4): Tiempo Cuadrando (s)" attribute="1" defaultMemberUniqueName="[Production].[Ciclo Acarreo (4): Tiempo Cuadrando (s)].[All]" allUniqueName="[Production].[Ciclo Acarreo (4): Tiempo Cuadrando (s)].[All]" dimensionUniqueName="[Production]" displayFolder="" count="0" memberValueDatatype="5" unbalanced="0" hidden="1"/>
    <cacheHierarchy uniqueName="[Production].[Ciclo Acarreo (5): Tiempo Cuadrado (s)]" caption="Ciclo Acarreo (5): Tiempo Cuadrado (s)" attribute="1" defaultMemberUniqueName="[Production].[Ciclo Acarreo (5): Tiempo Cuadrado (s)].[All]" allUniqueName="[Production].[Ciclo Acarreo (5): Tiempo Cuadrado (s)].[All]" dimensionUniqueName="[Production]" displayFolder="" count="0" memberValueDatatype="5" unbalanced="0" hidden="1"/>
    <cacheHierarchy uniqueName="[Production].[Ciclo Acarreo (6): Tiempo Cargando (s)]" caption="Ciclo Acarreo (6): Tiempo Cargando (s)" attribute="1" defaultMemberUniqueName="[Production].[Ciclo Acarreo (6): Tiempo Cargando (s)].[All]" allUniqueName="[Production].[Ciclo Acarreo (6): Tiempo Cargando (s)].[All]" dimensionUniqueName="[Production]" displayFolder="" count="0" memberValueDatatype="5" unbalanced="0" hidden="1"/>
    <cacheHierarchy uniqueName="[Production].[Ciclo Acarreo (7): Tiempo Acarreando (s)]" caption="Ciclo Acarreo (7): Tiempo Acarreando (s)" attribute="1" defaultMemberUniqueName="[Production].[Ciclo Acarreo (7): Tiempo Acarreando (s)].[All]" allUniqueName="[Production].[Ciclo Acarreo (7): Tiempo Acarreando (s)].[All]" dimensionUniqueName="[Production]" displayFolder="" count="0" memberValueDatatype="5" unbalanced="0" hidden="1"/>
    <cacheHierarchy uniqueName="[Production].[Ciclo Acarreo (8): Tiempo Cola en Descarga (s)]" caption="Ciclo Acarreo (8): Tiempo Cola en Descarga (s)" attribute="1" defaultMemberUniqueName="[Production].[Ciclo Acarreo (8): Tiempo Cola en Descarga (s)].[All]" allUniqueName="[Production].[Ciclo Acarreo (8): Tiempo Cola en Descarga (s)].[All]" dimensionUniqueName="[Production]" displayFolder="" count="0" memberValueDatatype="5" unbalanced="0" hidden="1"/>
    <cacheHierarchy uniqueName="[Production].[Ciclo Acarreo (9): Tiempo Retrocediendo (s)]" caption="Ciclo Acarreo (9): Tiempo Retrocediendo (s)" attribute="1" defaultMemberUniqueName="[Production].[Ciclo Acarreo (9): Tiempo Retrocediendo (s)].[All]" allUniqueName="[Production].[Ciclo Acarreo (9): Tiempo Retrocediendo (s)].[All]" dimensionUniqueName="[Production]" displayFolder="" count="0" memberValueDatatype="5" unbalanced="0" hidden="1"/>
    <cacheHierarchy uniqueName="[Production].[Ciclo Carguío (0): Tiempo Total Ciclo (s)]" caption="Ciclo Carguío (0): Tiempo Total Ciclo (s)" attribute="1" defaultMemberUniqueName="[Production].[Ciclo Carguío (0): Tiempo Total Ciclo (s)].[All]" allUniqueName="[Production].[Ciclo Carguío (0): Tiempo Total Ciclo (s)].[All]" dimensionUniqueName="[Production]" displayFolder="" count="0" memberValueDatatype="5" unbalanced="0" hidden="1"/>
    <cacheHierarchy uniqueName="[Production].[Ciclo Carguio (1): Tiempo Cargando (s)]" caption="Ciclo Carguio (1): Tiempo Cargando (s)" attribute="1" defaultMemberUniqueName="[Production].[Ciclo Carguio (1): Tiempo Cargando (s)].[All]" allUniqueName="[Production].[Ciclo Carguio (1): Tiempo Cargando (s)].[All]" dimensionUniqueName="[Production]" displayFolder="" count="0" memberValueDatatype="5" unbalanced="0" hidden="1"/>
    <cacheHierarchy uniqueName="[Production].[Ciclo Carguío (2): Tiempo Hang (s)]" caption="Ciclo Carguío (2): Tiempo Hang (s)" attribute="1" defaultMemberUniqueName="[Production].[Ciclo Carguío (2): Tiempo Hang (s)].[All]" allUniqueName="[Production].[Ciclo Carguío (2): Tiempo Hang (s)].[All]" dimensionUniqueName="[Production]" displayFolder="" count="0" memberValueDatatype="5" unbalanced="0" hidden="1"/>
    <cacheHierarchy uniqueName="[Production].[Ciclo Carguío (3): Tiempo Spot (s)]" caption="Ciclo Carguío (3): Tiempo Spot (s)" attribute="1" defaultMemberUniqueName="[Production].[Ciclo Carguío (3): Tiempo Spot (s)].[All]" allUniqueName="[Production].[Ciclo Carguío (3): Tiempo Spot (s)].[All]" dimensionUniqueName="[Production]" displayFolder="" count="0" memberValueDatatype="5" unbalanced="0" hidden="1"/>
    <cacheHierarchy uniqueName="[Production].[Date cube hauling]" caption="Date cube hauling" attribute="1" time="1" defaultMemberUniqueName="[Production].[Date cube hauling].[All]" allUniqueName="[Production].[Date cube hauling].[All]" dimensionUniqueName="[Production]" displayFolder="" count="0" memberValueDatatype="7" unbalanced="0" hidden="1"/>
    <cacheHierarchy uniqueName="[Production].[Date cube loading]" caption="Date cube loading" attribute="1" time="1" defaultMemberUniqueName="[Production].[Date cube loading].[All]" allUniqueName="[Production].[Date cube loading].[All]" dimensionUniqueName="[Production]" displayFolder="" count="0" memberValueDatatype="7" unbalanced="0" hidden="1"/>
    <cacheHierarchy uniqueName="[Production].[EFH cargado]" caption="EFH cargado" attribute="1" defaultMemberUniqueName="[Production].[EFH cargado].[All]" allUniqueName="[Production].[EFH cargado].[All]" dimensionUniqueName="[Production]" displayFolder="" count="0" memberValueDatatype="5" unbalanced="0" hidden="1"/>
    <cacheHierarchy uniqueName="[Production].[Es reportable]" caption="Es reportable" attribute="1" defaultMemberUniqueName="[Production].[Es reportable].[All]" allUniqueName="[Production].[Es reportable].[All]" dimensionUniqueName="[Production]" displayFolder="" count="0" memberValueDatatype="130" unbalanced="0" hidden="1"/>
    <cacheHierarchy uniqueName="[Production].[Es reportable-producción]" caption="Es reportable-producción" attribute="1" defaultMemberUniqueName="[Production].[Es reportable-producción].[All]" allUniqueName="[Production].[Es reportable-producción].[All]" dimensionUniqueName="[Production]" displayFolder="" count="0" memberValueDatatype="130" unbalanced="0" hidden="1"/>
    <cacheHierarchy uniqueName="[Production].[Es reportable-tiempos]" caption="Es reportable-tiempos" attribute="1" defaultMemberUniqueName="[Production].[Es reportable-tiempos].[All]" allUniqueName="[Production].[Es reportable-tiempos].[All]" dimensionUniqueName="[Production]" displayFolder="" count="0" memberValueDatatype="130" unbalanced="0" hidden="1"/>
    <cacheHierarchy uniqueName="[Production].[Hour hauling]" caption="Hour hauling" attribute="1" defaultMemberUniqueName="[Production].[Hour hauling].[All]" allUniqueName="[Production].[Hour hauling].[All]" dimensionUniqueName="[Production]" displayFolder="" count="0" memberValueDatatype="20" unbalanced="0" hidden="1"/>
    <cacheHierarchy uniqueName="[Production].[Id crew hauling]" caption="Id crew hauling" attribute="1" defaultMemberUniqueName="[Production].[Id crew hauling].[All]" allUniqueName="[Production].[Id crew hauling].[All]" dimensionUniqueName="[Production]" displayFolder="" count="0" memberValueDatatype="20" unbalanced="0" hidden="1"/>
    <cacheHierarchy uniqueName="[Production].[Id crew loading]" caption="Id crew loading" attribute="1" defaultMemberUniqueName="[Production].[Id crew loading].[All]" allUniqueName="[Production].[Id crew loading].[All]" dimensionUniqueName="[Production]" displayFolder="" count="0" memberValueDatatype="20" unbalanced="0" hidden="1"/>
    <cacheHierarchy uniqueName="[Production].[Id employee hauling]" caption="Id employee hauling" attribute="1" defaultMemberUniqueName="[Production].[Id employee hauling].[All]" allUniqueName="[Production].[Id employee hauling].[All]" dimensionUniqueName="[Production]" displayFolder="" count="0" memberValueDatatype="20" unbalanced="0" hidden="1"/>
    <cacheHierarchy uniqueName="[Production].[Id employee loading]" caption="Id employee loading" attribute="1" defaultMemberUniqueName="[Production].[Id employee loading].[All]" allUniqueName="[Production].[Id employee loading].[All]" dimensionUniqueName="[Production]" displayFolder="" count="0" memberValueDatatype="20" unbalanced="0" hidden="1"/>
    <cacheHierarchy uniqueName="[Production].[Id equipment hauling]" caption="Id equipment hauling" attribute="1" defaultMemberUniqueName="[Production].[Id equipment hauling].[All]" allUniqueName="[Production].[Id equipment hauling].[All]" dimensionUniqueName="[Production]" displayFolder="" count="0" memberValueDatatype="20" unbalanced="0" hidden="1"/>
    <cacheHierarchy uniqueName="[Production].[Id equipment loading]" caption="Id equipment loading" attribute="1" defaultMemberUniqueName="[Production].[Id equipment loading].[All]" allUniqueName="[Production].[Id equipment loading].[All]" dimensionUniqueName="[Production]" displayFolder="" count="0" memberValueDatatype="20" unbalanced="0" hidden="1"/>
    <cacheHierarchy uniqueName="[Production].[Id location dump]" caption="Id location dump" attribute="1" defaultMemberUniqueName="[Production].[Id location dump].[All]" allUniqueName="[Production].[Id location dump].[All]" dimensionUniqueName="[Production]" displayFolder="" count="0" memberValueDatatype="20" unbalanced="0" hidden="1"/>
    <cacheHierarchy uniqueName="[Production].[Id location load]" caption="Id location load" attribute="1" defaultMemberUniqueName="[Production].[Id location load].[All]" allUniqueName="[Production].[Id location load].[All]" dimensionUniqueName="[Production]" displayFolder="" count="0" memberValueDatatype="20" unbalanced="0" hidden="1"/>
    <cacheHierarchy uniqueName="[Production].[Id material]" caption="Id material" attribute="1" defaultMemberUniqueName="[Production].[Id material].[All]" allUniqueName="[Production].[Id material].[All]" dimensionUniqueName="[Production]" displayFolder="" count="0" memberValueDatatype="20" unbalanced="0" hidden="1"/>
    <cacheHierarchy uniqueName="[Production].[Id polygon]" caption="Id polygon" attribute="1" defaultMemberUniqueName="[Production].[Id polygon].[All]" allUniqueName="[Production].[Id polygon].[All]" dimensionUniqueName="[Production]" displayFolder="" count="0" memberValueDatatype="20" unbalanced="0" hidden="1"/>
    <cacheHierarchy uniqueName="[Production].[Ley Bloque AGPPM]" caption="Ley Bloque AGPPM" attribute="1" defaultMemberUniqueName="[Production].[Ley Bloque AGPPM].[All]" allUniqueName="[Production].[Ley Bloque AGPPM].[All]" dimensionUniqueName="[Production]" displayFolder="" count="0" memberValueDatatype="5" unbalanced="0" hidden="1"/>
    <cacheHierarchy uniqueName="[Production].[Ley Bloque AP]" caption="Ley Bloque AP" attribute="1" defaultMemberUniqueName="[Production].[Ley Bloque AP].[All]" allUniqueName="[Production].[Ley Bloque AP].[All]" dimensionUniqueName="[Production]" displayFolder="" count="0" memberValueDatatype="5" unbalanced="0" hidden="1"/>
    <cacheHierarchy uniqueName="[Production].[Ley Bloque ASPPM]" caption="Ley Bloque ASPPM" attribute="1" defaultMemberUniqueName="[Production].[Ley Bloque ASPPM].[All]" allUniqueName="[Production].[Ley Bloque ASPPM].[All]" dimensionUniqueName="[Production]" displayFolder="" count="0" memberValueDatatype="5" unbalanced="0" hidden="1"/>
    <cacheHierarchy uniqueName="[Production].[Ley Bloque Au]" caption="Ley Bloque Au" attribute="1" defaultMemberUniqueName="[Production].[Ley Bloque Au].[All]" allUniqueName="[Production].[Ley Bloque Au].[All]" dimensionUniqueName="[Production]" displayFolder="" count="0" memberValueDatatype="5" unbalanced="0" hidden="1"/>
    <cacheHierarchy uniqueName="[Production].[Ley Bloque AUPPM]" caption="Ley Bloque AUPPM" attribute="1" defaultMemberUniqueName="[Production].[Ley Bloque AUPPM].[All]" allUniqueName="[Production].[Ley Bloque AUPPM].[All]" dimensionUniqueName="[Production]" displayFolder="" count="0" memberValueDatatype="5" unbalanced="0" hidden="1"/>
    <cacheHierarchy uniqueName="[Production].[Ley Bloque BWI]" caption="Ley Bloque BWI" attribute="1" defaultMemberUniqueName="[Production].[Ley Bloque BWI].[All]" allUniqueName="[Production].[Ley Bloque BWI].[All]" dimensionUniqueName="[Production]" displayFolder="" count="0" memberValueDatatype="5" unbalanced="0" hidden="1"/>
    <cacheHierarchy uniqueName="[Production].[Ley Bloque CAPCT]" caption="Ley Bloque CAPCT" attribute="1" defaultMemberUniqueName="[Production].[Ley Bloque CAPCT].[All]" allUniqueName="[Production].[Ley Bloque CAPCT].[All]" dimensionUniqueName="[Production]" displayFolder="" count="0" memberValueDatatype="5" unbalanced="0" hidden="1"/>
    <cacheHierarchy uniqueName="[Production].[Ley Bloque CLORI]" caption="Ley Bloque CLORI" attribute="1" defaultMemberUniqueName="[Production].[Ley Bloque CLORI].[All]" allUniqueName="[Production].[Ley Bloque CLORI].[All]" dimensionUniqueName="[Production]" displayFolder="" count="0" memberValueDatatype="5" unbalanced="0" hidden="1"/>
    <cacheHierarchy uniqueName="[Production].[Ley Bloque CPCT]" caption="Ley Bloque CPCT" attribute="1" defaultMemberUniqueName="[Production].[Ley Bloque CPCT].[All]" allUniqueName="[Production].[Ley Bloque CPCT].[All]" dimensionUniqueName="[Production]" displayFolder="" count="0" memberValueDatatype="5" unbalanced="0" hidden="1"/>
    <cacheHierarchy uniqueName="[Production].[Ley Bloque Cu]" caption="Ley Bloque Cu" attribute="1" defaultMemberUniqueName="[Production].[Ley Bloque Cu].[All]" allUniqueName="[Production].[Ley Bloque Cu].[All]" dimensionUniqueName="[Production]" displayFolder="" count="0" memberValueDatatype="5" unbalanced="0" hidden="1"/>
    <cacheHierarchy uniqueName="[Production].[Ley Bloque CUSS]" caption="Ley Bloque CUSS" attribute="1" defaultMemberUniqueName="[Production].[Ley Bloque CUSS].[All]" allUniqueName="[Production].[Ley Bloque CUSS].[All]" dimensionUniqueName="[Production]" displayFolder="" count="0" memberValueDatatype="5" unbalanced="0" hidden="1"/>
    <cacheHierarchy uniqueName="[Production].[Ley Bloque EXPCL]" caption="Ley Bloque EXPCL" attribute="1" defaultMemberUniqueName="[Production].[Ley Bloque EXPCL].[All]" allUniqueName="[Production].[Ley Bloque EXPCL].[All]" dimensionUniqueName="[Production]" displayFolder="" count="0" memberValueDatatype="5" unbalanced="0" hidden="1"/>
    <cacheHierarchy uniqueName="[Production].[Ley Bloque FEPCT]" caption="Ley Bloque FEPCT" attribute="1" defaultMemberUniqueName="[Production].[Ley Bloque FEPCT].[All]" allUniqueName="[Production].[Ley Bloque FEPCT].[All]" dimensionUniqueName="[Production]" displayFolder="" count="0" memberValueDatatype="5" unbalanced="0" hidden="1"/>
    <cacheHierarchy uniqueName="[Production].[Ley Bloque FP]" caption="Ley Bloque FP" attribute="1" defaultMemberUniqueName="[Production].[Ley Bloque FP].[All]" allUniqueName="[Production].[Ley Bloque FP].[All]" dimensionUniqueName="[Production]" displayFolder="" count="0" memberValueDatatype="5" unbalanced="0" hidden="1"/>
    <cacheHierarchy uniqueName="[Production].[Ley Bloque HIGZN]" caption="Ley Bloque HIGZN" attribute="1" defaultMemberUniqueName="[Production].[Ley Bloque HIGZN].[All]" allUniqueName="[Production].[Ley Bloque HIGZN].[All]" dimensionUniqueName="[Production]" displayFolder="" count="0" memberValueDatatype="5" unbalanced="0" hidden="1"/>
    <cacheHierarchy uniqueName="[Production].[Ley Bloque HUMC]" caption="Ley Bloque HUMC" attribute="1" defaultMemberUniqueName="[Production].[Ley Bloque HUMC].[All]" allUniqueName="[Production].[Ley Bloque HUMC].[All]" dimensionUniqueName="[Production]" displayFolder="" count="0" memberValueDatatype="5" unbalanced="0" hidden="1"/>
    <cacheHierarchy uniqueName="[Production].[Ley Bloque IS]" caption="Ley Bloque IS" attribute="1" defaultMemberUniqueName="[Production].[Ley Bloque IS].[All]" allUniqueName="[Production].[Ley Bloque IS].[All]" dimensionUniqueName="[Production]" displayFolder="" count="0" memberValueDatatype="5" unbalanced="0" hidden="1"/>
    <cacheHierarchy uniqueName="[Production].[Ley Bloque KAOLI]" caption="Ley Bloque KAOLI" attribute="1" defaultMemberUniqueName="[Production].[Ley Bloque KAOLI].[All]" allUniqueName="[Production].[Ley Bloque KAOLI].[All]" dimensionUniqueName="[Production]" displayFolder="" count="0" memberValueDatatype="5" unbalanced="0" hidden="1"/>
    <cacheHierarchy uniqueName="[Production].[Ley Bloque MINZ]" caption="Ley Bloque MINZ" attribute="1" defaultMemberUniqueName="[Production].[Ley Bloque MINZ].[All]" allUniqueName="[Production].[Ley Bloque MINZ].[All]" dimensionUniqueName="[Production]" displayFolder="" count="0" memberValueDatatype="5" unbalanced="0" hidden="1"/>
    <cacheHierarchy uniqueName="[Production].[Ley Bloque MOPCT]" caption="Ley Bloque MOPCT" attribute="1" defaultMemberUniqueName="[Production].[Ley Bloque MOPCT].[All]" allUniqueName="[Production].[Ley Bloque MOPCT].[All]" dimensionUniqueName="[Production]" displayFolder="" count="0" memberValueDatatype="5" unbalanced="0" hidden="1"/>
    <cacheHierarchy uniqueName="[Production].[Ley Bloque NP]" caption="Ley Bloque NP" attribute="1" defaultMemberUniqueName="[Production].[Ley Bloque NP].[All]" allUniqueName="[Production].[Ley Bloque NP].[All]" dimensionUniqueName="[Production]" displayFolder="" count="0" memberValueDatatype="5" unbalanced="0" hidden="1"/>
    <cacheHierarchy uniqueName="[Production].[Ley Bloque OX]" caption="Ley Bloque OX" attribute="1" defaultMemberUniqueName="[Production].[Ley Bloque OX].[All]" allUniqueName="[Production].[Ley Bloque OX].[All]" dimensionUniqueName="[Production]" displayFolder="" count="0" memberValueDatatype="5" unbalanced="0" hidden="1"/>
    <cacheHierarchy uniqueName="[Production].[Ley Bloque PBPCT]" caption="Ley Bloque PBPCT" attribute="1" defaultMemberUniqueName="[Production].[Ley Bloque PBPCT].[All]" allUniqueName="[Production].[Ley Bloque PBPCT].[All]" dimensionUniqueName="[Production]" displayFolder="" count="0" memberValueDatatype="5" unbalanced="0" hidden="1"/>
    <cacheHierarchy uniqueName="[Production].[Ley Bloque PIROF]" caption="Ley Bloque PIROF" attribute="1" defaultMemberUniqueName="[Production].[Ley Bloque PIROF].[All]" allUniqueName="[Production].[Ley Bloque PIROF].[All]" dimensionUniqueName="[Production]" displayFolder="" count="0" memberValueDatatype="5" unbalanced="0" hidden="1"/>
    <cacheHierarchy uniqueName="[Production].[Ley Bloque RECCU]" caption="Ley Bloque RECCU" attribute="1" defaultMemberUniqueName="[Production].[Ley Bloque RECCU].[All]" allUniqueName="[Production].[Ley Bloque RECCU].[All]" dimensionUniqueName="[Production]" displayFolder="" count="0" memberValueDatatype="5" unbalanced="0" hidden="1"/>
    <cacheHierarchy uniqueName="[Production].[Ley Bloque REL]" caption="Ley Bloque REL" attribute="1" defaultMemberUniqueName="[Production].[Ley Bloque REL].[All]" allUniqueName="[Production].[Ley Bloque REL].[All]" dimensionUniqueName="[Production]" displayFolder="" count="0" memberValueDatatype="5" unbalanced="0" hidden="1"/>
    <cacheHierarchy uniqueName="[Production].[Ley Bloque RMR]" caption="Ley Bloque RMR" attribute="1" defaultMemberUniqueName="[Production].[Ley Bloque RMR].[All]" allUniqueName="[Production].[Ley Bloque RMR].[All]" dimensionUniqueName="[Production]" displayFolder="" count="0" memberValueDatatype="5" unbalanced="0" hidden="1"/>
    <cacheHierarchy uniqueName="[Production].[Ley Bloque RQD]" caption="Ley Bloque RQD" attribute="1" defaultMemberUniqueName="[Production].[Ley Bloque RQD].[All]" allUniqueName="[Production].[Ley Bloque RQD].[All]" dimensionUniqueName="[Production]" displayFolder="" count="0" memberValueDatatype="5" unbalanced="0" hidden="1"/>
    <cacheHierarchy uniqueName="[Production].[Ley Bloque Sec]" caption="Ley Bloque Sec" attribute="1" defaultMemberUniqueName="[Production].[Ley Bloque Sec].[All]" allUniqueName="[Production].[Ley Bloque Sec].[All]" dimensionUniqueName="[Production]" displayFolder="" count="0" memberValueDatatype="5" unbalanced="0" hidden="1"/>
    <cacheHierarchy uniqueName="[Production].[Ley Bloque SPCT]" caption="Ley Bloque SPCT" attribute="1" defaultMemberUniqueName="[Production].[Ley Bloque SPCT].[All]" allUniqueName="[Production].[Ley Bloque SPCT].[All]" dimensionUniqueName="[Production]" displayFolder="" count="0" memberValueDatatype="5" unbalanced="0" hidden="1"/>
    <cacheHierarchy uniqueName="[Production].[Ley Bloque SPI]" caption="Ley Bloque SPI" attribute="1" defaultMemberUniqueName="[Production].[Ley Bloque SPI].[All]" allUniqueName="[Production].[Ley Bloque SPI].[All]" dimensionUniqueName="[Production]" displayFolder="" count="0" memberValueDatatype="5" unbalanced="0" hidden="1"/>
    <cacheHierarchy uniqueName="[Production].[Ley Bloque TOTCL]" caption="Ley Bloque TOTCL" attribute="1" defaultMemberUniqueName="[Production].[Ley Bloque TOTCL].[All]" allUniqueName="[Production].[Ley Bloque TOTCL].[All]" dimensionUniqueName="[Production]" displayFolder="" count="0" memberValueDatatype="5" unbalanced="0" hidden="1"/>
    <cacheHierarchy uniqueName="[Production].[Ley Bloque UCS]" caption="Ley Bloque UCS" attribute="1" defaultMemberUniqueName="[Production].[Ley Bloque UCS].[All]" allUniqueName="[Production].[Ley Bloque UCS].[All]" dimensionUniqueName="[Production]" displayFolder="" count="0" memberValueDatatype="5" unbalanced="0" hidden="1"/>
    <cacheHierarchy uniqueName="[Production].[Ley Bloque ZNPCT]" caption="Ley Bloque ZNPCT" attribute="1" defaultMemberUniqueName="[Production].[Ley Bloque ZNPCT].[All]" allUniqueName="[Production].[Ley Bloque ZNPCT].[All]" dimensionUniqueName="[Production]" displayFolder="" count="0" memberValueDatatype="5" unbalanced="0" hidden="1"/>
    <cacheHierarchy uniqueName="[Production].[Ley Polígono AGPPM]" caption="Ley Polígono AGPPM" attribute="1" defaultMemberUniqueName="[Production].[Ley Polígono AGPPM].[All]" allUniqueName="[Production].[Ley Polígono AGPPM].[All]" dimensionUniqueName="[Production]" displayFolder="" count="0" memberValueDatatype="5" unbalanced="0" hidden="1"/>
    <cacheHierarchy uniqueName="[Production].[Ley Polígono AP]" caption="Ley Polígono AP" attribute="1" defaultMemberUniqueName="[Production].[Ley Polígono AP].[All]" allUniqueName="[Production].[Ley Polígono AP].[All]" dimensionUniqueName="[Production]" displayFolder="" count="0" memberValueDatatype="5" unbalanced="0" hidden="1"/>
    <cacheHierarchy uniqueName="[Production].[Ley Polígono ASPPM]" caption="Ley Polígono ASPPM" attribute="1" defaultMemberUniqueName="[Production].[Ley Polígono ASPPM].[All]" allUniqueName="[Production].[Ley Polígono ASPPM].[All]" dimensionUniqueName="[Production]" displayFolder="" count="0" memberValueDatatype="5" unbalanced="0" hidden="1"/>
    <cacheHierarchy uniqueName="[Production].[Ley Polígono AUPPM]" caption="Ley Polígono AUPPM" attribute="1" defaultMemberUniqueName="[Production].[Ley Polígono AUPPM].[All]" allUniqueName="[Production].[Ley Polígono AUPPM].[All]" dimensionUniqueName="[Production]" displayFolder="" count="0" memberValueDatatype="5" unbalanced="0" hidden="1"/>
    <cacheHierarchy uniqueName="[Production].[Ley Polígono BWI]" caption="Ley Polígono BWI" attribute="1" defaultMemberUniqueName="[Production].[Ley Polígono BWI].[All]" allUniqueName="[Production].[Ley Polígono BWI].[All]" dimensionUniqueName="[Production]" displayFolder="" count="0" memberValueDatatype="5" unbalanced="0" hidden="1"/>
    <cacheHierarchy uniqueName="[Production].[Ley Polígono CAPCT]" caption="Ley Polígono CAPCT" attribute="1" defaultMemberUniqueName="[Production].[Ley Polígono CAPCT].[All]" allUniqueName="[Production].[Ley Polígono CAPCT].[All]" dimensionUniqueName="[Production]" displayFolder="" count="0" memberValueDatatype="5" unbalanced="0" hidden="1"/>
    <cacheHierarchy uniqueName="[Production].[Ley Polígono CLORI]" caption="Ley Polígono CLORI" attribute="1" defaultMemberUniqueName="[Production].[Ley Polígono CLORI].[All]" allUniqueName="[Production].[Ley Polígono CLORI].[All]" dimensionUniqueName="[Production]" displayFolder="" count="0" memberValueDatatype="5" unbalanced="0" hidden="1"/>
    <cacheHierarchy uniqueName="[Production].[Ley Polígono CPCT]" caption="Ley Polígono CPCT" attribute="1" defaultMemberUniqueName="[Production].[Ley Polígono CPCT].[All]" allUniqueName="[Production].[Ley Polígono CPCT].[All]" dimensionUniqueName="[Production]" displayFolder="" count="0" memberValueDatatype="5" unbalanced="0" hidden="1"/>
    <cacheHierarchy uniqueName="[Production].[Ley Polígono CUSS]" caption="Ley Polígono CUSS" attribute="1" defaultMemberUniqueName="[Production].[Ley Polígono CUSS].[All]" allUniqueName="[Production].[Ley Polígono CUSS].[All]" dimensionUniqueName="[Production]" displayFolder="" count="0" memberValueDatatype="5" unbalanced="0" hidden="1"/>
    <cacheHierarchy uniqueName="[Production].[Ley Polígono EXPCL]" caption="Ley Polígono EXPCL" attribute="1" defaultMemberUniqueName="[Production].[Ley Polígono EXPCL].[All]" allUniqueName="[Production].[Ley Polígono EXPCL].[All]" dimensionUniqueName="[Production]" displayFolder="" count="0" memberValueDatatype="5" unbalanced="0" hidden="1"/>
    <cacheHierarchy uniqueName="[Production].[Ley Polígono FEPCT]" caption="Ley Polígono FEPCT" attribute="1" defaultMemberUniqueName="[Production].[Ley Polígono FEPCT].[All]" allUniqueName="[Production].[Ley Polígono FEPCT].[All]" dimensionUniqueName="[Production]" displayFolder="" count="0" memberValueDatatype="5" unbalanced="0" hidden="1"/>
    <cacheHierarchy uniqueName="[Production].[Ley Polígono FP]" caption="Ley Polígono FP" attribute="1" defaultMemberUniqueName="[Production].[Ley Polígono FP].[All]" allUniqueName="[Production].[Ley Polígono FP].[All]" dimensionUniqueName="[Production]" displayFolder="" count="0" memberValueDatatype="5" unbalanced="0" hidden="1"/>
    <cacheHierarchy uniqueName="[Production].[Ley Polígono HIGZN]" caption="Ley Polígono HIGZN" attribute="1" defaultMemberUniqueName="[Production].[Ley Polígono HIGZN].[All]" allUniqueName="[Production].[Ley Polígono HIGZN].[All]" dimensionUniqueName="[Production]" displayFolder="" count="0" memberValueDatatype="5" unbalanced="0" hidden="1"/>
    <cacheHierarchy uniqueName="[Production].[Ley Polígono HUMC]" caption="Ley Polígono HUMC" attribute="1" defaultMemberUniqueName="[Production].[Ley Polígono HUMC].[All]" allUniqueName="[Production].[Ley Polígono HUMC].[All]" dimensionUniqueName="[Production]" displayFolder="" count="0" memberValueDatatype="5" unbalanced="0" hidden="1"/>
    <cacheHierarchy uniqueName="[Production].[Ley Polígono IS]" caption="Ley Polígono IS" attribute="1" defaultMemberUniqueName="[Production].[Ley Polígono IS].[All]" allUniqueName="[Production].[Ley Polígono IS].[All]" dimensionUniqueName="[Production]" displayFolder="" count="0" memberValueDatatype="5" unbalanced="0" hidden="1"/>
    <cacheHierarchy uniqueName="[Production].[Ley Polígono KAOLI]" caption="Ley Polígono KAOLI" attribute="1" defaultMemberUniqueName="[Production].[Ley Polígono KAOLI].[All]" allUniqueName="[Production].[Ley Polígono KAOLI].[All]" dimensionUniqueName="[Production]" displayFolder="" count="0" memberValueDatatype="5" unbalanced="0" hidden="1"/>
    <cacheHierarchy uniqueName="[Production].[Ley Polígono MINZ]" caption="Ley Polígono MINZ" attribute="1" defaultMemberUniqueName="[Production].[Ley Polígono MINZ].[All]" allUniqueName="[Production].[Ley Polígono MINZ].[All]" dimensionUniqueName="[Production]" displayFolder="" count="0" memberValueDatatype="5" unbalanced="0" hidden="1"/>
    <cacheHierarchy uniqueName="[Production].[Ley Polígono MOPCT]" caption="Ley Polígono MOPCT" attribute="1" defaultMemberUniqueName="[Production].[Ley Polígono MOPCT].[All]" allUniqueName="[Production].[Ley Polígono MOPCT].[All]" dimensionUniqueName="[Production]" displayFolder="" count="0" memberValueDatatype="5" unbalanced="0" hidden="1"/>
    <cacheHierarchy uniqueName="[Production].[Ley Polígono NP]" caption="Ley Polígono NP" attribute="1" defaultMemberUniqueName="[Production].[Ley Polígono NP].[All]" allUniqueName="[Production].[Ley Polígono NP].[All]" dimensionUniqueName="[Production]" displayFolder="" count="0" memberValueDatatype="5" unbalanced="0" hidden="1"/>
    <cacheHierarchy uniqueName="[Production].[Ley Polígono OX]" caption="Ley Polígono OX" attribute="1" defaultMemberUniqueName="[Production].[Ley Polígono OX].[All]" allUniqueName="[Production].[Ley Polígono OX].[All]" dimensionUniqueName="[Production]" displayFolder="" count="0" memberValueDatatype="5" unbalanced="0" hidden="1"/>
    <cacheHierarchy uniqueName="[Production].[Ley Polígono PBPCT]" caption="Ley Polígono PBPCT" attribute="1" defaultMemberUniqueName="[Production].[Ley Polígono PBPCT].[All]" allUniqueName="[Production].[Ley Polígono PBPCT].[All]" dimensionUniqueName="[Production]" displayFolder="" count="0" memberValueDatatype="5" unbalanced="0" hidden="1"/>
    <cacheHierarchy uniqueName="[Production].[Ley Polígono PIROF]" caption="Ley Polígono PIROF" attribute="1" defaultMemberUniqueName="[Production].[Ley Polígono PIROF].[All]" allUniqueName="[Production].[Ley Polígono PIROF].[All]" dimensionUniqueName="[Production]" displayFolder="" count="0" memberValueDatatype="5" unbalanced="0" hidden="1"/>
    <cacheHierarchy uniqueName="[Production].[Ley Polígono RECCU]" caption="Ley Polígono RECCU" attribute="1" defaultMemberUniqueName="[Production].[Ley Polígono RECCU].[All]" allUniqueName="[Production].[Ley Polígono RECCU].[All]" dimensionUniqueName="[Production]" displayFolder="" count="0" memberValueDatatype="5" unbalanced="0" hidden="1"/>
    <cacheHierarchy uniqueName="[Production].[Ley Polígono REL]" caption="Ley Polígono REL" attribute="1" defaultMemberUniqueName="[Production].[Ley Polígono REL].[All]" allUniqueName="[Production].[Ley Polígono REL].[All]" dimensionUniqueName="[Production]" displayFolder="" count="0" memberValueDatatype="5" unbalanced="0" hidden="1"/>
    <cacheHierarchy uniqueName="[Production].[Ley Polígono RMR]" caption="Ley Polígono RMR" attribute="1" defaultMemberUniqueName="[Production].[Ley Polígono RMR].[All]" allUniqueName="[Production].[Ley Polígono RMR].[All]" dimensionUniqueName="[Production]" displayFolder="" count="0" memberValueDatatype="5" unbalanced="0" hidden="1"/>
    <cacheHierarchy uniqueName="[Production].[Ley Polígono RQD]" caption="Ley Polígono RQD" attribute="1" defaultMemberUniqueName="[Production].[Ley Polígono RQD].[All]" allUniqueName="[Production].[Ley Polígono RQD].[All]" dimensionUniqueName="[Production]" displayFolder="" count="0" memberValueDatatype="5" unbalanced="0" hidden="1"/>
    <cacheHierarchy uniqueName="[Production].[Ley Polígono Sec]" caption="Ley Polígono Sec" attribute="1" defaultMemberUniqueName="[Production].[Ley Polígono Sec].[All]" allUniqueName="[Production].[Ley Polígono Sec].[All]" dimensionUniqueName="[Production]" displayFolder="" count="0" memberValueDatatype="5" unbalanced="0" hidden="1"/>
    <cacheHierarchy uniqueName="[Production].[Ley Polígono SPCT]" caption="Ley Polígono SPCT" attribute="1" defaultMemberUniqueName="[Production].[Ley Polígono SPCT].[All]" allUniqueName="[Production].[Ley Polígono SPCT].[All]" dimensionUniqueName="[Production]" displayFolder="" count="0" memberValueDatatype="5" unbalanced="0" hidden="1"/>
    <cacheHierarchy uniqueName="[Production].[Ley Polígono SPI]" caption="Ley Polígono SPI" attribute="1" defaultMemberUniqueName="[Production].[Ley Polígono SPI].[All]" allUniqueName="[Production].[Ley Polígono SPI].[All]" dimensionUniqueName="[Production]" displayFolder="" count="0" memberValueDatatype="5" unbalanced="0" hidden="1"/>
    <cacheHierarchy uniqueName="[Production].[Ley Polígono TOTCL]" caption="Ley Polígono TOTCL" attribute="1" defaultMemberUniqueName="[Production].[Ley Polígono TOTCL].[All]" allUniqueName="[Production].[Ley Polígono TOTCL].[All]" dimensionUniqueName="[Production]" displayFolder="" count="0" memberValueDatatype="5" unbalanced="0" hidden="1"/>
    <cacheHierarchy uniqueName="[Production].[Ley Polígono UCS]" caption="Ley Polígono UCS" attribute="1" defaultMemberUniqueName="[Production].[Ley Polígono UCS].[All]" allUniqueName="[Production].[Ley Polígono UCS].[All]" dimensionUniqueName="[Production]" displayFolder="" count="0" memberValueDatatype="5" unbalanced="0" hidden="1"/>
    <cacheHierarchy uniqueName="[Production].[Ley Polígono ZNPCT]" caption="Ley Polígono ZNPCT" attribute="1" defaultMemberUniqueName="[Production].[Ley Polígono ZNPCT].[All]" allUniqueName="[Production].[Ley Polígono ZNPCT].[All]" dimensionUniqueName="[Production]" displayFolder="" count="0" memberValueDatatype="5" unbalanced="0" hidden="1"/>
    <cacheHierarchy uniqueName="[Production].[null]" caption="null" attribute="1" defaultMemberUniqueName="[Production].[null].[All]" allUniqueName="[Production].[null].[All]" dimensionUniqueName="[Production]" displayFolder="" count="0" memberValueDatatype="5" unbalanced="0" hidden="1"/>
    <cacheHierarchy uniqueName="[Production].[Polígono HPGPS]" caption="Polígono HPGPS" attribute="1" defaultMemberUniqueName="[Production].[Polígono HPGPS].[All]" allUniqueName="[Production].[Polígono HPGPS].[All]" dimensionUniqueName="[Production]" displayFolder="" count="0" memberValueDatatype="20" unbalanced="0" hidden="1"/>
    <cacheHierarchy uniqueName="[Production].[Shift for productivity hauling]" caption="Shift for productivity hauling" attribute="1" defaultMemberUniqueName="[Production].[Shift for productivity hauling].[All]" allUniqueName="[Production].[Shift for productivity hauling].[All]" dimensionUniqueName="[Production]" displayFolder="" count="0" memberValueDatatype="130" unbalanced="0" hidden="1"/>
    <cacheHierarchy uniqueName="[Production].[Shift for productivity loading]" caption="Shift for productivity loading" attribute="1" defaultMemberUniqueName="[Production].[Shift for productivity loading].[All]" allUniqueName="[Production].[Shift for productivity loading].[All]" dimensionUniqueName="[Production]" displayFolder="" count="0" memberValueDatatype="130" unbalanced="0" hidden="1"/>
    <cacheHierarchy uniqueName="[Production].[Shift hauling]" caption="Shift hauling" attribute="1" defaultMemberUniqueName="[Production].[Shift hauling].[All]" allUniqueName="[Production].[Shift hauling].[All]" dimensionUniqueName="[Production]" displayFolder="" count="0" memberValueDatatype="20" unbalanced="0" hidden="1"/>
    <cacheHierarchy uniqueName="[Production].[Shift loading]" caption="Shift loading" attribute="1" defaultMemberUniqueName="[Production].[Shift loading].[All]" allUniqueName="[Production].[Shift loading].[All]" dimensionUniqueName="[Production]" displayFolder="" count="0" memberValueDatatype="20" unbalanced="0" hidden="1"/>
    <cacheHierarchy uniqueName="[Production].[Toneladas de sensor reales]" caption="Toneladas de sensor reales" attribute="1" defaultMemberUniqueName="[Production].[Toneladas de sensor reales].[All]" allUniqueName="[Production].[Toneladas de sensor reales].[All]" dimensionUniqueName="[Production]" displayFolder="" count="0" memberValueDatatype="5" unbalanced="0" hidden="1"/>
    <cacheHierarchy uniqueName="[Production].[Toneladas High Grade Crusher]" caption="Toneladas High Grade Crusher" attribute="1" defaultMemberUniqueName="[Production].[Toneladas High Grade Crusher].[All]" allUniqueName="[Production].[Toneladas High Grade Crusher].[All]" dimensionUniqueName="[Production]" displayFolder="" count="0" memberValueDatatype="5" unbalanced="0" hidden="1"/>
    <cacheHierarchy uniqueName="[Production].[Toneladas High Grade Rehandle]" caption="Toneladas High Grade Rehandle" attribute="1" defaultMemberUniqueName="[Production].[Toneladas High Grade Rehandle].[All]" allUniqueName="[Production].[Toneladas High Grade Rehandle].[All]" dimensionUniqueName="[Production]" displayFolder="" count="0" memberValueDatatype="5" unbalanced="0" hidden="1"/>
    <cacheHierarchy uniqueName="[Production].[Toneladas High Grade Stock]" caption="Toneladas High Grade Stock" attribute="1" defaultMemberUniqueName="[Production].[Toneladas High Grade Stock].[All]" allUniqueName="[Production].[Toneladas High Grade Stock].[All]" dimensionUniqueName="[Production]" displayFolder="" count="0" memberValueDatatype="5" unbalanced="0" hidden="1"/>
    <cacheHierarchy uniqueName="[Production].[Toneladas Inpit Ore]" caption="Toneladas Inpit Ore" attribute="1" defaultMemberUniqueName="[Production].[Toneladas Inpit Ore].[All]" allUniqueName="[Production].[Toneladas Inpit Ore].[All]" dimensionUniqueName="[Production]" displayFolder="" count="0" memberValueDatatype="5" unbalanced="0" hidden="1"/>
    <cacheHierarchy uniqueName="[Production].[Toneladas Inpit Waste]" caption="Toneladas Inpit Waste" attribute="1" defaultMemberUniqueName="[Production].[Toneladas Inpit Waste].[All]" allUniqueName="[Production].[Toneladas Inpit Waste].[All]" dimensionUniqueName="[Production]" displayFolder="" count="0" memberValueDatatype="5" unbalanced="0" hidden="1"/>
    <cacheHierarchy uniqueName="[Production].[Toneladas Low Grade Crusher]" caption="Toneladas Low Grade Crusher" attribute="1" defaultMemberUniqueName="[Production].[Toneladas Low Grade Crusher].[All]" allUniqueName="[Production].[Toneladas Low Grade Crusher].[All]" dimensionUniqueName="[Production]" displayFolder="" count="0" memberValueDatatype="5" unbalanced="0" hidden="1"/>
    <cacheHierarchy uniqueName="[Production].[Toneladas Low Grade Rehandle]" caption="Toneladas Low Grade Rehandle" attribute="1" defaultMemberUniqueName="[Production].[Toneladas Low Grade Rehandle].[All]" allUniqueName="[Production].[Toneladas Low Grade Rehandle].[All]" dimensionUniqueName="[Production]" displayFolder="" count="0" memberValueDatatype="5" unbalanced="0" hidden="1"/>
    <cacheHierarchy uniqueName="[Production].[Toneladas Low Grade Stock]" caption="Toneladas Low Grade Stock" attribute="1" defaultMemberUniqueName="[Production].[Toneladas Low Grade Stock].[All]" allUniqueName="[Production].[Toneladas Low Grade Stock].[All]" dimensionUniqueName="[Production]" displayFolder="" count="0" memberValueDatatype="5" unbalanced="0" hidden="1"/>
    <cacheHierarchy uniqueName="[Production].[Toneladas Medium Grade Crusher]" caption="Toneladas Medium Grade Crusher" attribute="1" defaultMemberUniqueName="[Production].[Toneladas Medium Grade Crusher].[All]" allUniqueName="[Production].[Toneladas Medium Grade Crusher].[All]" dimensionUniqueName="[Production]" displayFolder="" count="0" memberValueDatatype="5" unbalanced="0" hidden="1"/>
    <cacheHierarchy uniqueName="[Production].[Toneladas Medium Grade Rehandle]" caption="Toneladas Medium Grade Rehandle" attribute="1" defaultMemberUniqueName="[Production].[Toneladas Medium Grade Rehandle].[All]" allUniqueName="[Production].[Toneladas Medium Grade Rehandle].[All]" dimensionUniqueName="[Production]" displayFolder="" count="0" memberValueDatatype="5" unbalanced="0" hidden="1"/>
    <cacheHierarchy uniqueName="[Production].[Toneladas Medium Grade Stock]" caption="Toneladas Medium Grade Stock" attribute="1" defaultMemberUniqueName="[Production].[Toneladas Medium Grade Stock].[All]" allUniqueName="[Production].[Toneladas Medium Grade Stock].[All]" dimensionUniqueName="[Production]" displayFolder="" count="0" memberValueDatatype="5" unbalanced="0" hidden="1"/>
    <cacheHierarchy uniqueName="[Production].[Toneladas Mineral To Pad Crusher]" caption="Toneladas Mineral To Pad Crusher" attribute="1" defaultMemberUniqueName="[Production].[Toneladas Mineral To Pad Crusher].[All]" allUniqueName="[Production].[Toneladas Mineral To Pad Crusher].[All]" dimensionUniqueName="[Production]" displayFolder="" count="0" memberValueDatatype="5" unbalanced="0" hidden="1"/>
    <cacheHierarchy uniqueName="[Production].[Toneladas Mineral To Pad Rehandle]" caption="Toneladas Mineral To Pad Rehandle" attribute="1" defaultMemberUniqueName="[Production].[Toneladas Mineral To Pad Rehandle].[All]" allUniqueName="[Production].[Toneladas Mineral To Pad Rehandle].[All]" dimensionUniqueName="[Production]" displayFolder="" count="0" memberValueDatatype="5" unbalanced="0" hidden="1"/>
    <cacheHierarchy uniqueName="[Production].[Toneladas Mineral To Pad Stock]" caption="Toneladas Mineral To Pad Stock" attribute="1" defaultMemberUniqueName="[Production].[Toneladas Mineral To Pad Stock].[All]" allUniqueName="[Production].[Toneladas Mineral To Pad Stock].[All]" dimensionUniqueName="[Production]" displayFolder="" count="0" memberValueDatatype="5" unbalanced="0" hidden="1"/>
    <cacheHierarchy uniqueName="[Production].[Toneladas Moved Crusher]" caption="Toneladas Moved Crusher" attribute="1" defaultMemberUniqueName="[Production].[Toneladas Moved Crusher].[All]" allUniqueName="[Production].[Toneladas Moved Crusher].[All]" dimensionUniqueName="[Production]" displayFolder="" count="0" memberValueDatatype="5" unbalanced="0" hidden="1"/>
    <cacheHierarchy uniqueName="[Production].[Toneladas Moved Rehandle]" caption="Toneladas Moved Rehandle" attribute="1" defaultMemberUniqueName="[Production].[Toneladas Moved Rehandle].[All]" allUniqueName="[Production].[Toneladas Moved Rehandle].[All]" dimensionUniqueName="[Production]" displayFolder="" count="0" memberValueDatatype="5" unbalanced="0" hidden="1"/>
    <cacheHierarchy uniqueName="[Production].[Toneladas Moved Stock]" caption="Toneladas Moved Stock" attribute="1" defaultMemberUniqueName="[Production].[Toneladas Moved Stock].[All]" allUniqueName="[Production].[Toneladas Moved Stock].[All]" dimensionUniqueName="[Production]" displayFolder="" count="0" memberValueDatatype="5" unbalanced="0" hidden="1"/>
    <cacheHierarchy uniqueName="[Production].[Toneladas Prime Ore]" caption="Toneladas Prime Ore" attribute="1" defaultMemberUniqueName="[Production].[Toneladas Prime Ore].[All]" allUniqueName="[Production].[Toneladas Prime Ore].[All]" dimensionUniqueName="[Production]" displayFolder="" count="0" memberValueDatatype="5" unbalanced="0" hidden="1"/>
    <cacheHierarchy uniqueName="[Production].[Toneladas Prime Waste]" caption="Toneladas Prime Waste" attribute="1" defaultMemberUniqueName="[Production].[Toneladas Prime Waste].[All]" allUniqueName="[Production].[Toneladas Prime Waste].[All]" dimensionUniqueName="[Production]" displayFolder="" count="0" memberValueDatatype="5" unbalanced="0" hidden="1"/>
    <cacheHierarchy uniqueName="[Production].[Toneladas Rehandle Ore]" caption="Toneladas Rehandle Ore" attribute="1" defaultMemberUniqueName="[Production].[Toneladas Rehandle Ore].[All]" allUniqueName="[Production].[Toneladas Rehandle Ore].[All]" dimensionUniqueName="[Production]" displayFolder="" count="0" memberValueDatatype="5" unbalanced="0" hidden="1"/>
    <cacheHierarchy uniqueName="[Production].[Toneladas Rehandle Waste]" caption="Toneladas Rehandle Waste" attribute="1" defaultMemberUniqueName="[Production].[Toneladas Rehandle Waste].[All]" allUniqueName="[Production].[Toneladas Rehandle Waste].[All]" dimensionUniqueName="[Production]" displayFolder="" count="0" memberValueDatatype="5" unbalanced="0" hidden="1"/>
    <cacheHierarchy uniqueName="[Production].[Toneladas Sterile Crusher]" caption="Toneladas Sterile Crusher" attribute="1" defaultMemberUniqueName="[Production].[Toneladas Sterile Crusher].[All]" allUniqueName="[Production].[Toneladas Sterile Crusher].[All]" dimensionUniqueName="[Production]" displayFolder="" count="0" memberValueDatatype="5" unbalanced="0" hidden="1"/>
    <cacheHierarchy uniqueName="[Production].[Toneladas Sterile Rehandle]" caption="Toneladas Sterile Rehandle" attribute="1" defaultMemberUniqueName="[Production].[Toneladas Sterile Rehandle].[All]" allUniqueName="[Production].[Toneladas Sterile Rehandle].[All]" dimensionUniqueName="[Production]" displayFolder="" count="0" memberValueDatatype="5" unbalanced="0" hidden="1"/>
    <cacheHierarchy uniqueName="[Production].[Toneladas Sterile Stock]" caption="Toneladas Sterile Stock" attribute="1" defaultMemberUniqueName="[Production].[Toneladas Sterile Stock].[All]" allUniqueName="[Production].[Toneladas Sterile Stock].[All]" dimensionUniqueName="[Production]" displayFolder="" count="0" memberValueDatatype="5" unbalanced="0" hidden="1"/>
    <cacheHierarchy uniqueName="[Production].[Total Toneladas Without Inpit]" caption="Total Toneladas Without Inpit" attribute="1" defaultMemberUniqueName="[Production].[Total Toneladas Without Inpit].[All]" allUniqueName="[Production].[Total Toneladas Without Inpit].[All]" dimensionUniqueName="[Production]" displayFolder="" count="0" memberValueDatatype="5" unbalanced="0" hidden="1"/>
    <cacheHierarchy uniqueName="[Shift for hauling production].[Hour position]" caption="Hour position" attribute="1" defaultMemberUniqueName="[Shift for hauling production].[Hour position].[All]" allUniqueName="[Shift for hauling production].[Hour position].[All]" dimensionUniqueName="[Shift for hauling production]" displayFolder="" count="0" memberValueDatatype="20" unbalanced="0" hidden="1"/>
    <cacheHierarchy uniqueName="[Shift for hauling production].[id shft hauling]" caption="id shft hauling" attribute="1" defaultMemberUniqueName="[Shift for hauling production].[id shft hauling].[All]" allUniqueName="[Shift for hauling production].[id shft hauling].[All]" dimensionUniqueName="[Shift for hauling production]" displayFolder="" count="0" memberValueDatatype="20" unbalanced="0" hidden="1"/>
    <cacheHierarchy uniqueName="[Shift for hauling production].[Id shift]" caption="Id shift" attribute="1" defaultMemberUniqueName="[Shift for hauling production].[Id shift].[All]" allUniqueName="[Shift for hauling production].[Id shift].[All]" dimensionUniqueName="[Shift for hauling production]" displayFolder="" count="0" memberValueDatatype="20" unbalanced="0" hidden="1"/>
    <cacheHierarchy uniqueName="[Shift for loading production].[Hour position]" caption="Hour position" attribute="1" defaultMemberUniqueName="[Shift for loading production].[Hour position].[All]" allUniqueName="[Shift for loading production].[Hour position].[All]" dimensionUniqueName="[Shift for loading production]" displayFolder="" count="0" memberValueDatatype="20" unbalanced="0" hidden="1"/>
    <cacheHierarchy uniqueName="[Shift for loading production].[Id shift]" caption="Id shift" attribute="1" defaultMemberUniqueName="[Shift for loading production].[Id shift].[All]" allUniqueName="[Shift for loading production].[Id shift].[All]" dimensionUniqueName="[Shift for loading production]" displayFolder="" count="0" memberValueDatatype="20" unbalanced="0" hidden="1"/>
    <cacheHierarchy uniqueName="[Shift for loading production].[id shift loading]" caption="id shift loading" attribute="1" defaultMemberUniqueName="[Shift for loading production].[id shift loading].[All]" allUniqueName="[Shift for loading production].[id shift loading].[All]" dimensionUniqueName="[Shift for loading production]" displayFolder="" count="0" memberValueDatatype="20" unbalanced="0" hidden="1"/>
    <cacheHierarchy uniqueName="[Shift for status].[Hour position]" caption="Hour position" attribute="1" defaultMemberUniqueName="[Shift for status].[Hour position].[All]" allUniqueName="[Shift for status].[Hour position].[All]" dimensionUniqueName="[Shift for status]" displayFolder="" count="0" memberValueDatatype="20" unbalanced="0" hidden="1"/>
    <cacheHierarchy uniqueName="[Shift for status].[Id shift]" caption="Id shift" attribute="1" defaultMemberUniqueName="[Shift for status].[Id shift].[All]" allUniqueName="[Shift for status].[Id shift].[All]" dimensionUniqueName="[Shift for status]" displayFolder="" count="0" memberValueDatatype="20" unbalanced="0" hidden="1"/>
    <cacheHierarchy uniqueName="[Status].[Date Crew]" caption="Date Crew" attribute="1" time="1" defaultMemberUniqueName="[Status].[Date Crew].[All]" allUniqueName="[Status].[Date Crew].[All]" dimensionUniqueName="[Status]" displayFolder="" count="0" memberValueDatatype="7" unbalanced="0" hidden="1"/>
    <cacheHierarchy uniqueName="[Status].[Delay]" caption="Delay" attribute="1" defaultMemberUniqueName="[Status].[Delay].[All]" allUniqueName="[Status].[Delay].[All]" dimensionUniqueName="[Status]" displayFolder="" count="0" memberValueDatatype="5" unbalanced="0" hidden="1"/>
    <cacheHierarchy uniqueName="[Status].[End date]" caption="End date" attribute="1" time="1" defaultMemberUniqueName="[Status].[End date].[All]" allUniqueName="[Status].[End date].[All]" dimensionUniqueName="[Status]" displayFolder="" count="0" memberValueDatatype="7" unbalanced="0" hidden="1"/>
    <cacheHierarchy uniqueName="[Status].[Id employee]" caption="Id employee" attribute="1" defaultMemberUniqueName="[Status].[Id employee].[All]" allUniqueName="[Status].[Id employee].[All]" dimensionUniqueName="[Status]" displayFolder="" count="0" memberValueDatatype="20" unbalanced="0" hidden="1"/>
    <cacheHierarchy uniqueName="[Status].[Id equipment]" caption="Id equipment" attribute="1" defaultMemberUniqueName="[Status].[Id equipment].[All]" allUniqueName="[Status].[Id equipment].[All]" dimensionUniqueName="[Status]" displayFolder="" count="0" memberValueDatatype="20" unbalanced="0" hidden="1"/>
    <cacheHierarchy uniqueName="[Status].[Id status detail]" caption="Id status detail" attribute="1" defaultMemberUniqueName="[Status].[Id status detail].[All]" allUniqueName="[Status].[Id status detail].[All]" dimensionUniqueName="[Status]" displayFolder="" count="0" memberValueDatatype="20" unbalanced="0" hidden="1"/>
    <cacheHierarchy uniqueName="[Status].[Id status main]" caption="Id status main" attribute="1" defaultMemberUniqueName="[Status].[Id status main].[All]" allUniqueName="[Status].[Id status main].[All]" dimensionUniqueName="[Status]" displayFolder="" count="0" memberValueDatatype="20" unbalanced="0" hidden="1"/>
    <cacheHierarchy uniqueName="[Status].[Id status type]" caption="Id status type" attribute="1" defaultMemberUniqueName="[Status].[Id status type].[All]" allUniqueName="[Status].[Id status type].[All]" dimensionUniqueName="[Status]" displayFolder="" count="0" memberValueDatatype="20" unbalanced="0" hidden="1"/>
    <cacheHierarchy uniqueName="[Status].[IsIgnored]" caption="IsIgnored" attribute="1" defaultMemberUniqueName="[Status].[IsIgnored].[All]" allUniqueName="[Status].[IsIgnored].[All]" dimensionUniqueName="[Status]" displayFolder="" count="0" memberValueDatatype="11" unbalanced="0" hidden="1"/>
    <cacheHierarchy uniqueName="[Status].[Kpi Id]" caption="Kpi Id" attribute="1" defaultMemberUniqueName="[Status].[Kpi Id].[All]" allUniqueName="[Status].[Kpi Id].[All]" dimensionUniqueName="[Status]" displayFolder="" count="0" memberValueDatatype="20" unbalanced="0" hidden="1"/>
    <cacheHierarchy uniqueName="[Status].[Maint]" caption="Maint" attribute="1" defaultMemberUniqueName="[Status].[Maint].[All]" allUniqueName="[Status].[Maint].[All]" dimensionUniqueName="[Status]" displayFolder="" count="0" memberValueDatatype="5" unbalanced="0" hidden="1"/>
    <cacheHierarchy uniqueName="[Status].[Out of plan]" caption="Out of plan" attribute="1" defaultMemberUniqueName="[Status].[Out of plan].[All]" allUniqueName="[Status].[Out of plan].[All]" dimensionUniqueName="[Status]" displayFolder="" count="0" memberValueDatatype="5" unbalanced="0" hidden="1"/>
    <cacheHierarchy uniqueName="[Status].[Ready]" caption="Ready" attribute="1" defaultMemberUniqueName="[Status].[Ready].[All]" allUniqueName="[Status].[Ready].[All]" dimensionUniqueName="[Status]" displayFolder="" count="0" memberValueDatatype="5" unbalanced="0" hidden="1"/>
    <cacheHierarchy uniqueName="[Status].[Shift for productivity]" caption="Shift for productivity" attribute="1" defaultMemberUniqueName="[Status].[Shift for productivity].[All]" allUniqueName="[Status].[Shift for productivity].[All]" dimensionUniqueName="[Status]" displayFolder="" count="0" memberValueDatatype="130" unbalanced="0" hidden="1"/>
    <cacheHierarchy uniqueName="[Status].[shift status]" caption="shift status" attribute="1" defaultMemberUniqueName="[Status].[shift status].[All]" allUniqueName="[Status].[shift status].[All]" dimensionUniqueName="[Status]" displayFolder="" count="0" memberValueDatatype="20" unbalanced="0" hidden="1"/>
    <cacheHierarchy uniqueName="[Status].[Stand by]" caption="Stand by" attribute="1" defaultMemberUniqueName="[Status].[Stand by].[All]" allUniqueName="[Status].[Stand by].[All]" dimensionUniqueName="[Status]" displayFolder="" count="0" memberValueDatatype="5" unbalanced="0" hidden="1"/>
    <cacheHierarchy uniqueName="[Status].[Start date]" caption="Start date" attribute="1" time="1" defaultMemberUniqueName="[Status].[Start date].[All]" allUniqueName="[Status].[Start date].[All]" dimensionUniqueName="[Status]" displayFolder="" count="0" memberValueDatatype="7" unbalanced="0" hidden="1"/>
    <cacheHierarchy uniqueName="[Status].[Start date next maint]" caption="Start date next maint" attribute="1" time="1" defaultMemberUniqueName="[Status].[Start date next maint].[All]" allUniqueName="[Status].[Start date next maint].[All]" dimensionUniqueName="[Status]" displayFolder="" count="0" memberValueDatatype="7" unbalanced="0" hidden="1"/>
    <cacheHierarchy uniqueName="[Status].[Status Id]" caption="Status Id" attribute="1" defaultMemberUniqueName="[Status].[Status Id].[All]" allUniqueName="[Status].[Status Id].[All]" dimensionUniqueName="[Status]" displayFolder="" count="0" memberValueDatatype="20" unbalanced="0" hidden="1"/>
    <cacheHierarchy uniqueName="[Status].[Time now]" caption="Time now" attribute="1" time="1" defaultMemberUniqueName="[Status].[Time now].[All]" allUniqueName="[Status].[Time now].[All]" dimensionUniqueName="[Status]" displayFolder="" count="0" memberValueDatatype="7" unbalanced="0" hidden="1"/>
    <cacheHierarchy uniqueName="[Status detail].[Id detail status]" caption="Id detail status" attribute="1" defaultMemberUniqueName="[Status detail].[Id detail status].[All]" allUniqueName="[Status detail].[Id detail status].[All]" dimensionUniqueName="[Status detail]" displayFolder="" count="0" memberValueDatatype="20" unbalanced="0" hidden="1"/>
    <cacheHierarchy uniqueName="[Status detail].[Id main status]" caption="Id main status" attribute="1" defaultMemberUniqueName="[Status detail].[Id main status].[All]" allUniqueName="[Status detail].[Id main status].[All]" dimensionUniqueName="[Status detail]" displayFolder="" count="0" memberValueDatatype="20" unbalanced="0" hidden="1"/>
    <cacheHierarchy uniqueName="[Status detail].[Id type status]" caption="Id type status" attribute="1" defaultMemberUniqueName="[Status detail].[Id type status].[All]" allUniqueName="[Status detail].[Id type status].[All]" dimensionUniqueName="[Status detail]" displayFolder="" count="0" memberValueDatatype="20" unbalanced="0" hidden="1"/>
    <cacheHierarchy uniqueName="[Status History].[Fin de estado (Day Index)]" caption="Fin de estado (Day Index)" attribute="1" defaultMemberUniqueName="[Status History].[Fin de estado (Day Index)].[All]" allUniqueName="[Status History].[Fin de estado (Day Index)].[All]" dimensionUniqueName="[Status History]" displayFolder="" count="0" memberValueDatatype="5" unbalanced="0" hidden="1"/>
    <cacheHierarchy uniqueName="[Status History].[Id employee]" caption="Id employee" attribute="1" defaultMemberUniqueName="[Status History].[Id employee].[All]" allUniqueName="[Status History].[Id employee].[All]" dimensionUniqueName="[Status History]" displayFolder="" count="0" memberValueDatatype="130" unbalanced="0" hidden="1"/>
    <cacheHierarchy uniqueName="[Status History].[Id equipment]" caption="Id equipment" attribute="1" defaultMemberUniqueName="[Status History].[Id equipment].[All]" allUniqueName="[Status History].[Id equipment].[All]" dimensionUniqueName="[Status History]" displayFolder="" count="0" memberValueDatatype="130" unbalanced="0" hidden="1"/>
    <cacheHierarchy uniqueName="[Status History].[Id status detail]" caption="Id status detail" attribute="1" defaultMemberUniqueName="[Status History].[Id status detail].[All]" allUniqueName="[Status History].[Id status detail].[All]" dimensionUniqueName="[Status History]" displayFolder="" count="0" memberValueDatatype="130" unbalanced="0" hidden="1"/>
    <cacheHierarchy uniqueName="[Status History].[Id status main]" caption="Id status main" attribute="1" defaultMemberUniqueName="[Status History].[Id status main].[All]" allUniqueName="[Status History].[Id status main].[All]" dimensionUniqueName="[Status History]" displayFolder="" count="0" memberValueDatatype="130" unbalanced="0" hidden="1"/>
    <cacheHierarchy uniqueName="[Status History].[Id status type]" caption="Id status type" attribute="1" defaultMemberUniqueName="[Status History].[Id status type].[All]" allUniqueName="[Status History].[Id status type].[All]" dimensionUniqueName="[Status History]" displayFolder="" count="0" memberValueDatatype="130" unbalanced="0" hidden="1"/>
    <cacheHierarchy uniqueName="[Status History].[Inicio de estado (Day Index)]" caption="Inicio de estado (Day Index)" attribute="1" defaultMemberUniqueName="[Status History].[Inicio de estado (Day Index)].[All]" allUniqueName="[Status History].[Inicio de estado (Day Index)].[All]" dimensionUniqueName="[Status History]" displayFolder="" count="0" memberValueDatatype="5" unbalanced="0" hidden="1"/>
    <cacheHierarchy uniqueName="[Status History].[Status Id]" caption="Status Id" attribute="1" defaultMemberUniqueName="[Status History].[Status Id].[All]" allUniqueName="[Status History].[Status Id].[All]" dimensionUniqueName="[Status History]" displayFolder="" count="0" memberValueDatatype="130" unbalanced="0" hidden="1"/>
    <cacheHierarchy uniqueName="[Targets].[fk_calendardetail]" caption="fk_calendardetail" attribute="1" defaultMemberUniqueName="[Targets].[fk_calendardetail].[All]" allUniqueName="[Targets].[fk_calendardetail].[All]" dimensionUniqueName="[Targets]" displayFolder="" count="0" memberValueDatatype="20" unbalanced="0" hidden="1"/>
    <cacheHierarchy uniqueName="[Targets].[fk_target]" caption="fk_target" attribute="1" defaultMemberUniqueName="[Targets].[fk_target].[All]" allUniqueName="[Targets].[fk_target].[All]" dimensionUniqueName="[Targets]" displayFolder="" count="0" memberValueDatatype="20" unbalanced="0" hidden="1"/>
    <cacheHierarchy uniqueName="[Targets].[Hierarchy plan type]" caption="Hierarchy plan type" defaultMemberUniqueName="[Targets].[Hierarchy plan type].[All]" allUniqueName="[Targets].[Hierarchy plan type].[All]" dimensionUniqueName="[Targets]" displayFolder="" count="0" unbalanced="0" hidden="1"/>
    <cacheHierarchy uniqueName="[Targets].[Mina]" caption="Mina" attribute="1" defaultMemberUniqueName="[Targets].[Mina].[All]" allUniqueName="[Targets].[Mina].[All]" dimensionUniqueName="[Targets]" displayFolder="" count="0" memberValueDatatype="130" unbalanced="0" hidden="1"/>
    <cacheHierarchy uniqueName="[Targets].[Mine Date]" caption="Mine Date" attribute="1" time="1" defaultMemberUniqueName="[Targets].[Mine Date].[All]" allUniqueName="[Targets].[Mine Date].[All]" dimensionUniqueName="[Targets]" displayFolder="" count="0" memberValueDatatype="7" unbalanced="0" hidden="1"/>
    <cacheHierarchy uniqueName="[Targets].[Mine Month]" caption="Mine Month" attribute="1" defaultMemberUniqueName="[Targets].[Mine Month].[All]" allUniqueName="[Targets].[Mine Month].[All]" dimensionUniqueName="[Targets]" displayFolder="" count="0" memberValueDatatype="20" unbalanced="0" hidden="1"/>
    <cacheHierarchy uniqueName="[Targets].[Mine Year]" caption="Mine Year" attribute="1" defaultMemberUniqueName="[Targets].[Mine Year].[All]" allUniqueName="[Targets].[Mine Year].[All]" dimensionUniqueName="[Targets]" displayFolder="" count="0" memberValueDatatype="20" unbalanced="0" hidden="1"/>
    <cacheHierarchy uniqueName="[Targets].[Nombre Target]" caption="Nombre Target" attribute="1" defaultMemberUniqueName="[Targets].[Nombre Target].[All]" allUniqueName="[Targets].[Nombre Target].[All]" dimensionUniqueName="[Targets]" displayFolder="" count="0" memberValueDatatype="130" unbalanced="0" hidden="1"/>
    <cacheHierarchy uniqueName="[Targets].[plan]" caption="plan" attribute="1" defaultMemberUniqueName="[Targets].[plan].[All]" allUniqueName="[Targets].[plan].[All]" dimensionUniqueName="[Targets]" displayFolder="" count="0" memberValueDatatype="130" unbalanced="0" hidden="1"/>
    <cacheHierarchy uniqueName="[Targets].[Real Date]" caption="Real Date" attribute="1" time="1" defaultMemberUniqueName="[Targets].[Real Date].[All]" allUniqueName="[Targets].[Real Date].[All]" dimensionUniqueName="[Targets]" displayFolder="" count="0" memberValueDatatype="7" unbalanced="0" hidden="1"/>
    <cacheHierarchy uniqueName="[Targets].[Real Month]" caption="Real Month" attribute="1" defaultMemberUniqueName="[Targets].[Real Month].[All]" allUniqueName="[Targets].[Real Month].[All]" dimensionUniqueName="[Targets]" displayFolder="" count="0" memberValueDatatype="20" unbalanced="0" hidden="1"/>
    <cacheHierarchy uniqueName="[Targets].[Real Year]" caption="Real Year" attribute="1" defaultMemberUniqueName="[Targets].[Real Year].[All]" allUniqueName="[Targets].[Real Year].[All]" dimensionUniqueName="[Targets]" displayFolder="" count="0" memberValueDatatype="20" unbalanced="0" hidden="1"/>
    <cacheHierarchy uniqueName="[Targets].[type]" caption="type" attribute="1" defaultMemberUniqueName="[Targets].[type].[All]" allUniqueName="[Targets].[type].[All]" dimensionUniqueName="[Targets]" displayFolder="" count="0" memberValueDatatype="20" unbalanced="0" hidden="1"/>
    <cacheHierarchy uniqueName="[Targets].[valor]" caption="valor" attribute="1" defaultMemberUniqueName="[Targets].[valor].[All]" allUniqueName="[Targets].[valor].[All]" dimensionUniqueName="[Targets]" displayFolder="" count="0" memberValueDatatype="5" unbalanced="0" hidden="1"/>
    <cacheHierarchy uniqueName="[Targets].[Version]" caption="Version" attribute="1" defaultMemberUniqueName="[Targets].[Version].[All]" allUniqueName="[Targets].[Version].[All]" dimensionUniqueName="[Targets]" displayFolder="" count="0" memberValueDatatype="130" unbalanced="0" hidden="1"/>
    <cacheHierarchy uniqueName="[Measures].[Disponibilidad Física]" caption="Disponibilidad Física" measure="1" displayFolder="" measureGroup="Status" count="0"/>
    <cacheHierarchy uniqueName="[Measures].[Uso]" caption="Uso" measure="1" displayFolder="" measureGroup="Status" count="0"/>
    <cacheHierarchy uniqueName="[Measures].[Usage]" caption="Usage" measure="1" displayFolder="" measureGroup="Status" count="0"/>
    <cacheHierarchy uniqueName="[Measures].[Utilización]" caption="Utilización" measure="1" displayFolder="" measureGroup="Status" count="0"/>
    <cacheHierarchy uniqueName="[Measures].[Uso de la disponibilidad]" caption="Uso de la disponibilidad" measure="1" displayFolder="" measureGroup="Status" count="0"/>
    <cacheHierarchy uniqueName="[Measures].[tkph cargado]" caption="tkph cargado" measure="1" displayFolder="" measureGroup="Production" count="0"/>
    <cacheHierarchy uniqueName="[Measures].[tkph vacío]" caption="tkph vacío" measure="1" displayFolder="" measureGroup="Production" count="0"/>
    <cacheHierarchy uniqueName="[Measures].[Número de ciclos]" caption="Número de ciclos" measure="1" displayFolder="" measureGroup="Production" count="0"/>
    <cacheHierarchy uniqueName="[Measures].[Número de Estados]" caption="Número de Estados" measure="1" displayFolder="" measureGroup="Status" count="0"/>
    <cacheHierarchy uniqueName="[Measures].[Productividad operativa de carguío-ready]" caption="Productividad operativa de carguío-ready" measure="1" displayFolder="" measureGroup="Status" count="0"/>
    <cacheHierarchy uniqueName="[Measures].[Productividad operativa de acarreo-ready]" caption="Productividad operativa de acarreo-ready" measure="1" displayFolder="" measureGroup="Status" count="0"/>
    <cacheHierarchy uniqueName="[Measures].[MTTR]" caption="MTTR" measure="1" displayFolder="" measureGroup="Status" count="0"/>
    <cacheHierarchy uniqueName="[Measures].[MTBS]" caption="MTBS" measure="1" displayFolder="" measureGroup="Status" count="0"/>
    <cacheHierarchy uniqueName="[Measures].[MTBF]" caption="MTBF" measure="1" displayFolder="" measureGroup="Status" count="0"/>
    <cacheHierarchy uniqueName="[Measures].[__XL_Count Polygon]" caption="__XL_Count Polygon" measure="1" displayFolder="" measureGroup="Polygon" count="0" hidden="1"/>
    <cacheHierarchy uniqueName="[Measures].[__XL_Count Material]" caption="__XL_Count Material" measure="1" displayFolder="" measureGroup="Material" count="0" hidden="1"/>
    <cacheHierarchy uniqueName="[Measures].[__XL_Count Location load]" caption="__XL_Count Location load" measure="1" displayFolder="" measureGroup="Location load" count="0" hidden="1"/>
    <cacheHierarchy uniqueName="[Measures].[__XL_Count Location dump]" caption="__XL_Count Location dump" measure="1" displayFolder="" measureGroup="Location dump" count="0" hidden="1"/>
    <cacheHierarchy uniqueName="[Measures].[__XL_Count Production]" caption="__XL_Count Production" measure="1" displayFolder="" measureGroup="Production" count="0" hidden="1"/>
    <cacheHierarchy uniqueName="[Measures].[__XL_Count Status detail]" caption="__XL_Count Status detail" measure="1" displayFolder="" measureGroup="Status detail" count="0" hidden="1"/>
    <cacheHierarchy uniqueName="[Measures].[__XL_Count Equipment loading for production]" caption="__XL_Count Equipment loading for production" measure="1" displayFolder="" measureGroup="Equipment loading for production" count="0" hidden="1"/>
    <cacheHierarchy uniqueName="[Measures].[__XL_Count Equipment hauling for production]" caption="__XL_Count Equipment hauling for production" measure="1" displayFolder="" measureGroup="Equipment hauling for production" count="0" hidden="1"/>
    <cacheHierarchy uniqueName="[Measures].[__XL_Count Equipment for status]" caption="__XL_Count Equipment for status" measure="1" displayFolder="" measureGroup="Equipment for status" count="0" hidden="1"/>
    <cacheHierarchy uniqueName="[Measures].[__XL_Count Operator for loading]" caption="__XL_Count Operator for loading" measure="1" displayFolder="" measureGroup="Operator for loading" count="0" hidden="1"/>
    <cacheHierarchy uniqueName="[Measures].[__XL_Count Operator for hauling]" caption="__XL_Count Operator for hauling" measure="1" displayFolder="" measureGroup="Operator for hauling" count="0" hidden="1"/>
    <cacheHierarchy uniqueName="[Measures].[__XL_Count Shift for loading production]" caption="__XL_Count Shift for loading production" measure="1" displayFolder="" measureGroup="Shift for loading production" count="0" hidden="1"/>
    <cacheHierarchy uniqueName="[Measures].[__XL_Count Shift for hauling production]" caption="__XL_Count Shift for hauling production" measure="1" displayFolder="" measureGroup="Shift for hauling production" count="0" hidden="1"/>
    <cacheHierarchy uniqueName="[Measures].[__XL_Count Shift for status]" caption="__XL_Count Shift for status" measure="1" displayFolder="" measureGroup="Shift for status" count="0" hidden="1"/>
    <cacheHierarchy uniqueName="[Measures].[__XL_Count Crew for hauling production]" caption="__XL_Count Crew for hauling production" measure="1" displayFolder="" measureGroup="Crew for hauling production" count="0" hidden="1"/>
    <cacheHierarchy uniqueName="[Measures].[__XL_Count Crew for loading production]" caption="__XL_Count Crew for loading production" measure="1" displayFolder="" measureGroup="Crew for loading production" count="0" hidden="1"/>
    <cacheHierarchy uniqueName="[Measures].[__XL_Count Calendar for hauling production]" caption="__XL_Count Calendar for hauling production" measure="1" displayFolder="" measureGroup="Calendar for hauling production" count="0" hidden="1"/>
    <cacheHierarchy uniqueName="[Measures].[__XL_Count Calendar for loading production]" caption="__XL_Count Calendar for loading production" measure="1" displayFolder="" measureGroup="Calendar for loading production" count="0" hidden="1"/>
    <cacheHierarchy uniqueName="[Measures].[__XL_Count Calendar for status]" caption="__XL_Count Calendar for status" measure="1" displayFolder="" measureGroup="Calendar for status" count="0" hidden="1"/>
    <cacheHierarchy uniqueName="[Measures].[__XL_Count Crew for status]" caption="__XL_Count Crew for status" measure="1" displayFolder="" measureGroup="Crew for status" count="0" hidden="1"/>
    <cacheHierarchy uniqueName="[Measures].[__XL_Count Calendar for drilling]" caption="__XL_Count Calendar for drilling" measure="1" displayFolder="" measureGroup="Calendar for drilling" count="0" hidden="1"/>
    <cacheHierarchy uniqueName="[Measures].[__XL_Count Operator for status]" caption="__XL_Count Operator for status" measure="1" displayFolder="" measureGroup="Operator for status" count="0" hidden="1"/>
    <cacheHierarchy uniqueName="[Measures].[__XL_Count Status]" caption="__XL_Count Status" measure="1" displayFolder="" measureGroup="Status" count="0" hidden="1"/>
    <cacheHierarchy uniqueName="[Measures].[__XL_Count Drilling]" caption="__XL_Count Drilling" measure="1" displayFolder="" measureGroup="Drilling" count="0" hidden="1"/>
    <cacheHierarchy uniqueName="[Measures].[__XL_Count Targets]" caption="__XL_Count Targets" measure="1" displayFolder="" measureGroup="Targets" count="0" hidden="1"/>
    <cacheHierarchy uniqueName="[Measures].[__XL_Count Status History]" caption="__XL_Count Status History" measure="1" displayFolder="" measureGroup="Status History" count="0" hidden="1"/>
    <cacheHierarchy uniqueName="[Measures].[__XL_Count Polygon HPGPS]" caption="__XL_Count Polygon HPGPS" measure="1" displayFolder="" measureGroup="Polygon HPGPS" count="0" hidden="1"/>
    <cacheHierarchy uniqueName="[Measures].[__XL_Count Blasting]" caption="__XL_Count Blasting" measure="1" displayFolder="" measureGroup="Blasting" count="0" hidden="1"/>
    <cacheHierarchy uniqueName="[Measures].[__XL_Count Login Operator]" caption="__XL_Count Login Operator" measure="1" displayFolder="" measureGroup="Login Operator" count="0" hidden="1"/>
    <cacheHierarchy uniqueName="[Measures].[__No measures defined]" caption="__No measures defined" measure="1" displayFolder="" count="0" hidden="1"/>
    <cacheHierarchy uniqueName="[Measures].[Productividad operativa de carguío]" caption="Productividad operativa de carguío" measure="1" displayFolder="" measureGroup="Production" count="0" hidden="1"/>
    <cacheHierarchy uniqueName="[Measures].[Productividad operativa de acarreo]" caption="Productividad operativa de acarreo" measure="1" displayFolder="" measureGroup="Production" count="0" hidden="1"/>
    <cacheHierarchy uniqueName="[Measures].[Productividad efectiva de carguío]" caption="Productividad efectiva de carguío" measure="1" displayFolder="" measureGroup="Production" count="0" hidden="1"/>
    <cacheHierarchy uniqueName="[Measures].[Productividad instantánea de carguío]" caption="Productividad instantánea de carguío" measure="1" displayFolder="" measureGroup="Production" count="0" hidden="1"/>
    <cacheHierarchy uniqueName="[Measures].[Productividad ciclo carguio operativa]" caption="Productividad ciclo carguio operativa" measure="1" displayFolder="" measureGroup="Production" count="0" hidden="1"/>
    <cacheHierarchy uniqueName="[Measures].[Productividad ciclo carguio efectiva]" caption="Productividad ciclo carguio efectiva" measure="1" displayFolder="" measureGroup="Production" count="0" hidden="1"/>
    <cacheHierarchy uniqueName="[Measures].[Productividad ciclo carguío instantánea]" caption="Productividad ciclo carguío instantánea" measure="1" displayFolder="" measureGroup="Production" count="0" hidden="1"/>
    <cacheHierarchy uniqueName="[Measures].[Productividad ciclo acarreo]" caption="Productividad ciclo acarreo" measure="1" displayFolder="" measureGroup="Production" count="0" hidden="1"/>
    <cacheHierarchy uniqueName="[Measures].[Productividad efectiva de carguío - TURNO]" caption="Productividad efectiva de carguío - TURNO" measure="1" displayFolder="" measureGroup="Production" count="0" hidden="1"/>
    <cacheHierarchy uniqueName="[Measures].[Productividad operativa de acarreo - TURNO]" caption="Productividad operativa de acarreo - TURNO" measure="1" displayFolder="" measureGroup="Production" count="0" hidden="1"/>
    <cacheHierarchy uniqueName="[Measures].[Productividad operativa de carguío - TURNO]" caption="Productividad operativa de carguío - TURNO" measure="1" displayFolder="" measureGroup="Production" count="0" hidden="1"/>
    <cacheHierarchy uniqueName="[Measures].[Productividad efectiva de carguío - HORA]" caption="Productividad efectiva de carguío - HORA" measure="1" displayFolder="" measureGroup="Production" count="0" hidden="1"/>
    <cacheHierarchy uniqueName="[Measures].[Productividad operativa de acarreo - HORA]" caption="Productividad operativa de acarreo - HORA" measure="1" displayFolder="" measureGroup="Production" count="0" hidden="1"/>
    <cacheHierarchy uniqueName="[Measures].[Productividad operativa de carguío - HORA]" caption="Productividad operativa de carguío - HORA" measure="1" displayFolder="" measureGroup="Production" count="0" hidden="1"/>
    <cacheHierarchy uniqueName="[Measures].[Productividad instantánea de carguío - TURNO]" caption="Productividad instantánea de carguío - TURNO" measure="1" displayFolder="" measureGroup="Production" count="0" hidden="1"/>
    <cacheHierarchy uniqueName="[Measures].[Productividad instantánea de carguío - HORA]" caption="Productividad instantánea de carguío - HORA" measure="1" displayFolder="" measureGroup="Production" count="0" hidden="1"/>
    <cacheHierarchy uniqueName="[Measures].[Sum of Hour]" caption="Sum of Hour" measure="1" displayFolder="" measureGroup="Shift for status" count="0" hidden="1">
      <extLst>
        <ext xmlns:x15="http://schemas.microsoft.com/office/spreadsheetml/2010/11/main" uri="{B97F6D7D-B522-45F9-BDA1-12C45D357490}">
          <x15:cacheHierarchy aggregatedColumn="220"/>
        </ext>
      </extLst>
    </cacheHierarchy>
    <cacheHierarchy uniqueName="[Measures].[Sum of Ready]" caption="Sum of Ready" measure="1" displayFolder="" measureGroup="Status" count="0" hidden="1">
      <extLst>
        <ext xmlns:x15="http://schemas.microsoft.com/office/spreadsheetml/2010/11/main" uri="{B97F6D7D-B522-45F9-BDA1-12C45D357490}">
          <x15:cacheHierarchy aggregatedColumn="501"/>
        </ext>
      </extLst>
    </cacheHierarchy>
    <cacheHierarchy uniqueName="[Measures].[Sum of Delay]" caption="Sum of Delay" measure="1" displayFolder="" measureGroup="Status" count="0" hidden="1">
      <extLst>
        <ext xmlns:x15="http://schemas.microsoft.com/office/spreadsheetml/2010/11/main" uri="{B97F6D7D-B522-45F9-BDA1-12C45D357490}">
          <x15:cacheHierarchy aggregatedColumn="490"/>
        </ext>
      </extLst>
    </cacheHierarchy>
    <cacheHierarchy uniqueName="[Measures].[Sum of Stand by]" caption="Sum of Stand by" measure="1" displayFolder="" measureGroup="Status" count="0" hidden="1">
      <extLst>
        <ext xmlns:x15="http://schemas.microsoft.com/office/spreadsheetml/2010/11/main" uri="{B97F6D7D-B522-45F9-BDA1-12C45D357490}">
          <x15:cacheHierarchy aggregatedColumn="504"/>
        </ext>
      </extLst>
    </cacheHierarchy>
    <cacheHierarchy uniqueName="[Measures].[Sum of Maint]" caption="Sum of Maint" measure="1" displayFolder="" measureGroup="Status" count="0" hidden="1">
      <extLst>
        <ext xmlns:x15="http://schemas.microsoft.com/office/spreadsheetml/2010/11/main" uri="{B97F6D7D-B522-45F9-BDA1-12C45D357490}">
          <x15:cacheHierarchy aggregatedColumn="499"/>
        </ext>
      </extLst>
    </cacheHierarchy>
    <cacheHierarchy uniqueName="[Measures].[Sum of Out of plan]" caption="Sum of Out of plan" measure="1" displayFolder="" measureGroup="Status" count="0" hidden="1">
      <extLst>
        <ext xmlns:x15="http://schemas.microsoft.com/office/spreadsheetml/2010/11/main" uri="{B97F6D7D-B522-45F9-BDA1-12C45D357490}">
          <x15:cacheHierarchy aggregatedColumn="500"/>
        </ext>
      </extLst>
    </cacheHierarchy>
    <cacheHierarchy uniqueName="[Measures].[Sum of Total Hours]" caption="Sum of Total Hours" measure="1" displayFolder="" measureGroup="Statu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34"/>
        </ext>
      </extLst>
    </cacheHierarchy>
    <cacheHierarchy uniqueName="[Measures].[Sum of Control Sense Id]" caption="Sum of Control Sense Id" measure="1" displayFolder="" measureGroup="Status" count="0" hidden="1">
      <extLst>
        <ext xmlns:x15="http://schemas.microsoft.com/office/spreadsheetml/2010/11/main" uri="{B97F6D7D-B522-45F9-BDA1-12C45D357490}">
          <x15:cacheHierarchy aggregatedColumn="222"/>
        </ext>
      </extLst>
    </cacheHierarchy>
    <cacheHierarchy uniqueName="[Measures].[Sum of Hour 2]" caption="Sum of Hour 2" measure="1" displayFolder="" measureGroup="Shift for hauling production" count="0" hidden="1">
      <extLst>
        <ext xmlns:x15="http://schemas.microsoft.com/office/spreadsheetml/2010/11/main" uri="{B97F6D7D-B522-45F9-BDA1-12C45D357490}">
          <x15:cacheHierarchy aggregatedColumn="214"/>
        </ext>
      </extLst>
    </cacheHierarchy>
    <cacheHierarchy uniqueName="[Measures].[Sum of Ciclo Acarreo (1): Tiempo Viajando Vacío (s)]" caption="Sum of Ciclo Acarreo (1): Tiempo Viajando Vacío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51"/>
        </ext>
      </extLst>
    </cacheHierarchy>
    <cacheHierarchy uniqueName="[Measures].[Sum of Velocidad de penetración]" caption="Sum of Velocidad de penetración" measure="1" displayFolder="" measureGroup="Drilling" count="0" hidden="1">
      <extLst>
        <ext xmlns:x15="http://schemas.microsoft.com/office/spreadsheetml/2010/11/main" uri="{B97F6D7D-B522-45F9-BDA1-12C45D357490}">
          <x15:cacheHierarchy aggregatedColumn="123"/>
        </ext>
      </extLst>
    </cacheHierarchy>
    <cacheHierarchy uniqueName="[Measures].[Sum of Velocidad de perforación]" caption="Sum of Velocidad de perforación" measure="1" displayFolder="" measureGroup="Drilling" count="0" hidden="1">
      <extLst>
        <ext xmlns:x15="http://schemas.microsoft.com/office/spreadsheetml/2010/11/main" uri="{B97F6D7D-B522-45F9-BDA1-12C45D357490}">
          <x15:cacheHierarchy aggregatedColumn="124"/>
        </ext>
      </extLst>
    </cacheHierarchy>
    <cacheHierarchy uniqueName="[Measures].[Average of Velocidad de penetración]" caption="Average of Velocidad de penetración" measure="1" displayFolder="" measureGroup="Drilling" count="0" hidden="1">
      <extLst>
        <ext xmlns:x15="http://schemas.microsoft.com/office/spreadsheetml/2010/11/main" uri="{B97F6D7D-B522-45F9-BDA1-12C45D357490}">
          <x15:cacheHierarchy aggregatedColumn="123"/>
        </ext>
      </extLst>
    </cacheHierarchy>
    <cacheHierarchy uniqueName="[Measures].[Average of Velocidad de perforación]" caption="Average of Velocidad de perforación" measure="1" displayFolder="" measureGroup="Drilling" count="0" hidden="1">
      <extLst>
        <ext xmlns:x15="http://schemas.microsoft.com/office/spreadsheetml/2010/11/main" uri="{B97F6D7D-B522-45F9-BDA1-12C45D357490}">
          <x15:cacheHierarchy aggregatedColumn="124"/>
        </ext>
      </extLst>
    </cacheHierarchy>
    <cacheHierarchy uniqueName="[Measures].[Sum of Velocidad penetración modificada]" caption="Sum of Velocidad penetración modificada" measure="1" displayFolder="" measureGroup="Drilling" count="0" hidden="1">
      <extLst>
        <ext xmlns:x15="http://schemas.microsoft.com/office/spreadsheetml/2010/11/main" uri="{B97F6D7D-B522-45F9-BDA1-12C45D357490}">
          <x15:cacheHierarchy aggregatedColumn="126"/>
        </ext>
      </extLst>
    </cacheHierarchy>
    <cacheHierarchy uniqueName="[Measures].[Sum of Velocidad de perforación modificada]" caption="Sum of Velocidad de perforación modificada" measure="1" displayFolder="" measureGroup="Drilling" count="0" hidden="1">
      <extLst>
        <ext xmlns:x15="http://schemas.microsoft.com/office/spreadsheetml/2010/11/main" uri="{B97F6D7D-B522-45F9-BDA1-12C45D357490}">
          <x15:cacheHierarchy aggregatedColumn="125"/>
        </ext>
      </extLst>
    </cacheHierarchy>
    <cacheHierarchy uniqueName="[Measures].[Average of Velocidad penetración modificada]" caption="Average of Velocidad penetración modificada" measure="1" displayFolder="" measureGroup="Drilling" count="0" hidden="1">
      <extLst>
        <ext xmlns:x15="http://schemas.microsoft.com/office/spreadsheetml/2010/11/main" uri="{B97F6D7D-B522-45F9-BDA1-12C45D357490}">
          <x15:cacheHierarchy aggregatedColumn="126"/>
        </ext>
      </extLst>
    </cacheHierarchy>
    <cacheHierarchy uniqueName="[Measures].[Average of Velocidad de perforación modificada]" caption="Average of Velocidad de perforación modificada" measure="1" displayFolder="" measureGroup="Drilling" count="0" hidden="1">
      <extLst>
        <ext xmlns:x15="http://schemas.microsoft.com/office/spreadsheetml/2010/11/main" uri="{B97F6D7D-B522-45F9-BDA1-12C45D357490}">
          <x15:cacheHierarchy aggregatedColumn="125"/>
        </ext>
      </extLst>
    </cacheHierarchy>
    <cacheHierarchy uniqueName="[Measures].[Sum of Ciclo Carguio (1): Tiempo Cargando (s)]" caption="Sum of Ciclo Carguio (1): Tiempo Cargando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63"/>
        </ext>
      </extLst>
    </cacheHierarchy>
    <cacheHierarchy uniqueName="[Measures].[Suma de Ciclo Acarreo (10): Tiempo Listo Para Descarga (s)]" caption="Suma de Ciclo Acarreo (10): Tiempo Listo Para Descarga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52"/>
        </ext>
      </extLst>
    </cacheHierarchy>
    <cacheHierarchy uniqueName="[Measures].[Suma de Ciclo Acarreo (11): Tiempo Descargando (s)]" caption="Suma de Ciclo Acarreo (11): Tiempo Descargando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53"/>
        </ext>
      </extLst>
    </cacheHierarchy>
    <cacheHierarchy uniqueName="[Measures].[Suma de Ciclo Acarreo (2): Tiempo Llegada (queue) (s)]" caption="Suma de Ciclo Acarreo (2): Tiempo Llegada (queue)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54"/>
        </ext>
      </extLst>
    </cacheHierarchy>
    <cacheHierarchy uniqueName="[Measures].[Suma de Ciclo Acarreo (3): Tiempo Listo Para Cuadrarse (s)]" caption="Suma de Ciclo Acarreo (3): Tiempo Listo Para Cuadrarse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55"/>
        </ext>
      </extLst>
    </cacheHierarchy>
    <cacheHierarchy uniqueName="[Measures].[Suma de Ciclo Acarreo (4): Tiempo Cuadrando (s)]" caption="Suma de Ciclo Acarreo (4): Tiempo Cuadrando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56"/>
        </ext>
      </extLst>
    </cacheHierarchy>
    <cacheHierarchy uniqueName="[Measures].[Suma de Ciclo Acarreo (5): Tiempo Cuadrado (s)]" caption="Suma de Ciclo Acarreo (5): Tiempo Cuadrado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57"/>
        </ext>
      </extLst>
    </cacheHierarchy>
    <cacheHierarchy uniqueName="[Measures].[Suma de Ciclo Acarreo (6): Tiempo Cargando (s)]" caption="Suma de Ciclo Acarreo (6): Tiempo Cargando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58"/>
        </ext>
      </extLst>
    </cacheHierarchy>
    <cacheHierarchy uniqueName="[Measures].[Suma de Ciclo Acarreo (7): Tiempo Acarreando (s)]" caption="Suma de Ciclo Acarreo (7): Tiempo Acarreando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59"/>
        </ext>
      </extLst>
    </cacheHierarchy>
    <cacheHierarchy uniqueName="[Measures].[Suma de Ciclo Acarreo (8): Tiempo Cola en Descarga (s)]" caption="Suma de Ciclo Acarreo (8): Tiempo Cola en Descarga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60"/>
        </ext>
      </extLst>
    </cacheHierarchy>
    <cacheHierarchy uniqueName="[Measures].[Suma de Ciclo Acarreo (9): Tiempo Retrocediendo (s)]" caption="Suma de Ciclo Acarreo (9): Tiempo Retrocediendo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61"/>
        </ext>
      </extLst>
    </cacheHierarchy>
    <cacheHierarchy uniqueName="[Measures].[Recuento de Crew]" caption="Recuento de Crew" measure="1" displayFolder="" measureGroup="Crew for loading production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a de type]" caption="Suma de type" measure="1" displayFolder="" measureGroup="Targets" count="0" hidden="1">
      <extLst>
        <ext xmlns:x15="http://schemas.microsoft.com/office/spreadsheetml/2010/11/main" uri="{B97F6D7D-B522-45F9-BDA1-12C45D357490}">
          <x15:cacheHierarchy aggregatedColumn="532"/>
        </ext>
      </extLst>
    </cacheHierarchy>
    <cacheHierarchy uniqueName="[Measures].[Suma de valor]" caption="Suma de valor" measure="1" displayFolder="" measureGroup="Targets" count="0" hidden="1">
      <extLst>
        <ext xmlns:x15="http://schemas.microsoft.com/office/spreadsheetml/2010/11/main" uri="{B97F6D7D-B522-45F9-BDA1-12C45D357490}">
          <x15:cacheHierarchy aggregatedColumn="533"/>
        </ext>
      </extLst>
    </cacheHierarchy>
    <cacheHierarchy uniqueName="[Measures].[Suma de Ciclo Carguío (2): Tiempo Hang (s)]" caption="Suma de Ciclo Carguío (2): Tiempo Hang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64"/>
        </ext>
      </extLst>
    </cacheHierarchy>
    <cacheHierarchy uniqueName="[Measures].[Suma de Ciclo Carguío (3): Tiempo Spot (s)]" caption="Suma de Ciclo Carguío (3): Tiempo Spot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65"/>
        </ext>
      </extLst>
    </cacheHierarchy>
    <cacheHierarchy uniqueName="[Measures].[Suma de Total Minutes]" caption="Suma de Total Minutes" measure="1" displayFolder="" measureGroup="Status" count="0" hidden="1">
      <extLst>
        <ext xmlns:x15="http://schemas.microsoft.com/office/spreadsheetml/2010/11/main" uri="{B97F6D7D-B522-45F9-BDA1-12C45D357490}">
          <x15:cacheHierarchy aggregatedColumn="235"/>
        </ext>
      </extLst>
    </cacheHierarchy>
    <cacheHierarchy uniqueName="[Measures].[Suma de Cantidad de taladros]" caption="Suma de Cantidad de taladros" measure="1" displayFolder="" measureGroup="Drilling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a de Diámetro Broca (cm)]" caption="Suma de Diámetro Broca (cm)" measure="1" displayFolder="" measureGroup="Drilling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a de Hora]" caption="Suma de Hora" measure="1" displayFolder="" measureGroup="Drilling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a de Tiem. Perforación (min)]" caption="Suma de Tiem. Perforación (min)" measure="1" displayFolder="" measureGroup="Drilling" count="0" hidden="1">
      <extLst>
        <ext xmlns:x15="http://schemas.microsoft.com/office/spreadsheetml/2010/11/main" uri="{B97F6D7D-B522-45F9-BDA1-12C45D357490}">
          <x15:cacheHierarchy aggregatedColumn="118"/>
        </ext>
      </extLst>
    </cacheHierarchy>
    <cacheHierarchy uniqueName="[Measures].[Suma de Mine day]" caption="Suma de Mine day" measure="1" displayFolder="" measureGroup="Calendar for hauling production" count="0" hidden="1">
      <extLst>
        <ext xmlns:x15="http://schemas.microsoft.com/office/spreadsheetml/2010/11/main" uri="{B97F6D7D-B522-45F9-BDA1-12C45D357490}">
          <x15:cacheHierarchy aggregatedColumn="271"/>
        </ext>
      </extLst>
    </cacheHierarchy>
    <cacheHierarchy uniqueName="[Measures].[Sum of Ley Bloque OX]" caption="Sum of Ley Bloque OX" measure="1" displayFolder="" measureGroup="Production" count="0" hidden="1">
      <extLst>
        <ext xmlns:x15="http://schemas.microsoft.com/office/spreadsheetml/2010/11/main" uri="{B97F6D7D-B522-45F9-BDA1-12C45D357490}">
          <x15:cacheHierarchy aggregatedColumn="404"/>
        </ext>
      </extLst>
    </cacheHierarchy>
    <cacheHierarchy uniqueName="[Measures].[Sum of Ley Polígono OX]" caption="Sum of Ley Polígono OX" measure="1" displayFolder="" measureGroup="Production" count="0" hidden="1">
      <extLst>
        <ext xmlns:x15="http://schemas.microsoft.com/office/spreadsheetml/2010/11/main" uri="{B97F6D7D-B522-45F9-BDA1-12C45D357490}">
          <x15:cacheHierarchy aggregatedColumn="436"/>
        </ext>
      </extLst>
    </cacheHierarchy>
    <cacheHierarchy uniqueName="[Measures].[Average of Ley Bloque OX]" caption="Average of Ley Bloque OX" measure="1" displayFolder="" measureGroup="Production" count="0" hidden="1">
      <extLst>
        <ext xmlns:x15="http://schemas.microsoft.com/office/spreadsheetml/2010/11/main" uri="{B97F6D7D-B522-45F9-BDA1-12C45D357490}">
          <x15:cacheHierarchy aggregatedColumn="404"/>
        </ext>
      </extLst>
    </cacheHierarchy>
    <cacheHierarchy uniqueName="[Measures].[Average of Ley Polígono OX]" caption="Average of Ley Polígono OX" measure="1" displayFolder="" measureGroup="Production" count="0" hidden="1">
      <extLst>
        <ext xmlns:x15="http://schemas.microsoft.com/office/spreadsheetml/2010/11/main" uri="{B97F6D7D-B522-45F9-BDA1-12C45D357490}">
          <x15:cacheHierarchy aggregatedColumn="436"/>
        </ext>
      </extLst>
    </cacheHierarchy>
    <cacheHierarchy uniqueName="[Measures].[Sum of Duración Hr.]" caption="Sum of Duración Hr." measure="1" displayFolder="" measureGroup="Status History" count="0" hidden="1">
      <extLst>
        <ext xmlns:x15="http://schemas.microsoft.com/office/spreadsheetml/2010/11/main" uri="{B97F6D7D-B522-45F9-BDA1-12C45D357490}">
          <x15:cacheHierarchy aggregatedColumn="242"/>
        </ext>
      </extLst>
    </cacheHierarchy>
    <cacheHierarchy uniqueName="[Measures].[Sum of Polígono HPGPS]" caption="Sum of Polígono HPGPS" measure="1" displayFolder="" measureGroup="Production" count="0" hidden="1">
      <extLst>
        <ext xmlns:x15="http://schemas.microsoft.com/office/spreadsheetml/2010/11/main" uri="{B97F6D7D-B522-45F9-BDA1-12C45D357490}">
          <x15:cacheHierarchy aggregatedColumn="450"/>
        </ext>
      </extLst>
    </cacheHierarchy>
    <cacheHierarchy uniqueName="[Measures].[Suma de Ciclo Acarreo (0): Tiempo Total Acarreo (min)]" caption="Suma de Ciclo Acarreo (0): Tiempo Total Acarreo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73"/>
        </ext>
      </extLst>
    </cacheHierarchy>
    <cacheHierarchy uniqueName="[Measures].[Suma de Ciclo Acarreo (10): Tiempo Listo Para Descarga (min)]" caption="Suma de Ciclo Acarreo (10): Tiempo Listo Para Descarga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75"/>
        </ext>
      </extLst>
    </cacheHierarchy>
    <cacheHierarchy uniqueName="[Measures].[Suma de Ciclo Acarreo (1): Tiempo Viajando Vacío (min)]" caption="Suma de Ciclo Acarreo (1): Tiempo Viajando Vacío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74"/>
        </ext>
      </extLst>
    </cacheHierarchy>
    <cacheHierarchy uniqueName="[Measures].[Suma de Ciclo Acarreo (11): Tiempo Descargando (min)]" caption="Suma de Ciclo Acarreo (11): Tiempo Descargando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76"/>
        </ext>
      </extLst>
    </cacheHierarchy>
    <cacheHierarchy uniqueName="[Measures].[Suma de Ciclo Acarreo (2): Tiempo Llegada (queue) (min)]" caption="Suma de Ciclo Acarreo (2): Tiempo Llegada (queue)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77"/>
        </ext>
      </extLst>
    </cacheHierarchy>
    <cacheHierarchy uniqueName="[Measures].[Suma de Ciclo Acarreo (4): Tiempo Cuadrando (min)]" caption="Suma de Ciclo Acarreo (4): Tiempo Cuadrando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79"/>
        </ext>
      </extLst>
    </cacheHierarchy>
    <cacheHierarchy uniqueName="[Measures].[Suma de Ciclo Acarreo (3): Tiempo Listo Para Cuadrarse (queue) (min)]" caption="Suma de Ciclo Acarreo (3): Tiempo Listo Para Cuadrarse (queue)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78"/>
        </ext>
      </extLst>
    </cacheHierarchy>
    <cacheHierarchy uniqueName="[Measures].[Suma de Ciclo Acarreo (5): Tiempo Cuadrado (min)]" caption="Suma de Ciclo Acarreo (5): Tiempo Cuadrado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80"/>
        </ext>
      </extLst>
    </cacheHierarchy>
    <cacheHierarchy uniqueName="[Measures].[Suma de Ciclo Acarreo (7): Tiempo Acarreando (min)]" caption="Suma de Ciclo Acarreo (7): Tiempo Acarreando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82"/>
        </ext>
      </extLst>
    </cacheHierarchy>
    <cacheHierarchy uniqueName="[Measures].[Suma de Ciclo Acarreo (6): Tiempo Cargando (min)]" caption="Suma de Ciclo Acarreo (6): Tiempo Cargando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81"/>
        </ext>
      </extLst>
    </cacheHierarchy>
    <cacheHierarchy uniqueName="[Measures].[Suma de Ciclo Acarreo (8): Tiempo Cola en Descarga (min)]" caption="Suma de Ciclo Acarreo (8): Tiempo Cola en Descarga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83"/>
        </ext>
      </extLst>
    </cacheHierarchy>
    <cacheHierarchy uniqueName="[Measures].[Suma de Ciclo Acarreo (9): Tiempo Retrocediendo (min)]" caption="Suma de Ciclo Acarreo (9): Tiempo Retrocediendo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84"/>
        </ext>
      </extLst>
    </cacheHierarchy>
    <cacheHierarchy uniqueName="[Measures].[Suma de Ciclo Carguío (0): Tiempo Total Carguío (min)]" caption="Suma de Ciclo Carguío (0): Tiempo Total Carguío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85"/>
        </ext>
      </extLst>
    </cacheHierarchy>
    <cacheHierarchy uniqueName="[Measures].[Suma de Ciclo Carguío (2): Tiempo Hang (min)]" caption="Suma de Ciclo Carguío (2): Tiempo Hang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87"/>
        </ext>
      </extLst>
    </cacheHierarchy>
    <cacheHierarchy uniqueName="[Measures].[Suma de Ciclo Carguio (1): Tiempo Cargando (min)]" caption="Suma de Ciclo Carguio (1): Tiempo Cargando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86"/>
        </ext>
      </extLst>
    </cacheHierarchy>
    <cacheHierarchy uniqueName="[Measures].[Suma de Ciclo Carguío (3): Tiempo Spot (min)]" caption="Suma de Ciclo Carguío (3): Tiempo Spot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88"/>
        </ext>
      </extLst>
    </cacheHierarchy>
    <cacheHierarchy uniqueName="[Measures].[Suma de Ready(min)]" caption="Suma de Ready(min)" measure="1" displayFolder="" measureGroup="Status" count="0" hidden="1">
      <extLst>
        <ext xmlns:x15="http://schemas.microsoft.com/office/spreadsheetml/2010/11/main" uri="{B97F6D7D-B522-45F9-BDA1-12C45D357490}">
          <x15:cacheHierarchy aggregatedColumn="231"/>
        </ext>
      </extLst>
    </cacheHierarchy>
    <cacheHierarchy uniqueName="[Measures].[Suma de Delay(min)]" caption="Suma de Delay(min)" measure="1" displayFolder="" measureGroup="Status" count="0" hidden="1">
      <extLst>
        <ext xmlns:x15="http://schemas.microsoft.com/office/spreadsheetml/2010/11/main" uri="{B97F6D7D-B522-45F9-BDA1-12C45D357490}">
          <x15:cacheHierarchy aggregatedColumn="225"/>
        </ext>
      </extLst>
    </cacheHierarchy>
    <cacheHierarchy uniqueName="[Measures].[Suma de Stand By(min)]" caption="Suma de Stand By(min)" measure="1" displayFolder="" measureGroup="Status" count="0" hidden="1">
      <extLst>
        <ext xmlns:x15="http://schemas.microsoft.com/office/spreadsheetml/2010/11/main" uri="{B97F6D7D-B522-45F9-BDA1-12C45D357490}">
          <x15:cacheHierarchy aggregatedColumn="233"/>
        </ext>
      </extLst>
    </cacheHierarchy>
    <cacheHierarchy uniqueName="[Measures].[Suma de Maint(min)]" caption="Suma de Maint(min)" measure="1" displayFolder="" measureGroup="Status" count="0" hidden="1">
      <extLst>
        <ext xmlns:x15="http://schemas.microsoft.com/office/spreadsheetml/2010/11/main" uri="{B97F6D7D-B522-45F9-BDA1-12C45D357490}">
          <x15:cacheHierarchy aggregatedColumn="229"/>
        </ext>
      </extLst>
    </cacheHierarchy>
    <cacheHierarchy uniqueName="[Measures].[Suma de Out of Plan(min)]" caption="Suma de Out of Plan(min)" measure="1" displayFolder="" measureGroup="Status" count="0" hidden="1">
      <extLst>
        <ext xmlns:x15="http://schemas.microsoft.com/office/spreadsheetml/2010/11/main" uri="{B97F6D7D-B522-45F9-BDA1-12C45D357490}">
          <x15:cacheHierarchy aggregatedColumn="230"/>
        </ext>
      </extLst>
    </cacheHierarchy>
    <cacheHierarchy uniqueName="[Measures].[Suma de Agregando]" caption="Suma de Agregando" measure="1" displayFolder="" measureGroup="Drilling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Barren Emulsion]" caption="Suma de Barren Emulsion" measure="1" displayFolder="" measureGroup="Blasting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a de Barren P80]" caption="Suma de Barren P80" measure="1" displayFolder="" measureGroup="Blasting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Blasted Barren]" caption="Suma de Blasted Barren" measure="1" displayFolder="" measureGroup="Blasting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Toneladas de sensor]" caption="Suma de Toneladas de sensor" measure="1" displayFolder="" measureGroup="Production" count="0" hidden="1">
      <extLst>
        <ext xmlns:x15="http://schemas.microsoft.com/office/spreadsheetml/2010/11/main" uri="{B97F6D7D-B522-45F9-BDA1-12C45D357490}">
          <x15:cacheHierarchy aggregatedColumn="205"/>
        </ext>
      </extLst>
    </cacheHierarchy>
  </cacheHierarchies>
  <kpis count="0"/>
  <dimensions count="27">
    <dimension name="Blasting" uniqueName="[Blasting]" caption="Blasting"/>
    <dimension name="Calendar for drilling" uniqueName="[Calendar for drilling]" caption="Calendar for drilling"/>
    <dimension name="Calendar for hauling production" uniqueName="[Calendar for hauling production]" caption="Calendar for hauling production"/>
    <dimension name="Calendar for loading production" uniqueName="[Calendar for loading production]" caption="Calendar for loading production"/>
    <dimension name="Calendar for status" uniqueName="[Calendar for status]" caption="Calendar for status"/>
    <dimension name="Crew for hauling production" uniqueName="[Crew for hauling production]" caption="Crew for hauling production"/>
    <dimension name="Crew for loading production" uniqueName="[Crew for loading production]" caption="Crew for loading production"/>
    <dimension name="Drilling" uniqueName="[Drilling]" caption="Drilling"/>
    <dimension name="Equipment for status" uniqueName="[Equipment for status]" caption="Equipment for status"/>
    <dimension name="Equipment hauling for production" uniqueName="[Equipment hauling for production]" caption="Equipment hauling for production"/>
    <dimension name="Equipment loading for production" uniqueName="[Equipment loading for production]" caption="Equipment loading for production"/>
    <dimension name="Location dump" uniqueName="[Location dump]" caption="Location dump"/>
    <dimension name="Location load" uniqueName="[Location load]" caption="Location load"/>
    <dimension name="Login Operator" uniqueName="[Login Operator]" caption="Login Operator"/>
    <dimension name="Material" uniqueName="[Material]" caption="Material"/>
    <dimension measure="1" name="Measures" uniqueName="[Measures]" caption="Measures"/>
    <dimension name="Operator for hauling" uniqueName="[Operator for hauling]" caption="Operator for hauling"/>
    <dimension name="Operator for loading" uniqueName="[Operator for loading]" caption="Operator for loading"/>
    <dimension name="Operator for status" uniqueName="[Operator for status]" caption="Operator for status"/>
    <dimension name="Polygon" uniqueName="[Polygon]" caption="Polygon"/>
    <dimension name="Production" uniqueName="[Production]" caption="Production"/>
    <dimension name="Shift for hauling production" uniqueName="[Shift for hauling production]" caption="Shift for hauling production"/>
    <dimension name="Shift for loading production" uniqueName="[Shift for loading production]" caption="Shift for loading production"/>
    <dimension name="Shift for status" uniqueName="[Shift for status]" caption="Shift for status"/>
    <dimension name="Status" uniqueName="[Status]" caption="Status"/>
    <dimension name="Status detail" uniqueName="[Status detail]" caption="Status detail"/>
    <dimension name="Status History" uniqueName="[Status History]" caption="Status History"/>
  </dimensions>
  <measureGroups count="29">
    <measureGroup name="Blasting" caption="Blasting"/>
    <measureGroup name="Calendar for drilling" caption="Calendar for drilling"/>
    <measureGroup name="Calendar for hauling production" caption="Calendar for hauling production"/>
    <measureGroup name="Calendar for loading production" caption="Calendar for loading production"/>
    <measureGroup name="Calendar for status" caption="Calendar for status"/>
    <measureGroup name="Crew for hauling production" caption="Crew for hauling production"/>
    <measureGroup name="Crew for loading production" caption="Crew for loading production"/>
    <measureGroup name="Crew for status" caption="Crew for status"/>
    <measureGroup name="Drilling" caption="Drilling"/>
    <measureGroup name="Equipment for status" caption="Equipment for status"/>
    <measureGroup name="Equipment hauling for production" caption="Equipment hauling for production"/>
    <measureGroup name="Equipment loading for production" caption="Equipment loading for production"/>
    <measureGroup name="Location dump" caption="Location dump"/>
    <measureGroup name="Location load" caption="Location load"/>
    <measureGroup name="Login Operator" caption="Login Operator"/>
    <measureGroup name="Material" caption="Material"/>
    <measureGroup name="Operator for hauling" caption="Operator for hauling"/>
    <measureGroup name="Operator for loading" caption="Operator for loading"/>
    <measureGroup name="Operator for status" caption="Operator for status"/>
    <measureGroup name="Polygon" caption="Polygon"/>
    <measureGroup name="Polygon HPGPS" caption="Polygon HPGPS"/>
    <measureGroup name="Production" caption="Production"/>
    <measureGroup name="Shift for hauling production" caption="Shift for hauling production"/>
    <measureGroup name="Shift for loading production" caption="Shift for loading production"/>
    <measureGroup name="Shift for status" caption="Shift for status"/>
    <measureGroup name="Status" caption="Status"/>
    <measureGroup name="Status detail" caption="Status detail"/>
    <measureGroup name="Status History" caption="Status History"/>
    <measureGroup name="Targets" caption="Targets"/>
  </measureGroups>
  <maps count="53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8" dimension="1"/>
    <map measureGroup="8" dimension="7"/>
    <map measureGroup="9" dimension="8"/>
    <map measureGroup="10" dimension="9"/>
    <map measureGroup="11" dimension="10"/>
    <map measureGroup="12" dimension="11"/>
    <map measureGroup="13" dimension="12"/>
    <map measureGroup="14" dimension="13"/>
    <map measureGroup="15" dimension="14"/>
    <map measureGroup="16" dimension="16"/>
    <map measureGroup="17" dimension="17"/>
    <map measureGroup="18" dimension="18"/>
    <map measureGroup="19" dimension="19"/>
    <map measureGroup="21" dimension="2"/>
    <map measureGroup="21" dimension="3"/>
    <map measureGroup="21" dimension="5"/>
    <map measureGroup="21" dimension="6"/>
    <map measureGroup="21" dimension="9"/>
    <map measureGroup="21" dimension="10"/>
    <map measureGroup="21" dimension="11"/>
    <map measureGroup="21" dimension="12"/>
    <map measureGroup="21" dimension="14"/>
    <map measureGroup="21" dimension="16"/>
    <map measureGroup="21" dimension="17"/>
    <map measureGroup="21" dimension="19"/>
    <map measureGroup="21" dimension="20"/>
    <map measureGroup="21" dimension="21"/>
    <map measureGroup="21" dimension="22"/>
    <map measureGroup="22" dimension="21"/>
    <map measureGroup="23" dimension="22"/>
    <map measureGroup="24" dimension="23"/>
    <map measureGroup="25" dimension="4"/>
    <map measureGroup="25" dimension="8"/>
    <map measureGroup="25" dimension="18"/>
    <map measureGroup="25" dimension="23"/>
    <map measureGroup="25" dimension="24"/>
    <map measureGroup="25" dimension="25"/>
    <map measureGroup="26" dimension="25"/>
    <map measureGroup="27" dimension="4"/>
    <map measureGroup="27" dimension="8"/>
    <map measureGroup="27" dimension="18"/>
    <map measureGroup="27" dimension="23"/>
    <map measureGroup="27" dimension="25"/>
    <map measureGroup="27" dimension="26"/>
    <map measureGroup="28" dimension="2"/>
    <map measureGroup="28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F0AE10-0F04-4DB1-8B79-F66EF4B6BB22}" name="MS4M" cacheId="60" applyNumberFormats="0" applyBorderFormats="0" applyFontFormats="0" applyPatternFormats="0" applyAlignmentFormats="0" applyWidthHeightFormats="1" dataCaption="Valores" tag="43fad413-8c3d-43cd-adeb-71e553f68674" updatedVersion="8" minRefreshableVersion="3" useAutoFormatting="1" rowGrandTotals="0" colGrandTotals="0" itemPrintTitles="1" createdVersion="7" indent="0" compact="0" compactData="0" multipleFieldFilters="0">
  <location ref="A1:F578" firstHeaderRow="1" firstDataRow="1" firstDataCol="5"/>
  <pivotFields count="6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5"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4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"/>
    <field x="3"/>
    <field x="4"/>
    <field x="5"/>
    <field x="1"/>
  </rowFields>
  <rowItems count="577">
    <i>
      <x/>
      <x/>
      <x/>
      <x/>
      <x/>
    </i>
    <i r="1">
      <x v="1"/>
      <x/>
      <x/>
      <x v="1"/>
    </i>
    <i r="1">
      <x v="2"/>
      <x v="1"/>
      <x v="1"/>
      <x v="1"/>
    </i>
    <i r="4">
      <x v="2"/>
    </i>
    <i r="1">
      <x v="3"/>
      <x v="2"/>
      <x v="2"/>
      <x v="3"/>
    </i>
    <i r="4">
      <x v="1"/>
    </i>
    <i r="4">
      <x v="2"/>
    </i>
    <i r="4">
      <x v="4"/>
    </i>
    <i r="1">
      <x v="4"/>
      <x v="2"/>
      <x v="2"/>
      <x v="3"/>
    </i>
    <i r="4">
      <x v="1"/>
    </i>
    <i r="4">
      <x v="2"/>
    </i>
    <i r="4">
      <x v="4"/>
    </i>
    <i r="1">
      <x v="5"/>
      <x v="2"/>
      <x v="2"/>
      <x v="3"/>
    </i>
    <i r="4">
      <x v="2"/>
    </i>
    <i r="4">
      <x v="4"/>
    </i>
    <i r="1">
      <x v="6"/>
      <x v="2"/>
      <x v="2"/>
      <x v="3"/>
    </i>
    <i r="4">
      <x v="2"/>
    </i>
    <i r="4">
      <x v="4"/>
    </i>
    <i r="1">
      <x v="7"/>
      <x v="2"/>
      <x v="2"/>
      <x v="1"/>
    </i>
    <i r="4">
      <x v="2"/>
    </i>
    <i r="4">
      <x v="4"/>
    </i>
    <i r="1">
      <x v="8"/>
      <x v="2"/>
      <x v="2"/>
      <x v="1"/>
    </i>
    <i r="4">
      <x v="2"/>
    </i>
    <i r="4">
      <x v="4"/>
    </i>
    <i r="1">
      <x v="9"/>
      <x v="2"/>
      <x v="2"/>
      <x/>
    </i>
    <i r="1">
      <x v="10"/>
      <x v="3"/>
      <x v="2"/>
      <x/>
    </i>
    <i r="1">
      <x v="11"/>
      <x v="3"/>
      <x v="2"/>
      <x/>
    </i>
    <i r="1">
      <x v="12"/>
      <x v="3"/>
      <x v="2"/>
      <x v="3"/>
    </i>
    <i r="4">
      <x v="2"/>
    </i>
    <i r="4">
      <x v="4"/>
    </i>
    <i r="1">
      <x v="13"/>
      <x v="3"/>
      <x v="2"/>
      <x v="3"/>
    </i>
    <i r="4">
      <x v="1"/>
    </i>
    <i r="4">
      <x v="2"/>
    </i>
    <i r="4">
      <x v="4"/>
    </i>
    <i r="1">
      <x v="14"/>
      <x v="3"/>
      <x v="2"/>
      <x v="3"/>
    </i>
    <i r="4">
      <x v="2"/>
    </i>
    <i r="4">
      <x v="4"/>
    </i>
    <i r="1">
      <x v="15"/>
      <x v="3"/>
      <x v="2"/>
      <x v="3"/>
    </i>
    <i r="4">
      <x v="1"/>
    </i>
    <i r="4">
      <x v="2"/>
    </i>
    <i r="4">
      <x v="4"/>
    </i>
    <i r="1">
      <x v="16"/>
      <x v="3"/>
      <x v="2"/>
      <x v="3"/>
    </i>
    <i r="4">
      <x v="2"/>
    </i>
    <i r="4">
      <x v="4"/>
    </i>
    <i r="1">
      <x v="17"/>
      <x v="4"/>
      <x v="3"/>
      <x v="2"/>
    </i>
    <i r="4">
      <x v="4"/>
    </i>
    <i r="1">
      <x v="18"/>
      <x v="4"/>
      <x v="3"/>
      <x v="4"/>
    </i>
    <i r="1">
      <x v="19"/>
      <x v="5"/>
      <x v="4"/>
      <x v="2"/>
    </i>
    <i r="4">
      <x v="4"/>
    </i>
    <i r="1">
      <x v="20"/>
      <x v="5"/>
      <x v="4"/>
      <x/>
    </i>
    <i r="1">
      <x v="21"/>
      <x v="5"/>
      <x v="4"/>
      <x v="1"/>
    </i>
    <i r="4">
      <x v="2"/>
    </i>
    <i r="4">
      <x v="4"/>
    </i>
    <i r="1">
      <x v="22"/>
      <x v="6"/>
      <x/>
      <x v="1"/>
    </i>
    <i r="4">
      <x v="2"/>
    </i>
    <i r="4">
      <x v="4"/>
    </i>
    <i r="1">
      <x v="23"/>
      <x v="7"/>
      <x/>
      <x v="3"/>
    </i>
    <i r="4">
      <x v="1"/>
    </i>
    <i r="4">
      <x v="2"/>
    </i>
    <i r="4">
      <x v="4"/>
    </i>
    <i r="1">
      <x v="24"/>
      <x v="7"/>
      <x/>
      <x v="3"/>
    </i>
    <i r="4">
      <x v="1"/>
    </i>
    <i r="4">
      <x v="2"/>
    </i>
    <i r="4">
      <x v="4"/>
    </i>
    <i r="1">
      <x v="25"/>
      <x v="8"/>
      <x/>
      <x/>
    </i>
    <i r="1">
      <x v="26"/>
      <x v="8"/>
      <x/>
      <x v="3"/>
    </i>
    <i r="4">
      <x v="2"/>
    </i>
    <i r="4">
      <x v="4"/>
    </i>
    <i r="1">
      <x v="27"/>
      <x v="8"/>
      <x/>
      <x v="3"/>
    </i>
    <i r="4">
      <x v="1"/>
    </i>
    <i r="4">
      <x v="2"/>
    </i>
    <i r="4">
      <x v="4"/>
    </i>
    <i r="1">
      <x v="28"/>
      <x v="8"/>
      <x/>
      <x v="4"/>
    </i>
    <i r="1">
      <x v="29"/>
      <x v="9"/>
      <x v="5"/>
      <x v="4"/>
    </i>
    <i r="1">
      <x v="30"/>
      <x v="9"/>
      <x v="5"/>
      <x v="4"/>
    </i>
    <i r="1">
      <x v="31"/>
      <x v="9"/>
      <x v="5"/>
      <x v="4"/>
    </i>
    <i r="1">
      <x v="32"/>
      <x v="10"/>
      <x v="6"/>
      <x v="4"/>
    </i>
    <i r="1">
      <x v="33"/>
      <x v="10"/>
      <x v="6"/>
      <x v="4"/>
    </i>
    <i r="1">
      <x v="34"/>
      <x v="10"/>
      <x v="6"/>
      <x v="4"/>
    </i>
    <i r="1">
      <x v="35"/>
      <x v="10"/>
      <x v="6"/>
      <x v="4"/>
    </i>
    <i r="1">
      <x v="36"/>
      <x v="10"/>
      <x v="6"/>
      <x v="4"/>
    </i>
    <i r="1">
      <x v="37"/>
      <x v="10"/>
      <x v="6"/>
      <x v="4"/>
    </i>
    <i r="1">
      <x v="38"/>
      <x v="10"/>
      <x v="6"/>
      <x v="4"/>
    </i>
    <i r="1">
      <x v="39"/>
      <x v="11"/>
      <x v="7"/>
      <x v="1"/>
    </i>
    <i r="1">
      <x v="40"/>
      <x v="11"/>
      <x v="7"/>
      <x v="1"/>
    </i>
    <i r="4">
      <x v="2"/>
    </i>
    <i r="4">
      <x v="4"/>
    </i>
    <i r="1">
      <x v="41"/>
      <x v="12"/>
      <x v="8"/>
      <x v="3"/>
    </i>
    <i r="4">
      <x v="1"/>
    </i>
    <i r="4">
      <x v="2"/>
    </i>
    <i r="4">
      <x v="4"/>
    </i>
    <i r="1">
      <x v="42"/>
      <x v="12"/>
      <x v="8"/>
      <x v="3"/>
    </i>
    <i r="4">
      <x v="2"/>
    </i>
    <i r="4">
      <x v="4"/>
    </i>
    <i r="1">
      <x v="43"/>
      <x v="13"/>
      <x v="2"/>
      <x/>
    </i>
    <i r="1">
      <x v="44"/>
      <x v="14"/>
      <x v="2"/>
      <x v="4"/>
    </i>
    <i r="1">
      <x v="45"/>
      <x v="14"/>
      <x v="2"/>
      <x/>
    </i>
    <i>
      <x v="1"/>
      <x/>
      <x/>
      <x/>
      <x/>
    </i>
    <i r="1">
      <x v="1"/>
      <x/>
      <x/>
      <x v="1"/>
    </i>
    <i r="1">
      <x v="2"/>
      <x v="1"/>
      <x v="1"/>
      <x v="1"/>
    </i>
    <i r="4">
      <x v="2"/>
    </i>
    <i r="1">
      <x v="3"/>
      <x v="2"/>
      <x v="2"/>
      <x v="3"/>
    </i>
    <i r="4">
      <x v="1"/>
    </i>
    <i r="4">
      <x v="2"/>
    </i>
    <i r="4">
      <x v="4"/>
    </i>
    <i r="1">
      <x v="4"/>
      <x v="2"/>
      <x v="2"/>
      <x v="3"/>
    </i>
    <i r="4">
      <x v="1"/>
    </i>
    <i r="4">
      <x v="2"/>
    </i>
    <i r="4">
      <x v="4"/>
    </i>
    <i r="1">
      <x v="5"/>
      <x v="2"/>
      <x v="2"/>
      <x v="3"/>
    </i>
    <i r="4">
      <x v="1"/>
    </i>
    <i r="4">
      <x v="2"/>
    </i>
    <i r="4">
      <x v="4"/>
    </i>
    <i r="1">
      <x v="6"/>
      <x v="2"/>
      <x v="2"/>
      <x v="3"/>
    </i>
    <i r="4">
      <x v="1"/>
    </i>
    <i r="4">
      <x v="2"/>
    </i>
    <i r="4">
      <x v="4"/>
    </i>
    <i r="1">
      <x v="7"/>
      <x v="2"/>
      <x v="2"/>
      <x v="3"/>
    </i>
    <i r="4">
      <x v="1"/>
    </i>
    <i r="4">
      <x v="2"/>
    </i>
    <i r="4">
      <x v="4"/>
    </i>
    <i r="1">
      <x v="8"/>
      <x v="2"/>
      <x v="2"/>
      <x v="3"/>
    </i>
    <i r="4">
      <x v="2"/>
    </i>
    <i r="4">
      <x v="4"/>
    </i>
    <i r="1">
      <x v="9"/>
      <x v="2"/>
      <x v="2"/>
      <x/>
    </i>
    <i r="1">
      <x v="10"/>
      <x v="3"/>
      <x v="2"/>
      <x/>
    </i>
    <i r="1">
      <x v="11"/>
      <x v="3"/>
      <x v="2"/>
      <x/>
    </i>
    <i r="1">
      <x v="12"/>
      <x v="3"/>
      <x v="2"/>
      <x v="3"/>
    </i>
    <i r="4">
      <x v="1"/>
    </i>
    <i r="4">
      <x v="2"/>
    </i>
    <i r="4">
      <x v="4"/>
    </i>
    <i r="1">
      <x v="13"/>
      <x v="3"/>
      <x v="2"/>
      <x v="3"/>
    </i>
    <i r="4">
      <x v="1"/>
    </i>
    <i r="4">
      <x v="2"/>
    </i>
    <i r="4">
      <x v="4"/>
    </i>
    <i r="1">
      <x v="14"/>
      <x v="3"/>
      <x v="2"/>
      <x v="3"/>
    </i>
    <i r="4">
      <x v="2"/>
    </i>
    <i r="4">
      <x v="4"/>
    </i>
    <i r="1">
      <x v="15"/>
      <x v="3"/>
      <x v="2"/>
      <x v="3"/>
    </i>
    <i r="4">
      <x v="1"/>
    </i>
    <i r="4">
      <x v="2"/>
    </i>
    <i r="4">
      <x v="4"/>
    </i>
    <i r="1">
      <x v="16"/>
      <x v="3"/>
      <x v="2"/>
      <x v="3"/>
    </i>
    <i r="4">
      <x v="2"/>
    </i>
    <i r="4">
      <x v="4"/>
    </i>
    <i r="1">
      <x v="17"/>
      <x v="4"/>
      <x v="3"/>
      <x v="1"/>
    </i>
    <i r="4">
      <x v="2"/>
    </i>
    <i r="4">
      <x v="4"/>
    </i>
    <i r="1">
      <x v="18"/>
      <x v="4"/>
      <x v="3"/>
      <x v="1"/>
    </i>
    <i r="4">
      <x v="2"/>
    </i>
    <i r="4">
      <x v="4"/>
    </i>
    <i r="1">
      <x v="19"/>
      <x v="5"/>
      <x v="4"/>
      <x v="2"/>
    </i>
    <i r="4">
      <x v="4"/>
    </i>
    <i r="1">
      <x v="20"/>
      <x v="5"/>
      <x v="4"/>
      <x/>
    </i>
    <i r="1">
      <x v="21"/>
      <x v="5"/>
      <x v="4"/>
      <x v="1"/>
    </i>
    <i r="4">
      <x v="2"/>
    </i>
    <i r="4">
      <x v="4"/>
    </i>
    <i r="1">
      <x v="22"/>
      <x v="6"/>
      <x/>
      <x v="1"/>
    </i>
    <i r="1">
      <x v="23"/>
      <x v="7"/>
      <x/>
      <x v="3"/>
    </i>
    <i r="4">
      <x v="1"/>
    </i>
    <i r="4">
      <x v="2"/>
    </i>
    <i r="4">
      <x v="4"/>
    </i>
    <i r="1">
      <x v="24"/>
      <x v="7"/>
      <x/>
      <x v="3"/>
    </i>
    <i r="4">
      <x v="1"/>
    </i>
    <i r="4">
      <x v="2"/>
    </i>
    <i r="4">
      <x v="4"/>
    </i>
    <i r="1">
      <x v="25"/>
      <x v="8"/>
      <x/>
      <x/>
    </i>
    <i r="1">
      <x v="26"/>
      <x v="8"/>
      <x/>
      <x v="3"/>
    </i>
    <i r="4">
      <x v="2"/>
    </i>
    <i r="4">
      <x v="4"/>
    </i>
    <i r="1">
      <x v="27"/>
      <x v="8"/>
      <x/>
      <x v="3"/>
    </i>
    <i r="4">
      <x v="1"/>
    </i>
    <i r="4">
      <x v="2"/>
    </i>
    <i r="4">
      <x v="4"/>
    </i>
    <i r="1">
      <x v="28"/>
      <x v="8"/>
      <x/>
      <x v="4"/>
    </i>
    <i r="1">
      <x v="29"/>
      <x v="9"/>
      <x v="5"/>
      <x v="4"/>
    </i>
    <i r="1">
      <x v="30"/>
      <x v="9"/>
      <x v="5"/>
      <x v="4"/>
    </i>
    <i r="1">
      <x v="31"/>
      <x v="9"/>
      <x v="5"/>
      <x v="4"/>
    </i>
    <i r="1">
      <x v="32"/>
      <x v="10"/>
      <x v="6"/>
      <x v="4"/>
    </i>
    <i r="1">
      <x v="33"/>
      <x v="10"/>
      <x v="6"/>
      <x v="4"/>
    </i>
    <i r="1">
      <x v="34"/>
      <x v="10"/>
      <x v="6"/>
      <x v="4"/>
    </i>
    <i r="1">
      <x v="35"/>
      <x v="10"/>
      <x v="6"/>
      <x v="4"/>
    </i>
    <i r="1">
      <x v="36"/>
      <x v="10"/>
      <x v="6"/>
      <x v="4"/>
    </i>
    <i r="1">
      <x v="37"/>
      <x v="10"/>
      <x v="6"/>
      <x v="4"/>
    </i>
    <i r="1">
      <x v="38"/>
      <x v="10"/>
      <x v="6"/>
      <x v="4"/>
    </i>
    <i r="1">
      <x v="39"/>
      <x v="11"/>
      <x v="7"/>
      <x v="1"/>
    </i>
    <i r="1">
      <x v="40"/>
      <x v="11"/>
      <x v="7"/>
      <x v="1"/>
    </i>
    <i r="4">
      <x v="2"/>
    </i>
    <i r="4">
      <x v="4"/>
    </i>
    <i r="1">
      <x v="41"/>
      <x v="12"/>
      <x v="8"/>
      <x v="3"/>
    </i>
    <i r="4">
      <x v="2"/>
    </i>
    <i r="4">
      <x v="4"/>
    </i>
    <i r="1">
      <x v="42"/>
      <x v="12"/>
      <x v="8"/>
      <x v="3"/>
    </i>
    <i r="4">
      <x v="2"/>
    </i>
    <i r="4">
      <x v="4"/>
    </i>
    <i r="1">
      <x v="43"/>
      <x v="13"/>
      <x v="2"/>
      <x/>
    </i>
    <i r="1">
      <x v="44"/>
      <x v="14"/>
      <x v="2"/>
      <x v="4"/>
    </i>
    <i r="1">
      <x v="45"/>
      <x v="14"/>
      <x v="2"/>
      <x/>
    </i>
    <i>
      <x v="2"/>
      <x/>
      <x/>
      <x/>
      <x/>
    </i>
    <i r="1">
      <x v="1"/>
      <x/>
      <x/>
      <x v="1"/>
    </i>
    <i r="1">
      <x v="2"/>
      <x v="1"/>
      <x v="1"/>
      <x v="1"/>
    </i>
    <i r="4">
      <x v="2"/>
    </i>
    <i r="1">
      <x v="3"/>
      <x v="2"/>
      <x v="2"/>
      <x v="3"/>
    </i>
    <i r="4">
      <x v="2"/>
    </i>
    <i r="4">
      <x v="4"/>
    </i>
    <i r="1">
      <x v="4"/>
      <x v="2"/>
      <x v="2"/>
      <x v="3"/>
    </i>
    <i r="4">
      <x v="2"/>
    </i>
    <i r="4">
      <x v="4"/>
    </i>
    <i r="1">
      <x v="5"/>
      <x v="2"/>
      <x v="2"/>
      <x v="1"/>
    </i>
    <i r="4">
      <x v="2"/>
    </i>
    <i r="4">
      <x v="4"/>
    </i>
    <i r="1">
      <x v="6"/>
      <x v="2"/>
      <x v="2"/>
      <x v="3"/>
    </i>
    <i r="4">
      <x v="1"/>
    </i>
    <i r="4">
      <x v="2"/>
    </i>
    <i r="4">
      <x v="4"/>
    </i>
    <i r="1">
      <x v="7"/>
      <x v="2"/>
      <x v="2"/>
      <x v="3"/>
    </i>
    <i r="4">
      <x v="1"/>
    </i>
    <i r="4">
      <x v="2"/>
    </i>
    <i r="4">
      <x v="4"/>
    </i>
    <i r="1">
      <x v="8"/>
      <x v="2"/>
      <x v="2"/>
      <x v="3"/>
    </i>
    <i r="4">
      <x v="2"/>
    </i>
    <i r="4">
      <x v="4"/>
    </i>
    <i r="1">
      <x v="9"/>
      <x v="2"/>
      <x v="2"/>
      <x/>
    </i>
    <i r="1">
      <x v="10"/>
      <x v="3"/>
      <x v="2"/>
      <x/>
    </i>
    <i r="1">
      <x v="11"/>
      <x v="3"/>
      <x v="2"/>
      <x/>
    </i>
    <i r="1">
      <x v="12"/>
      <x v="3"/>
      <x v="2"/>
      <x v="3"/>
    </i>
    <i r="4">
      <x v="1"/>
    </i>
    <i r="4">
      <x v="2"/>
    </i>
    <i r="4">
      <x v="4"/>
    </i>
    <i r="1">
      <x v="13"/>
      <x v="3"/>
      <x v="2"/>
      <x v="3"/>
    </i>
    <i r="4">
      <x v="1"/>
    </i>
    <i r="4">
      <x v="2"/>
    </i>
    <i r="4">
      <x v="4"/>
    </i>
    <i r="1">
      <x v="14"/>
      <x v="3"/>
      <x v="2"/>
      <x v="3"/>
    </i>
    <i r="4">
      <x v="1"/>
    </i>
    <i r="4">
      <x v="2"/>
    </i>
    <i r="4">
      <x v="4"/>
    </i>
    <i r="1">
      <x v="15"/>
      <x v="3"/>
      <x v="2"/>
      <x v="3"/>
    </i>
    <i r="4">
      <x v="2"/>
    </i>
    <i r="4">
      <x v="4"/>
    </i>
    <i r="1">
      <x v="16"/>
      <x v="3"/>
      <x v="2"/>
      <x v="3"/>
    </i>
    <i r="4">
      <x v="2"/>
    </i>
    <i r="4">
      <x v="4"/>
    </i>
    <i r="1">
      <x v="17"/>
      <x v="4"/>
      <x v="3"/>
      <x v="2"/>
    </i>
    <i r="4">
      <x v="4"/>
    </i>
    <i r="1">
      <x v="18"/>
      <x v="4"/>
      <x v="3"/>
      <x v="2"/>
    </i>
    <i r="4">
      <x v="4"/>
    </i>
    <i r="1">
      <x v="19"/>
      <x v="5"/>
      <x v="4"/>
      <x v="2"/>
    </i>
    <i r="4">
      <x v="4"/>
    </i>
    <i r="1">
      <x v="20"/>
      <x v="5"/>
      <x v="4"/>
      <x/>
    </i>
    <i r="1">
      <x v="21"/>
      <x v="5"/>
      <x v="4"/>
      <x v="2"/>
    </i>
    <i r="4">
      <x v="4"/>
    </i>
    <i r="1">
      <x v="22"/>
      <x v="6"/>
      <x/>
      <x v="3"/>
    </i>
    <i r="4">
      <x v="1"/>
    </i>
    <i r="4">
      <x v="2"/>
    </i>
    <i r="4">
      <x v="4"/>
    </i>
    <i r="1">
      <x v="23"/>
      <x v="7"/>
      <x/>
      <x v="3"/>
    </i>
    <i r="4">
      <x v="1"/>
    </i>
    <i r="4">
      <x v="2"/>
    </i>
    <i r="4">
      <x v="4"/>
    </i>
    <i r="1">
      <x v="24"/>
      <x v="7"/>
      <x/>
      <x v="3"/>
    </i>
    <i r="4">
      <x v="1"/>
    </i>
    <i r="4">
      <x v="2"/>
    </i>
    <i r="4">
      <x v="4"/>
    </i>
    <i r="1">
      <x v="25"/>
      <x v="8"/>
      <x/>
      <x/>
    </i>
    <i r="1">
      <x v="26"/>
      <x v="8"/>
      <x/>
      <x v="3"/>
    </i>
    <i r="4">
      <x v="2"/>
    </i>
    <i r="4">
      <x v="4"/>
    </i>
    <i r="1">
      <x v="27"/>
      <x v="8"/>
      <x/>
      <x v="1"/>
    </i>
    <i r="4">
      <x v="2"/>
    </i>
    <i r="4">
      <x v="4"/>
    </i>
    <i r="1">
      <x v="28"/>
      <x v="8"/>
      <x/>
      <x v="4"/>
    </i>
    <i r="1">
      <x v="29"/>
      <x v="9"/>
      <x v="5"/>
      <x v="4"/>
    </i>
    <i r="1">
      <x v="30"/>
      <x v="9"/>
      <x v="5"/>
      <x v="4"/>
    </i>
    <i r="1">
      <x v="31"/>
      <x v="9"/>
      <x v="5"/>
      <x v="4"/>
    </i>
    <i r="1">
      <x v="32"/>
      <x v="10"/>
      <x v="6"/>
      <x v="4"/>
    </i>
    <i r="1">
      <x v="33"/>
      <x v="10"/>
      <x v="6"/>
      <x v="4"/>
    </i>
    <i r="1">
      <x v="34"/>
      <x v="10"/>
      <x v="6"/>
      <x v="4"/>
    </i>
    <i r="1">
      <x v="35"/>
      <x v="10"/>
      <x v="6"/>
      <x v="4"/>
    </i>
    <i r="1">
      <x v="36"/>
      <x v="10"/>
      <x v="6"/>
      <x v="4"/>
    </i>
    <i r="1">
      <x v="37"/>
      <x v="10"/>
      <x v="6"/>
      <x v="4"/>
    </i>
    <i r="1">
      <x v="38"/>
      <x v="10"/>
      <x v="6"/>
      <x v="4"/>
    </i>
    <i r="1">
      <x v="39"/>
      <x v="11"/>
      <x v="7"/>
      <x v="1"/>
    </i>
    <i r="1">
      <x v="40"/>
      <x v="11"/>
      <x v="7"/>
      <x v="2"/>
    </i>
    <i r="4">
      <x v="4"/>
    </i>
    <i r="1">
      <x v="41"/>
      <x v="12"/>
      <x v="8"/>
      <x v="3"/>
    </i>
    <i r="4">
      <x v="2"/>
    </i>
    <i r="4">
      <x v="4"/>
    </i>
    <i r="1">
      <x v="42"/>
      <x v="12"/>
      <x v="8"/>
      <x v="3"/>
    </i>
    <i r="4">
      <x v="1"/>
    </i>
    <i r="4">
      <x v="2"/>
    </i>
    <i r="4">
      <x v="4"/>
    </i>
    <i r="1">
      <x v="43"/>
      <x v="13"/>
      <x v="2"/>
      <x/>
    </i>
    <i r="1">
      <x v="44"/>
      <x v="14"/>
      <x v="2"/>
      <x v="4"/>
    </i>
    <i r="1">
      <x v="45"/>
      <x v="14"/>
      <x v="2"/>
      <x/>
    </i>
    <i>
      <x v="3"/>
      <x/>
      <x/>
      <x/>
      <x/>
    </i>
    <i r="1">
      <x v="1"/>
      <x/>
      <x/>
      <x v="1"/>
    </i>
    <i r="1">
      <x v="2"/>
      <x v="1"/>
      <x v="1"/>
      <x v="1"/>
    </i>
    <i r="4">
      <x v="2"/>
    </i>
    <i r="4">
      <x v="4"/>
    </i>
    <i r="1">
      <x v="3"/>
      <x v="2"/>
      <x v="2"/>
      <x v="3"/>
    </i>
    <i r="4">
      <x v="1"/>
    </i>
    <i r="4">
      <x v="2"/>
    </i>
    <i r="4">
      <x v="4"/>
    </i>
    <i r="1">
      <x v="4"/>
      <x v="2"/>
      <x v="2"/>
      <x v="3"/>
    </i>
    <i r="4">
      <x v="1"/>
    </i>
    <i r="4">
      <x v="2"/>
    </i>
    <i r="4">
      <x v="4"/>
    </i>
    <i r="1">
      <x v="5"/>
      <x v="2"/>
      <x v="2"/>
      <x v="3"/>
    </i>
    <i r="4">
      <x v="1"/>
    </i>
    <i r="4">
      <x v="2"/>
    </i>
    <i r="4">
      <x v="4"/>
    </i>
    <i r="1">
      <x v="6"/>
      <x v="2"/>
      <x v="2"/>
      <x v="3"/>
    </i>
    <i r="4">
      <x v="1"/>
    </i>
    <i r="4">
      <x v="2"/>
    </i>
    <i r="4">
      <x v="4"/>
    </i>
    <i r="1">
      <x v="7"/>
      <x v="2"/>
      <x v="2"/>
      <x v="3"/>
    </i>
    <i r="4">
      <x v="2"/>
    </i>
    <i r="4">
      <x v="4"/>
    </i>
    <i r="1">
      <x v="8"/>
      <x v="2"/>
      <x v="2"/>
      <x v="3"/>
    </i>
    <i r="4">
      <x v="2"/>
    </i>
    <i r="4">
      <x v="4"/>
    </i>
    <i r="1">
      <x v="9"/>
      <x v="2"/>
      <x v="2"/>
      <x/>
    </i>
    <i r="1">
      <x v="10"/>
      <x v="3"/>
      <x v="2"/>
      <x/>
    </i>
    <i r="1">
      <x v="11"/>
      <x v="3"/>
      <x v="2"/>
      <x/>
    </i>
    <i r="1">
      <x v="12"/>
      <x v="3"/>
      <x v="2"/>
      <x v="1"/>
    </i>
    <i r="4">
      <x v="2"/>
    </i>
    <i r="4">
      <x v="4"/>
    </i>
    <i r="1">
      <x v="13"/>
      <x v="3"/>
      <x v="2"/>
      <x v="1"/>
    </i>
    <i r="4">
      <x v="2"/>
    </i>
    <i r="4">
      <x v="4"/>
    </i>
    <i r="1">
      <x v="14"/>
      <x v="3"/>
      <x v="2"/>
      <x v="3"/>
    </i>
    <i r="4">
      <x v="2"/>
    </i>
    <i r="4">
      <x v="4"/>
    </i>
    <i r="1">
      <x v="15"/>
      <x v="3"/>
      <x v="2"/>
      <x v="3"/>
    </i>
    <i r="4">
      <x v="2"/>
    </i>
    <i r="4">
      <x v="4"/>
    </i>
    <i r="1">
      <x v="16"/>
      <x v="3"/>
      <x v="2"/>
      <x v="3"/>
    </i>
    <i r="4">
      <x v="2"/>
    </i>
    <i r="4">
      <x v="4"/>
    </i>
    <i r="1">
      <x v="17"/>
      <x v="4"/>
      <x v="3"/>
      <x v="1"/>
    </i>
    <i r="4">
      <x v="2"/>
    </i>
    <i r="4">
      <x v="4"/>
    </i>
    <i r="1">
      <x v="18"/>
      <x v="4"/>
      <x v="3"/>
      <x v="2"/>
    </i>
    <i r="4">
      <x v="4"/>
    </i>
    <i r="1">
      <x v="19"/>
      <x v="5"/>
      <x v="4"/>
      <x v="3"/>
    </i>
    <i r="4">
      <x v="1"/>
    </i>
    <i r="4">
      <x v="2"/>
    </i>
    <i r="4">
      <x v="4"/>
    </i>
    <i r="1">
      <x v="20"/>
      <x v="5"/>
      <x v="4"/>
      <x/>
    </i>
    <i r="1">
      <x v="21"/>
      <x v="5"/>
      <x v="4"/>
      <x v="1"/>
    </i>
    <i r="1">
      <x v="22"/>
      <x v="6"/>
      <x/>
      <x v="3"/>
    </i>
    <i r="4">
      <x v="1"/>
    </i>
    <i r="4">
      <x v="2"/>
    </i>
    <i r="4">
      <x v="4"/>
    </i>
    <i r="1">
      <x v="23"/>
      <x v="7"/>
      <x/>
      <x v="3"/>
    </i>
    <i r="4">
      <x v="1"/>
    </i>
    <i r="4">
      <x v="2"/>
    </i>
    <i r="4">
      <x v="4"/>
    </i>
    <i r="1">
      <x v="24"/>
      <x v="7"/>
      <x/>
      <x v="1"/>
    </i>
    <i r="4">
      <x v="2"/>
    </i>
    <i r="4">
      <x v="4"/>
    </i>
    <i r="1">
      <x v="25"/>
      <x v="8"/>
      <x/>
      <x/>
    </i>
    <i r="1">
      <x v="26"/>
      <x v="8"/>
      <x/>
      <x v="2"/>
    </i>
    <i r="4">
      <x v="4"/>
    </i>
    <i r="1">
      <x v="27"/>
      <x v="8"/>
      <x/>
      <x v="1"/>
    </i>
    <i r="4">
      <x v="2"/>
    </i>
    <i r="1">
      <x v="28"/>
      <x v="8"/>
      <x/>
      <x v="4"/>
    </i>
    <i r="1">
      <x v="29"/>
      <x v="9"/>
      <x v="5"/>
      <x v="4"/>
    </i>
    <i r="1">
      <x v="30"/>
      <x v="9"/>
      <x v="5"/>
      <x v="4"/>
    </i>
    <i r="1">
      <x v="31"/>
      <x v="9"/>
      <x v="5"/>
      <x v="4"/>
    </i>
    <i r="1">
      <x v="32"/>
      <x v="10"/>
      <x v="6"/>
      <x v="4"/>
    </i>
    <i r="1">
      <x v="33"/>
      <x v="10"/>
      <x v="6"/>
      <x v="4"/>
    </i>
    <i r="1">
      <x v="34"/>
      <x v="10"/>
      <x v="6"/>
      <x v="4"/>
    </i>
    <i r="1">
      <x v="35"/>
      <x v="10"/>
      <x v="6"/>
      <x v="4"/>
    </i>
    <i r="1">
      <x v="36"/>
      <x v="10"/>
      <x v="6"/>
      <x v="4"/>
    </i>
    <i r="1">
      <x v="37"/>
      <x v="10"/>
      <x v="6"/>
      <x v="4"/>
    </i>
    <i r="1">
      <x v="38"/>
      <x v="10"/>
      <x v="6"/>
      <x v="4"/>
    </i>
    <i r="1">
      <x v="39"/>
      <x v="11"/>
      <x v="7"/>
      <x v="1"/>
    </i>
    <i r="1">
      <x v="40"/>
      <x v="11"/>
      <x v="7"/>
      <x v="1"/>
    </i>
    <i r="4">
      <x v="2"/>
    </i>
    <i r="4">
      <x v="4"/>
    </i>
    <i r="1">
      <x v="41"/>
      <x v="12"/>
      <x v="8"/>
      <x v="3"/>
    </i>
    <i r="4">
      <x v="1"/>
    </i>
    <i r="4">
      <x v="2"/>
    </i>
    <i r="4">
      <x v="4"/>
    </i>
    <i r="1">
      <x v="42"/>
      <x v="12"/>
      <x v="8"/>
      <x v="3"/>
    </i>
    <i r="4">
      <x v="1"/>
    </i>
    <i r="4">
      <x v="2"/>
    </i>
    <i r="4">
      <x v="4"/>
    </i>
    <i r="1">
      <x v="43"/>
      <x v="13"/>
      <x v="2"/>
      <x/>
    </i>
    <i r="1">
      <x v="44"/>
      <x v="14"/>
      <x v="2"/>
      <x v="4"/>
    </i>
    <i r="1">
      <x v="45"/>
      <x v="14"/>
      <x v="2"/>
      <x/>
    </i>
    <i>
      <x v="4"/>
      <x/>
      <x/>
      <x/>
      <x/>
    </i>
    <i r="1">
      <x v="1"/>
      <x/>
      <x/>
      <x v="1"/>
    </i>
    <i r="1">
      <x v="2"/>
      <x v="1"/>
      <x v="1"/>
      <x v="1"/>
    </i>
    <i r="4">
      <x v="2"/>
    </i>
    <i r="4">
      <x v="4"/>
    </i>
    <i r="1">
      <x v="3"/>
      <x v="2"/>
      <x v="2"/>
      <x v="3"/>
    </i>
    <i r="4">
      <x v="1"/>
    </i>
    <i r="4">
      <x v="2"/>
    </i>
    <i r="4">
      <x v="4"/>
    </i>
    <i r="1">
      <x v="4"/>
      <x v="2"/>
      <x v="2"/>
      <x v="3"/>
    </i>
    <i r="4">
      <x v="1"/>
    </i>
    <i r="4">
      <x v="2"/>
    </i>
    <i r="4">
      <x v="4"/>
    </i>
    <i r="1">
      <x v="5"/>
      <x v="2"/>
      <x v="2"/>
      <x v="3"/>
    </i>
    <i r="4">
      <x v="2"/>
    </i>
    <i r="4">
      <x v="4"/>
    </i>
    <i r="1">
      <x v="6"/>
      <x v="2"/>
      <x v="2"/>
      <x v="1"/>
    </i>
    <i r="4">
      <x v="2"/>
    </i>
    <i r="4">
      <x v="4"/>
    </i>
    <i r="1">
      <x v="7"/>
      <x v="2"/>
      <x v="2"/>
      <x v="1"/>
    </i>
    <i r="4">
      <x v="2"/>
    </i>
    <i r="4">
      <x v="4"/>
    </i>
    <i r="1">
      <x v="8"/>
      <x v="2"/>
      <x v="2"/>
      <x v="3"/>
    </i>
    <i r="4">
      <x v="1"/>
    </i>
    <i r="4">
      <x v="2"/>
    </i>
    <i r="4">
      <x v="4"/>
    </i>
    <i r="1">
      <x v="9"/>
      <x v="2"/>
      <x v="2"/>
      <x/>
    </i>
    <i r="1">
      <x v="10"/>
      <x v="3"/>
      <x v="2"/>
      <x/>
    </i>
    <i r="1">
      <x v="11"/>
      <x v="3"/>
      <x v="2"/>
      <x/>
    </i>
    <i r="1">
      <x v="12"/>
      <x v="3"/>
      <x v="2"/>
      <x v="3"/>
    </i>
    <i r="4">
      <x v="1"/>
    </i>
    <i r="4">
      <x v="2"/>
    </i>
    <i r="4">
      <x v="4"/>
    </i>
    <i r="1">
      <x v="13"/>
      <x v="3"/>
      <x v="2"/>
      <x v="1"/>
    </i>
    <i r="1">
      <x v="14"/>
      <x v="3"/>
      <x v="2"/>
      <x v="3"/>
    </i>
    <i r="4">
      <x v="2"/>
    </i>
    <i r="4">
      <x v="4"/>
    </i>
    <i r="1">
      <x v="15"/>
      <x v="3"/>
      <x v="2"/>
      <x v="3"/>
    </i>
    <i r="4">
      <x v="2"/>
    </i>
    <i r="4">
      <x v="4"/>
    </i>
    <i r="1">
      <x v="16"/>
      <x v="3"/>
      <x v="2"/>
      <x v="3"/>
    </i>
    <i r="4">
      <x v="2"/>
    </i>
    <i r="4">
      <x v="4"/>
    </i>
    <i r="1">
      <x v="17"/>
      <x v="4"/>
      <x v="3"/>
      <x v="1"/>
    </i>
    <i r="4">
      <x v="2"/>
    </i>
    <i r="4">
      <x v="4"/>
    </i>
    <i r="1">
      <x v="18"/>
      <x v="4"/>
      <x v="3"/>
      <x v="2"/>
    </i>
    <i r="4">
      <x v="4"/>
    </i>
    <i r="1">
      <x v="19"/>
      <x v="5"/>
      <x v="4"/>
      <x v="1"/>
    </i>
    <i r="4">
      <x v="2"/>
    </i>
    <i r="4">
      <x v="4"/>
    </i>
    <i r="1">
      <x v="20"/>
      <x v="5"/>
      <x v="4"/>
      <x/>
    </i>
    <i r="1">
      <x v="21"/>
      <x v="5"/>
      <x v="4"/>
      <x v="1"/>
    </i>
    <i r="1">
      <x v="22"/>
      <x v="6"/>
      <x/>
      <x v="3"/>
    </i>
    <i r="4">
      <x v="1"/>
    </i>
    <i r="4">
      <x v="2"/>
    </i>
    <i r="4">
      <x v="4"/>
    </i>
    <i r="1">
      <x v="23"/>
      <x v="7"/>
      <x/>
      <x v="3"/>
    </i>
    <i r="4">
      <x v="1"/>
    </i>
    <i r="4">
      <x v="2"/>
    </i>
    <i r="4">
      <x v="4"/>
    </i>
    <i r="1">
      <x v="24"/>
      <x v="7"/>
      <x/>
      <x v="3"/>
    </i>
    <i r="4">
      <x v="1"/>
    </i>
    <i r="4">
      <x v="2"/>
    </i>
    <i r="4">
      <x v="4"/>
    </i>
    <i r="1">
      <x v="25"/>
      <x v="8"/>
      <x/>
      <x/>
    </i>
    <i r="1">
      <x v="26"/>
      <x v="8"/>
      <x/>
      <x v="2"/>
    </i>
    <i r="4">
      <x v="4"/>
    </i>
    <i r="1">
      <x v="27"/>
      <x v="8"/>
      <x/>
      <x v="1"/>
    </i>
    <i r="4">
      <x v="2"/>
    </i>
    <i r="4">
      <x v="4"/>
    </i>
    <i r="1">
      <x v="28"/>
      <x v="8"/>
      <x/>
      <x v="4"/>
    </i>
    <i r="1">
      <x v="29"/>
      <x v="9"/>
      <x v="5"/>
      <x v="4"/>
    </i>
    <i r="1">
      <x v="30"/>
      <x v="9"/>
      <x v="5"/>
      <x v="4"/>
    </i>
    <i r="1">
      <x v="31"/>
      <x v="9"/>
      <x v="5"/>
      <x v="4"/>
    </i>
    <i r="1">
      <x v="32"/>
      <x v="10"/>
      <x v="6"/>
      <x v="4"/>
    </i>
    <i r="1">
      <x v="33"/>
      <x v="10"/>
      <x v="6"/>
      <x v="4"/>
    </i>
    <i r="1">
      <x v="34"/>
      <x v="10"/>
      <x v="6"/>
      <x v="4"/>
    </i>
    <i r="1">
      <x v="35"/>
      <x v="10"/>
      <x v="6"/>
      <x v="4"/>
    </i>
    <i r="1">
      <x v="36"/>
      <x v="10"/>
      <x v="6"/>
      <x v="4"/>
    </i>
    <i r="1">
      <x v="37"/>
      <x v="10"/>
      <x v="6"/>
      <x v="4"/>
    </i>
    <i r="1">
      <x v="38"/>
      <x v="10"/>
      <x v="6"/>
      <x v="4"/>
    </i>
    <i r="1">
      <x v="39"/>
      <x v="11"/>
      <x v="7"/>
      <x v="1"/>
    </i>
    <i r="1">
      <x v="40"/>
      <x v="11"/>
      <x v="7"/>
      <x v="2"/>
    </i>
    <i r="4">
      <x v="4"/>
    </i>
    <i r="1">
      <x v="41"/>
      <x v="12"/>
      <x v="8"/>
      <x v="3"/>
    </i>
    <i r="4">
      <x v="2"/>
    </i>
    <i r="4">
      <x v="4"/>
    </i>
    <i r="1">
      <x v="42"/>
      <x v="12"/>
      <x v="8"/>
      <x v="1"/>
    </i>
    <i r="4">
      <x v="2"/>
    </i>
    <i r="4">
      <x v="4"/>
    </i>
    <i r="1">
      <x v="43"/>
      <x v="13"/>
      <x v="2"/>
      <x/>
    </i>
    <i r="1">
      <x v="44"/>
      <x v="14"/>
      <x v="2"/>
      <x v="4"/>
    </i>
    <i r="1">
      <x v="45"/>
      <x v="14"/>
      <x v="2"/>
      <x/>
    </i>
    <i>
      <x v="5"/>
      <x/>
      <x/>
      <x/>
      <x/>
    </i>
    <i r="1">
      <x v="1"/>
      <x/>
      <x/>
      <x v="1"/>
    </i>
    <i r="1">
      <x v="2"/>
      <x v="1"/>
      <x v="1"/>
      <x v="1"/>
    </i>
    <i r="4">
      <x v="2"/>
    </i>
    <i r="1">
      <x v="3"/>
      <x v="2"/>
      <x v="2"/>
      <x v="3"/>
    </i>
    <i r="4">
      <x v="2"/>
    </i>
    <i r="4">
      <x v="4"/>
    </i>
    <i r="1">
      <x v="4"/>
      <x v="2"/>
      <x v="2"/>
      <x v="3"/>
    </i>
    <i r="4">
      <x v="1"/>
    </i>
    <i r="4">
      <x v="2"/>
    </i>
    <i r="4">
      <x v="4"/>
    </i>
    <i r="1">
      <x v="5"/>
      <x v="2"/>
      <x v="2"/>
      <x v="3"/>
    </i>
    <i r="4">
      <x v="2"/>
    </i>
    <i r="4">
      <x v="4"/>
    </i>
    <i r="1">
      <x v="6"/>
      <x v="2"/>
      <x v="2"/>
      <x v="3"/>
    </i>
    <i r="4">
      <x v="1"/>
    </i>
    <i r="4">
      <x v="2"/>
    </i>
    <i r="4">
      <x v="4"/>
    </i>
    <i r="1">
      <x v="7"/>
      <x v="2"/>
      <x v="2"/>
      <x v="1"/>
    </i>
    <i r="4">
      <x v="2"/>
    </i>
    <i r="4">
      <x v="4"/>
    </i>
    <i r="1">
      <x v="8"/>
      <x v="2"/>
      <x v="2"/>
      <x v="3"/>
    </i>
    <i r="4">
      <x v="1"/>
    </i>
    <i r="4">
      <x v="2"/>
    </i>
    <i r="4">
      <x v="4"/>
    </i>
    <i r="1">
      <x v="10"/>
      <x v="3"/>
      <x v="2"/>
      <x/>
    </i>
    <i r="1">
      <x v="11"/>
      <x v="3"/>
      <x v="2"/>
      <x/>
    </i>
    <i r="1">
      <x v="12"/>
      <x v="3"/>
      <x v="2"/>
      <x v="3"/>
    </i>
    <i r="4">
      <x v="2"/>
    </i>
    <i r="4">
      <x v="4"/>
    </i>
    <i r="1">
      <x v="13"/>
      <x v="3"/>
      <x v="2"/>
      <x v="1"/>
    </i>
    <i r="1">
      <x v="14"/>
      <x v="3"/>
      <x v="2"/>
      <x v="3"/>
    </i>
    <i r="4">
      <x v="2"/>
    </i>
    <i r="4">
      <x v="4"/>
    </i>
    <i r="1">
      <x v="15"/>
      <x v="3"/>
      <x v="2"/>
      <x v="3"/>
    </i>
    <i r="4">
      <x v="2"/>
    </i>
    <i r="4">
      <x v="4"/>
    </i>
    <i r="1">
      <x v="16"/>
      <x v="3"/>
      <x v="2"/>
      <x v="3"/>
    </i>
    <i r="4">
      <x v="2"/>
    </i>
    <i r="4">
      <x v="4"/>
    </i>
    <i r="1">
      <x v="17"/>
      <x v="4"/>
      <x v="3"/>
      <x v="2"/>
    </i>
    <i r="4">
      <x v="4"/>
    </i>
    <i r="1">
      <x v="18"/>
      <x v="4"/>
      <x v="3"/>
      <x v="2"/>
    </i>
    <i r="4">
      <x v="4"/>
    </i>
    <i r="1">
      <x v="19"/>
      <x v="5"/>
      <x v="4"/>
      <x v="1"/>
    </i>
    <i r="4">
      <x v="2"/>
    </i>
    <i r="4">
      <x v="4"/>
    </i>
    <i r="1">
      <x v="20"/>
      <x v="5"/>
      <x v="4"/>
      <x/>
    </i>
    <i r="1">
      <x v="21"/>
      <x v="5"/>
      <x v="4"/>
      <x v="1"/>
    </i>
    <i r="1">
      <x v="22"/>
      <x v="6"/>
      <x/>
      <x v="1"/>
    </i>
    <i r="4">
      <x v="2"/>
    </i>
    <i r="4">
      <x v="4"/>
    </i>
    <i r="1">
      <x v="23"/>
      <x v="7"/>
      <x/>
      <x v="3"/>
    </i>
    <i r="4">
      <x v="1"/>
    </i>
    <i r="4">
      <x v="2"/>
    </i>
    <i r="4">
      <x v="4"/>
    </i>
    <i r="1">
      <x v="24"/>
      <x v="7"/>
      <x/>
      <x v="3"/>
    </i>
    <i r="4">
      <x v="1"/>
    </i>
    <i r="4">
      <x v="2"/>
    </i>
    <i r="4">
      <x v="4"/>
    </i>
    <i r="1">
      <x v="25"/>
      <x v="8"/>
      <x/>
      <x/>
    </i>
    <i r="1">
      <x v="26"/>
      <x v="8"/>
      <x/>
      <x v="4"/>
    </i>
    <i r="1">
      <x v="27"/>
      <x v="8"/>
      <x/>
      <x v="2"/>
    </i>
    <i r="4">
      <x v="4"/>
    </i>
    <i r="1">
      <x v="28"/>
      <x v="8"/>
      <x/>
      <x v="4"/>
    </i>
    <i r="1">
      <x v="29"/>
      <x v="9"/>
      <x v="5"/>
      <x v="4"/>
    </i>
    <i r="1">
      <x v="30"/>
      <x v="9"/>
      <x v="5"/>
      <x v="4"/>
    </i>
    <i r="1">
      <x v="31"/>
      <x v="9"/>
      <x v="5"/>
      <x v="4"/>
    </i>
    <i r="1">
      <x v="32"/>
      <x v="10"/>
      <x v="6"/>
      <x v="4"/>
    </i>
    <i r="1">
      <x v="33"/>
      <x v="10"/>
      <x v="6"/>
      <x v="4"/>
    </i>
    <i r="1">
      <x v="34"/>
      <x v="10"/>
      <x v="6"/>
      <x v="4"/>
    </i>
    <i r="1">
      <x v="35"/>
      <x v="10"/>
      <x v="6"/>
      <x v="4"/>
    </i>
    <i r="1">
      <x v="36"/>
      <x v="10"/>
      <x v="6"/>
      <x v="4"/>
    </i>
    <i r="1">
      <x v="37"/>
      <x v="10"/>
      <x v="6"/>
      <x v="4"/>
    </i>
    <i r="1">
      <x v="38"/>
      <x v="10"/>
      <x v="6"/>
      <x v="4"/>
    </i>
    <i r="1">
      <x v="39"/>
      <x v="11"/>
      <x v="7"/>
      <x v="1"/>
    </i>
    <i r="1">
      <x v="40"/>
      <x v="11"/>
      <x v="7"/>
      <x v="1"/>
    </i>
    <i r="4">
      <x v="2"/>
    </i>
    <i r="4">
      <x v="4"/>
    </i>
    <i r="1">
      <x v="41"/>
      <x v="12"/>
      <x v="8"/>
      <x v="3"/>
    </i>
    <i r="4">
      <x v="1"/>
    </i>
    <i r="4">
      <x v="2"/>
    </i>
    <i r="4">
      <x v="4"/>
    </i>
    <i r="1">
      <x v="42"/>
      <x v="12"/>
      <x v="8"/>
      <x v="3"/>
    </i>
    <i r="4">
      <x v="1"/>
    </i>
    <i r="4">
      <x v="2"/>
    </i>
    <i r="4">
      <x v="4"/>
    </i>
    <i r="1">
      <x v="43"/>
      <x v="13"/>
      <x v="2"/>
      <x/>
    </i>
    <i r="1">
      <x v="44"/>
      <x v="14"/>
      <x v="2"/>
      <x v="4"/>
    </i>
    <i r="1">
      <x v="45"/>
      <x v="14"/>
      <x v="2"/>
      <x/>
    </i>
  </rowItems>
  <colItems count="1">
    <i/>
  </colItems>
  <dataFields count="1">
    <dataField name="Suma de Total Hours" fld="0" baseField="0" baseItem="0"/>
  </dataFields>
  <pivotHierarchies count="667"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/>
    <pivotHierarchy/>
    <pivotHierarchy/>
    <pivotHierarchy/>
    <pivotHierarchy/>
    <pivotHierarchy/>
    <pivotHierarchy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5">
    <rowHierarchyUsage hierarchyUsage="33"/>
    <rowHierarchyUsage hierarchyUsage="127"/>
    <rowHierarchyUsage hierarchyUsage="130"/>
    <rowHierarchyUsage hierarchyUsage="131"/>
    <rowHierarchyUsage hierarchyUsage="237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Blasting]"/>
        <x15:activeTabTopLevelEntity name="[Production]"/>
        <x15:activeTabTopLevelEntity name="[Calendar for hauling production]"/>
        <x15:activeTabTopLevelEntity name="[Status]"/>
        <x15:activeTabTopLevelEntity name="[Status detail]"/>
        <x15:activeTabTopLevelEntity name="[Calendar for status]"/>
        <x15:activeTabTopLevelEntity name="[Equipment for statu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SS">
    <tabColor theme="7"/>
  </sheetPr>
  <dimension ref="A1:V35"/>
  <sheetViews>
    <sheetView showGridLines="0" showRowColHeaders="0" workbookViewId="0">
      <selection activeCell="C10" sqref="C10:H10"/>
    </sheetView>
  </sheetViews>
  <sheetFormatPr baseColWidth="10" defaultColWidth="9" defaultRowHeight="15"/>
  <cols>
    <col min="1" max="1" width="2.28515625" style="9" customWidth="1"/>
    <col min="2" max="2" width="11.42578125" style="6" customWidth="1"/>
    <col min="3" max="3" width="9" style="6" customWidth="1"/>
    <col min="4" max="4" width="6" style="6" customWidth="1"/>
    <col min="5" max="5" width="9" style="6" customWidth="1"/>
    <col min="6" max="6" width="6" style="6" customWidth="1"/>
    <col min="7" max="7" width="9" style="6" customWidth="1"/>
    <col min="8" max="18" width="9" style="6"/>
    <col min="19" max="22" width="9" style="13"/>
    <col min="23" max="16384" width="9" style="6"/>
  </cols>
  <sheetData>
    <row r="1" spans="1:22" ht="39.75" customHeight="1"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</row>
    <row r="2" spans="1:22" ht="14.65" customHeight="1"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</row>
    <row r="3" spans="1:22"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</row>
    <row r="4" spans="1:22"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22" ht="15.75" thickBot="1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</row>
    <row r="6" spans="1:22" s="7" customFormat="1" ht="22.5" customHeight="1" thickBot="1">
      <c r="A6" s="9"/>
      <c r="B6" s="4" t="s">
        <v>4</v>
      </c>
      <c r="C6" s="17"/>
      <c r="D6" s="17"/>
      <c r="E6" s="17"/>
      <c r="F6" s="17"/>
      <c r="G6" s="17"/>
      <c r="H6" s="18"/>
      <c r="I6" s="10"/>
      <c r="J6" s="11"/>
      <c r="K6" s="11"/>
      <c r="L6" s="11"/>
      <c r="M6" s="11"/>
      <c r="N6" s="11"/>
      <c r="O6" s="11"/>
      <c r="P6" s="11"/>
      <c r="Q6" s="11"/>
      <c r="R6" s="11"/>
      <c r="S6" s="13"/>
      <c r="T6" s="13"/>
      <c r="U6" s="13"/>
      <c r="V6" s="13"/>
    </row>
    <row r="7" spans="1:22" s="7" customFormat="1" ht="22.5" hidden="1" customHeight="1" thickBot="1">
      <c r="A7" s="9"/>
      <c r="B7" s="4" t="s">
        <v>1</v>
      </c>
      <c r="C7" s="3" t="s">
        <v>6</v>
      </c>
      <c r="D7" s="3"/>
      <c r="E7" s="3"/>
      <c r="F7" s="3"/>
      <c r="G7" s="3"/>
      <c r="H7" s="5"/>
      <c r="I7" s="10"/>
      <c r="J7" s="11"/>
      <c r="K7" s="11"/>
      <c r="L7" s="11"/>
      <c r="M7" s="11"/>
      <c r="N7" s="11"/>
      <c r="O7" s="11"/>
      <c r="P7" s="11"/>
      <c r="Q7" s="11"/>
      <c r="R7" s="11"/>
      <c r="S7" s="13"/>
      <c r="T7" s="13"/>
      <c r="U7" s="13"/>
      <c r="V7" s="13"/>
    </row>
    <row r="8" spans="1:22" s="7" customFormat="1" ht="22.5" customHeight="1" thickBot="1">
      <c r="A8" s="9"/>
      <c r="B8" s="1" t="s">
        <v>3</v>
      </c>
      <c r="C8" s="19" t="s">
        <v>20</v>
      </c>
      <c r="D8" s="19"/>
      <c r="E8" s="19"/>
      <c r="F8" s="19"/>
      <c r="G8" s="19"/>
      <c r="H8" s="20"/>
      <c r="I8" s="10"/>
      <c r="J8" s="11"/>
      <c r="K8" s="11"/>
      <c r="L8" s="11"/>
      <c r="M8" s="11"/>
      <c r="N8" s="11"/>
      <c r="O8" s="11"/>
      <c r="P8" s="11"/>
      <c r="Q8" s="11"/>
      <c r="R8" s="11"/>
      <c r="S8" s="13"/>
      <c r="T8" s="13"/>
      <c r="U8" s="13"/>
      <c r="V8" s="13"/>
    </row>
    <row r="9" spans="1:22" s="7" customFormat="1" ht="22.5" hidden="1" customHeight="1" thickBot="1">
      <c r="A9" s="9"/>
      <c r="B9" s="4" t="s">
        <v>2</v>
      </c>
      <c r="C9" s="3" t="s">
        <v>0</v>
      </c>
      <c r="D9" s="3"/>
      <c r="E9" s="3"/>
      <c r="F9" s="3"/>
      <c r="G9" s="3"/>
      <c r="H9" s="5"/>
      <c r="I9" s="10"/>
      <c r="J9" s="11"/>
      <c r="K9" s="11"/>
      <c r="L9" s="11"/>
      <c r="M9" s="11"/>
      <c r="N9" s="11"/>
      <c r="O9" s="11"/>
      <c r="P9" s="11"/>
      <c r="Q9" s="11"/>
      <c r="R9" s="11"/>
      <c r="S9" s="13"/>
      <c r="T9" s="13"/>
      <c r="U9" s="13"/>
      <c r="V9" s="13"/>
    </row>
    <row r="10" spans="1:22" s="7" customFormat="1" ht="22.5" customHeight="1" thickBot="1">
      <c r="A10" s="9"/>
      <c r="B10" s="2" t="s">
        <v>5</v>
      </c>
      <c r="C10" s="21"/>
      <c r="D10" s="21"/>
      <c r="E10" s="21"/>
      <c r="F10" s="21"/>
      <c r="G10" s="21"/>
      <c r="H10" s="22"/>
      <c r="I10" s="10"/>
      <c r="J10" s="11"/>
      <c r="K10" s="11"/>
      <c r="L10" s="11"/>
      <c r="M10" s="11"/>
      <c r="N10" s="11"/>
      <c r="O10" s="11"/>
      <c r="P10" s="11"/>
      <c r="Q10" s="11"/>
      <c r="R10" s="11"/>
      <c r="S10" s="13"/>
      <c r="T10" s="13"/>
      <c r="U10" s="13"/>
      <c r="V10" s="13"/>
    </row>
    <row r="11" spans="1:22" s="7" customFormat="1" ht="22.5" customHeight="1" thickBot="1">
      <c r="A11" s="9"/>
      <c r="B11" s="25"/>
      <c r="C11" s="23"/>
      <c r="D11" s="23"/>
      <c r="E11" s="23"/>
      <c r="F11" s="23"/>
      <c r="G11" s="23"/>
      <c r="H11" s="24"/>
      <c r="I11" s="10"/>
      <c r="J11" s="11"/>
      <c r="K11" s="11"/>
      <c r="L11" s="11"/>
      <c r="M11" s="11"/>
      <c r="N11" s="11"/>
      <c r="O11" s="11"/>
      <c r="P11" s="11"/>
      <c r="Q11" s="11"/>
      <c r="R11" s="11"/>
      <c r="S11" s="13"/>
      <c r="T11" s="13"/>
      <c r="U11" s="13"/>
      <c r="V11" s="13"/>
    </row>
    <row r="12" spans="1:22" ht="15.75" customHeight="1"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</row>
    <row r="13" spans="1:22"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</row>
    <row r="14" spans="1:22"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</row>
    <row r="15" spans="1:22"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</row>
    <row r="16" spans="1:22"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</row>
    <row r="17" spans="2:18"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</row>
    <row r="18" spans="2:18"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</row>
    <row r="19" spans="2:18"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</row>
    <row r="20" spans="2:18" ht="14.25" hidden="1" customHeight="1">
      <c r="B20" s="8">
        <v>2015</v>
      </c>
      <c r="C20" s="6" t="s">
        <v>19</v>
      </c>
    </row>
    <row r="21" spans="2:18" ht="14.25" hidden="1" customHeight="1">
      <c r="B21" s="8">
        <v>2016</v>
      </c>
      <c r="C21" s="8" t="s">
        <v>7</v>
      </c>
    </row>
    <row r="22" spans="2:18" ht="14.25" hidden="1" customHeight="1">
      <c r="B22" s="8">
        <v>2017</v>
      </c>
      <c r="C22" s="8" t="s">
        <v>8</v>
      </c>
    </row>
    <row r="23" spans="2:18" ht="14.25" hidden="1" customHeight="1">
      <c r="B23" s="8">
        <v>2018</v>
      </c>
      <c r="C23" s="8" t="s">
        <v>9</v>
      </c>
    </row>
    <row r="24" spans="2:18" ht="14.25" hidden="1" customHeight="1">
      <c r="B24" s="8">
        <v>2019</v>
      </c>
      <c r="C24" s="8" t="s">
        <v>10</v>
      </c>
    </row>
    <row r="25" spans="2:18" ht="14.25" hidden="1" customHeight="1">
      <c r="B25" s="8">
        <v>2020</v>
      </c>
      <c r="C25" s="8" t="s">
        <v>11</v>
      </c>
    </row>
    <row r="26" spans="2:18" ht="14.25" hidden="1" customHeight="1">
      <c r="B26" s="8">
        <v>2021</v>
      </c>
      <c r="C26" s="8" t="s">
        <v>12</v>
      </c>
    </row>
    <row r="27" spans="2:18" ht="14.25" hidden="1" customHeight="1">
      <c r="B27" s="8">
        <v>2022</v>
      </c>
      <c r="C27" s="8" t="s">
        <v>13</v>
      </c>
    </row>
    <row r="28" spans="2:18" ht="14.25" hidden="1" customHeight="1">
      <c r="B28" s="8">
        <v>2023</v>
      </c>
      <c r="C28" s="8" t="s">
        <v>14</v>
      </c>
    </row>
    <row r="29" spans="2:18" ht="14.25" hidden="1" customHeight="1">
      <c r="B29" s="8">
        <v>2024</v>
      </c>
      <c r="C29" s="8" t="s">
        <v>15</v>
      </c>
    </row>
    <row r="30" spans="2:18" ht="14.25" hidden="1" customHeight="1">
      <c r="B30" s="8">
        <v>2025</v>
      </c>
      <c r="C30" s="8" t="s">
        <v>16</v>
      </c>
    </row>
    <row r="31" spans="2:18" ht="14.25" hidden="1" customHeight="1">
      <c r="B31" s="8">
        <v>2026</v>
      </c>
      <c r="C31" s="8" t="s">
        <v>17</v>
      </c>
    </row>
    <row r="32" spans="2:18" ht="14.25" hidden="1" customHeight="1">
      <c r="B32" s="8">
        <v>2027</v>
      </c>
      <c r="C32" s="8" t="s">
        <v>18</v>
      </c>
    </row>
    <row r="33" spans="2:3" ht="14.25" hidden="1" customHeight="1">
      <c r="B33" s="8">
        <v>2028</v>
      </c>
      <c r="C33" s="8"/>
    </row>
    <row r="34" spans="2:3" ht="14.25" hidden="1" customHeight="1">
      <c r="B34" s="8">
        <v>2029</v>
      </c>
      <c r="C34" s="8"/>
    </row>
    <row r="35" spans="2:3" ht="14.25" hidden="1" customHeight="1">
      <c r="B35" s="8">
        <v>2030</v>
      </c>
      <c r="C35" s="8"/>
    </row>
  </sheetData>
  <mergeCells count="14">
    <mergeCell ref="B5:R5"/>
    <mergeCell ref="I6:R11"/>
    <mergeCell ref="B12:R19"/>
    <mergeCell ref="A1:A1048576"/>
    <mergeCell ref="S1:V1048576"/>
    <mergeCell ref="B1:R1"/>
    <mergeCell ref="B3:R3"/>
    <mergeCell ref="B4:R4"/>
    <mergeCell ref="B2:R2"/>
    <mergeCell ref="C6:H6"/>
    <mergeCell ref="C8:H8"/>
    <mergeCell ref="C10:H10"/>
    <mergeCell ref="G11:H11"/>
    <mergeCell ref="B11:F11"/>
  </mergeCells>
  <pageMargins left="0.7" right="0.7" top="0.75" bottom="0.75" header="0.3" footer="0.3"/>
  <pageSetup orientation="portrait" horizontalDpi="360" verticalDpi="360" r:id="rId1"/>
  <customProperties>
    <customPr name="SSC_SHEET_GUID" r:id="rId2"/>
  </customProperties>
  <drawing r:id="rId3"/>
  <legacyDrawing r:id="rId4"/>
  <controls>
    <mc:AlternateContent xmlns:mc="http://schemas.openxmlformats.org/markup-compatibility/2006">
      <mc:Choice Requires="x14">
        <control shapeId="2053" r:id="rId5" name="Changedate">
          <controlPr defaultSize="0" autoLine="0" autoPict="0" r:id="rId6">
            <anchor moveWithCells="1">
              <from>
                <xdr:col>6</xdr:col>
                <xdr:colOff>209550</xdr:colOff>
                <xdr:row>10</xdr:row>
                <xdr:rowOff>19050</xdr:rowOff>
              </from>
              <to>
                <xdr:col>8</xdr:col>
                <xdr:colOff>0</xdr:colOff>
                <xdr:row>10</xdr:row>
                <xdr:rowOff>304800</xdr:rowOff>
              </to>
            </anchor>
          </controlPr>
        </control>
      </mc:Choice>
      <mc:Fallback>
        <control shapeId="2053" r:id="rId5" name="Change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60239-E6E8-46CD-BC13-E2193022FA23}">
  <sheetPr codeName="Sheet1"/>
  <dimension ref="A1:F578"/>
  <sheetViews>
    <sheetView topLeftCell="B118" workbookViewId="0">
      <selection activeCell="C127" sqref="C127:C132"/>
    </sheetView>
  </sheetViews>
  <sheetFormatPr baseColWidth="10" defaultColWidth="11" defaultRowHeight="15"/>
  <cols>
    <col min="1" max="1" width="24" bestFit="1" customWidth="1"/>
    <col min="2" max="2" width="22.42578125" bestFit="1" customWidth="1"/>
    <col min="3" max="3" width="12" bestFit="1" customWidth="1"/>
    <col min="4" max="4" width="16.5703125" bestFit="1" customWidth="1"/>
    <col min="5" max="5" width="13.5703125" bestFit="1" customWidth="1"/>
    <col min="6" max="6" width="19.140625" bestFit="1" customWidth="1"/>
    <col min="7" max="9" width="12" bestFit="1" customWidth="1"/>
  </cols>
  <sheetData>
    <row r="1" spans="1:6">
      <c r="A1" s="28" t="s">
        <v>98</v>
      </c>
      <c r="B1" s="28" t="s">
        <v>99</v>
      </c>
      <c r="C1" s="28" t="s">
        <v>100</v>
      </c>
      <c r="D1" s="28" t="s">
        <v>101</v>
      </c>
      <c r="E1" s="28" t="s">
        <v>97</v>
      </c>
      <c r="F1" t="s">
        <v>21</v>
      </c>
    </row>
    <row r="2" spans="1:6">
      <c r="A2" s="29">
        <v>45900</v>
      </c>
      <c r="B2" t="s">
        <v>27</v>
      </c>
      <c r="C2" t="s">
        <v>73</v>
      </c>
      <c r="D2" t="s">
        <v>88</v>
      </c>
      <c r="E2" t="s">
        <v>24</v>
      </c>
      <c r="F2" s="26">
        <v>24</v>
      </c>
    </row>
    <row r="3" spans="1:6">
      <c r="A3" s="29">
        <v>45900</v>
      </c>
      <c r="B3" t="s">
        <v>28</v>
      </c>
      <c r="C3" t="s">
        <v>73</v>
      </c>
      <c r="D3" t="s">
        <v>88</v>
      </c>
      <c r="E3" t="s">
        <v>23</v>
      </c>
      <c r="F3" s="26">
        <v>24</v>
      </c>
    </row>
    <row r="4" spans="1:6">
      <c r="A4" s="29">
        <v>45900</v>
      </c>
      <c r="B4" t="s">
        <v>29</v>
      </c>
      <c r="C4" t="s">
        <v>74</v>
      </c>
      <c r="D4" t="s">
        <v>89</v>
      </c>
      <c r="E4" t="s">
        <v>23</v>
      </c>
      <c r="F4" s="26">
        <v>1.890824011111111</v>
      </c>
    </row>
    <row r="5" spans="1:6">
      <c r="A5" s="29">
        <v>45900</v>
      </c>
      <c r="B5" t="s">
        <v>29</v>
      </c>
      <c r="C5" t="s">
        <v>74</v>
      </c>
      <c r="D5" t="s">
        <v>89</v>
      </c>
      <c r="E5" t="s">
        <v>25</v>
      </c>
      <c r="F5" s="26">
        <v>22.109175988888889</v>
      </c>
    </row>
    <row r="6" spans="1:6">
      <c r="A6" s="29">
        <v>45900</v>
      </c>
      <c r="B6" t="s">
        <v>30</v>
      </c>
      <c r="C6" t="s">
        <v>75</v>
      </c>
      <c r="D6" t="s">
        <v>90</v>
      </c>
      <c r="E6" t="s">
        <v>22</v>
      </c>
      <c r="F6" s="26">
        <v>0.29619812027777798</v>
      </c>
    </row>
    <row r="7" spans="1:6">
      <c r="A7" s="29">
        <v>45900</v>
      </c>
      <c r="B7" t="s">
        <v>30</v>
      </c>
      <c r="C7" t="s">
        <v>75</v>
      </c>
      <c r="D7" t="s">
        <v>90</v>
      </c>
      <c r="E7" t="s">
        <v>23</v>
      </c>
      <c r="F7" s="26">
        <v>1.544941523333333</v>
      </c>
    </row>
    <row r="8" spans="1:6">
      <c r="A8" s="29">
        <v>45900</v>
      </c>
      <c r="B8" t="s">
        <v>30</v>
      </c>
      <c r="C8" t="s">
        <v>75</v>
      </c>
      <c r="D8" t="s">
        <v>90</v>
      </c>
      <c r="E8" t="s">
        <v>25</v>
      </c>
      <c r="F8" s="26">
        <v>12.05773983972222</v>
      </c>
    </row>
    <row r="9" spans="1:6">
      <c r="A9" s="29">
        <v>45900</v>
      </c>
      <c r="B9" t="s">
        <v>30</v>
      </c>
      <c r="C9" t="s">
        <v>75</v>
      </c>
      <c r="D9" t="s">
        <v>90</v>
      </c>
      <c r="E9" t="s">
        <v>26</v>
      </c>
      <c r="F9" s="26">
        <v>10.101120516666668</v>
      </c>
    </row>
    <row r="10" spans="1:6">
      <c r="A10" s="29">
        <v>45900</v>
      </c>
      <c r="B10" t="s">
        <v>31</v>
      </c>
      <c r="C10" t="s">
        <v>75</v>
      </c>
      <c r="D10" t="s">
        <v>90</v>
      </c>
      <c r="E10" t="s">
        <v>22</v>
      </c>
      <c r="F10" s="26">
        <v>0.2743188161111107</v>
      </c>
    </row>
    <row r="11" spans="1:6">
      <c r="A11" s="29">
        <v>45900</v>
      </c>
      <c r="B11" t="s">
        <v>31</v>
      </c>
      <c r="C11" t="s">
        <v>75</v>
      </c>
      <c r="D11" t="s">
        <v>90</v>
      </c>
      <c r="E11" t="s">
        <v>23</v>
      </c>
      <c r="F11" s="26">
        <v>2.2563357233333332</v>
      </c>
    </row>
    <row r="12" spans="1:6">
      <c r="A12" s="29">
        <v>45900</v>
      </c>
      <c r="B12" t="s">
        <v>31</v>
      </c>
      <c r="C12" t="s">
        <v>75</v>
      </c>
      <c r="D12" t="s">
        <v>90</v>
      </c>
      <c r="E12" t="s">
        <v>25</v>
      </c>
      <c r="F12" s="26">
        <v>18.516133983333333</v>
      </c>
    </row>
    <row r="13" spans="1:6">
      <c r="A13" s="29">
        <v>45900</v>
      </c>
      <c r="B13" t="s">
        <v>31</v>
      </c>
      <c r="C13" t="s">
        <v>75</v>
      </c>
      <c r="D13" t="s">
        <v>90</v>
      </c>
      <c r="E13" t="s">
        <v>26</v>
      </c>
      <c r="F13" s="26">
        <v>2.9532114772222209</v>
      </c>
    </row>
    <row r="14" spans="1:6">
      <c r="A14" s="29">
        <v>45900</v>
      </c>
      <c r="B14" t="s">
        <v>32</v>
      </c>
      <c r="C14" t="s">
        <v>75</v>
      </c>
      <c r="D14" t="s">
        <v>90</v>
      </c>
      <c r="E14" t="s">
        <v>22</v>
      </c>
      <c r="F14" s="26">
        <v>0.1578621072222223</v>
      </c>
    </row>
    <row r="15" spans="1:6">
      <c r="A15" s="29">
        <v>45900</v>
      </c>
      <c r="B15" t="s">
        <v>32</v>
      </c>
      <c r="C15" t="s">
        <v>75</v>
      </c>
      <c r="D15" t="s">
        <v>90</v>
      </c>
      <c r="E15" t="s">
        <v>25</v>
      </c>
      <c r="F15" s="26">
        <v>20.372129080555553</v>
      </c>
    </row>
    <row r="16" spans="1:6">
      <c r="A16" s="29">
        <v>45900</v>
      </c>
      <c r="B16" t="s">
        <v>32</v>
      </c>
      <c r="C16" t="s">
        <v>75</v>
      </c>
      <c r="D16" t="s">
        <v>90</v>
      </c>
      <c r="E16" t="s">
        <v>26</v>
      </c>
      <c r="F16" s="26">
        <v>3.4700088122222206</v>
      </c>
    </row>
    <row r="17" spans="1:6">
      <c r="A17" s="29">
        <v>45900</v>
      </c>
      <c r="B17" t="s">
        <v>33</v>
      </c>
      <c r="C17" t="s">
        <v>75</v>
      </c>
      <c r="D17" t="s">
        <v>90</v>
      </c>
      <c r="E17" t="s">
        <v>22</v>
      </c>
      <c r="F17" s="26">
        <v>0.3650823927777776</v>
      </c>
    </row>
    <row r="18" spans="1:6">
      <c r="A18" s="29">
        <v>45900</v>
      </c>
      <c r="B18" t="s">
        <v>33</v>
      </c>
      <c r="C18" t="s">
        <v>75</v>
      </c>
      <c r="D18" t="s">
        <v>90</v>
      </c>
      <c r="E18" t="s">
        <v>25</v>
      </c>
      <c r="F18" s="26">
        <v>20.02779117027778</v>
      </c>
    </row>
    <row r="19" spans="1:6">
      <c r="A19" s="29">
        <v>45900</v>
      </c>
      <c r="B19" t="s">
        <v>33</v>
      </c>
      <c r="C19" t="s">
        <v>75</v>
      </c>
      <c r="D19" t="s">
        <v>90</v>
      </c>
      <c r="E19" t="s">
        <v>26</v>
      </c>
      <c r="F19" s="26">
        <v>3.6071264369444456</v>
      </c>
    </row>
    <row r="20" spans="1:6">
      <c r="A20" s="29">
        <v>45900</v>
      </c>
      <c r="B20" t="s">
        <v>34</v>
      </c>
      <c r="C20" t="s">
        <v>75</v>
      </c>
      <c r="D20" t="s">
        <v>90</v>
      </c>
      <c r="E20" t="s">
        <v>23</v>
      </c>
      <c r="F20" s="26">
        <v>9.1473102963888895</v>
      </c>
    </row>
    <row r="21" spans="1:6">
      <c r="A21" s="29">
        <v>45900</v>
      </c>
      <c r="B21" t="s">
        <v>34</v>
      </c>
      <c r="C21" t="s">
        <v>75</v>
      </c>
      <c r="D21" t="s">
        <v>90</v>
      </c>
      <c r="E21" t="s">
        <v>25</v>
      </c>
      <c r="F21" s="26">
        <v>10.084449438055556</v>
      </c>
    </row>
    <row r="22" spans="1:6">
      <c r="A22" s="29">
        <v>45900</v>
      </c>
      <c r="B22" t="s">
        <v>34</v>
      </c>
      <c r="C22" t="s">
        <v>75</v>
      </c>
      <c r="D22" t="s">
        <v>90</v>
      </c>
      <c r="E22" t="s">
        <v>26</v>
      </c>
      <c r="F22" s="26">
        <v>4.7682402655555558</v>
      </c>
    </row>
    <row r="23" spans="1:6">
      <c r="A23" s="29">
        <v>45900</v>
      </c>
      <c r="B23" t="s">
        <v>35</v>
      </c>
      <c r="C23" t="s">
        <v>75</v>
      </c>
      <c r="D23" t="s">
        <v>90</v>
      </c>
      <c r="E23" t="s">
        <v>23</v>
      </c>
      <c r="F23" s="26">
        <v>0.78054511055555598</v>
      </c>
    </row>
    <row r="24" spans="1:6">
      <c r="A24" s="29">
        <v>45900</v>
      </c>
      <c r="B24" t="s">
        <v>35</v>
      </c>
      <c r="C24" t="s">
        <v>75</v>
      </c>
      <c r="D24" t="s">
        <v>90</v>
      </c>
      <c r="E24" t="s">
        <v>25</v>
      </c>
      <c r="F24" s="26">
        <v>19.73358750111111</v>
      </c>
    </row>
    <row r="25" spans="1:6">
      <c r="A25" s="29">
        <v>45900</v>
      </c>
      <c r="B25" t="s">
        <v>35</v>
      </c>
      <c r="C25" t="s">
        <v>75</v>
      </c>
      <c r="D25" t="s">
        <v>90</v>
      </c>
      <c r="E25" t="s">
        <v>26</v>
      </c>
      <c r="F25" s="26">
        <v>3.4858673883333338</v>
      </c>
    </row>
    <row r="26" spans="1:6">
      <c r="A26" s="29">
        <v>45900</v>
      </c>
      <c r="B26" t="s">
        <v>36</v>
      </c>
      <c r="C26" t="s">
        <v>75</v>
      </c>
      <c r="D26" t="s">
        <v>90</v>
      </c>
      <c r="E26" t="s">
        <v>24</v>
      </c>
      <c r="F26" s="26">
        <v>24</v>
      </c>
    </row>
    <row r="27" spans="1:6">
      <c r="A27" s="29">
        <v>45900</v>
      </c>
      <c r="B27" t="s">
        <v>37</v>
      </c>
      <c r="C27" t="s">
        <v>76</v>
      </c>
      <c r="D27" t="s">
        <v>90</v>
      </c>
      <c r="E27" t="s">
        <v>24</v>
      </c>
      <c r="F27" s="26">
        <v>24</v>
      </c>
    </row>
    <row r="28" spans="1:6">
      <c r="A28" s="29">
        <v>45900</v>
      </c>
      <c r="B28" t="s">
        <v>38</v>
      </c>
      <c r="C28" t="s">
        <v>76</v>
      </c>
      <c r="D28" t="s">
        <v>90</v>
      </c>
      <c r="E28" t="s">
        <v>24</v>
      </c>
      <c r="F28" s="26">
        <v>24</v>
      </c>
    </row>
    <row r="29" spans="1:6">
      <c r="A29" s="29">
        <v>45900</v>
      </c>
      <c r="B29" t="s">
        <v>39</v>
      </c>
      <c r="C29" t="s">
        <v>76</v>
      </c>
      <c r="D29" t="s">
        <v>90</v>
      </c>
      <c r="E29" t="s">
        <v>22</v>
      </c>
      <c r="F29" s="26">
        <v>2.6900304825000001</v>
      </c>
    </row>
    <row r="30" spans="1:6">
      <c r="A30" s="29">
        <v>45900</v>
      </c>
      <c r="B30" t="s">
        <v>39</v>
      </c>
      <c r="C30" t="s">
        <v>76</v>
      </c>
      <c r="D30" t="s">
        <v>90</v>
      </c>
      <c r="E30" t="s">
        <v>25</v>
      </c>
      <c r="F30" s="26">
        <v>19.990746201388887</v>
      </c>
    </row>
    <row r="31" spans="1:6">
      <c r="A31" s="29">
        <v>45900</v>
      </c>
      <c r="B31" t="s">
        <v>39</v>
      </c>
      <c r="C31" t="s">
        <v>76</v>
      </c>
      <c r="D31" t="s">
        <v>90</v>
      </c>
      <c r="E31" t="s">
        <v>26</v>
      </c>
      <c r="F31" s="26">
        <v>1.3192233161111115</v>
      </c>
    </row>
    <row r="32" spans="1:6">
      <c r="A32" s="29">
        <v>45900</v>
      </c>
      <c r="B32" t="s">
        <v>40</v>
      </c>
      <c r="C32" t="s">
        <v>76</v>
      </c>
      <c r="D32" t="s">
        <v>90</v>
      </c>
      <c r="E32" t="s">
        <v>22</v>
      </c>
      <c r="F32" s="26">
        <v>0.5652287122222216</v>
      </c>
    </row>
    <row r="33" spans="1:6">
      <c r="A33" s="29">
        <v>45900</v>
      </c>
      <c r="B33" t="s">
        <v>40</v>
      </c>
      <c r="C33" t="s">
        <v>76</v>
      </c>
      <c r="D33" t="s">
        <v>90</v>
      </c>
      <c r="E33" t="s">
        <v>23</v>
      </c>
      <c r="F33" s="26">
        <v>0.30919097666666673</v>
      </c>
    </row>
    <row r="34" spans="1:6">
      <c r="A34" s="29">
        <v>45900</v>
      </c>
      <c r="B34" t="s">
        <v>40</v>
      </c>
      <c r="C34" t="s">
        <v>76</v>
      </c>
      <c r="D34" t="s">
        <v>90</v>
      </c>
      <c r="E34" t="s">
        <v>25</v>
      </c>
      <c r="F34" s="26">
        <v>19.825145902222221</v>
      </c>
    </row>
    <row r="35" spans="1:6">
      <c r="A35" s="29">
        <v>45900</v>
      </c>
      <c r="B35" t="s">
        <v>40</v>
      </c>
      <c r="C35" t="s">
        <v>76</v>
      </c>
      <c r="D35" t="s">
        <v>90</v>
      </c>
      <c r="E35" t="s">
        <v>26</v>
      </c>
      <c r="F35" s="26">
        <v>3.3004344088888886</v>
      </c>
    </row>
    <row r="36" spans="1:6">
      <c r="A36" s="29">
        <v>45900</v>
      </c>
      <c r="B36" t="s">
        <v>41</v>
      </c>
      <c r="C36" t="s">
        <v>76</v>
      </c>
      <c r="D36" t="s">
        <v>90</v>
      </c>
      <c r="E36" t="s">
        <v>22</v>
      </c>
      <c r="F36" s="26">
        <v>0.21609604666666687</v>
      </c>
    </row>
    <row r="37" spans="1:6">
      <c r="A37" s="29">
        <v>45900</v>
      </c>
      <c r="B37" t="s">
        <v>41</v>
      </c>
      <c r="C37" t="s">
        <v>76</v>
      </c>
      <c r="D37" t="s">
        <v>90</v>
      </c>
      <c r="E37" t="s">
        <v>25</v>
      </c>
      <c r="F37" s="26">
        <v>20.629305528888889</v>
      </c>
    </row>
    <row r="38" spans="1:6">
      <c r="A38" s="29">
        <v>45900</v>
      </c>
      <c r="B38" t="s">
        <v>41</v>
      </c>
      <c r="C38" t="s">
        <v>76</v>
      </c>
      <c r="D38" t="s">
        <v>90</v>
      </c>
      <c r="E38" t="s">
        <v>26</v>
      </c>
      <c r="F38" s="26">
        <v>3.154598424444444</v>
      </c>
    </row>
    <row r="39" spans="1:6">
      <c r="A39" s="29">
        <v>45900</v>
      </c>
      <c r="B39" t="s">
        <v>42</v>
      </c>
      <c r="C39" t="s">
        <v>76</v>
      </c>
      <c r="D39" t="s">
        <v>90</v>
      </c>
      <c r="E39" t="s">
        <v>22</v>
      </c>
      <c r="F39" s="26">
        <v>0.47065535916666629</v>
      </c>
    </row>
    <row r="40" spans="1:6">
      <c r="A40" s="29">
        <v>45900</v>
      </c>
      <c r="B40" t="s">
        <v>42</v>
      </c>
      <c r="C40" t="s">
        <v>76</v>
      </c>
      <c r="D40" t="s">
        <v>90</v>
      </c>
      <c r="E40" t="s">
        <v>23</v>
      </c>
      <c r="F40" s="26">
        <v>1.0356230602777781</v>
      </c>
    </row>
    <row r="41" spans="1:6">
      <c r="A41" s="29">
        <v>45900</v>
      </c>
      <c r="B41" t="s">
        <v>42</v>
      </c>
      <c r="C41" t="s">
        <v>76</v>
      </c>
      <c r="D41" t="s">
        <v>90</v>
      </c>
      <c r="E41" t="s">
        <v>25</v>
      </c>
      <c r="F41" s="26">
        <v>19.290708227222222</v>
      </c>
    </row>
    <row r="42" spans="1:6">
      <c r="A42" s="29">
        <v>45900</v>
      </c>
      <c r="B42" t="s">
        <v>42</v>
      </c>
      <c r="C42" t="s">
        <v>76</v>
      </c>
      <c r="D42" t="s">
        <v>90</v>
      </c>
      <c r="E42" t="s">
        <v>26</v>
      </c>
      <c r="F42" s="26">
        <v>3.2030133533333327</v>
      </c>
    </row>
    <row r="43" spans="1:6">
      <c r="A43" s="29">
        <v>45900</v>
      </c>
      <c r="B43" t="s">
        <v>43</v>
      </c>
      <c r="C43" t="s">
        <v>76</v>
      </c>
      <c r="D43" t="s">
        <v>90</v>
      </c>
      <c r="E43" t="s">
        <v>22</v>
      </c>
      <c r="F43" s="26">
        <v>2.3571013283333344</v>
      </c>
    </row>
    <row r="44" spans="1:6">
      <c r="A44" s="29">
        <v>45900</v>
      </c>
      <c r="B44" t="s">
        <v>43</v>
      </c>
      <c r="C44" t="s">
        <v>76</v>
      </c>
      <c r="D44" t="s">
        <v>90</v>
      </c>
      <c r="E44" t="s">
        <v>25</v>
      </c>
      <c r="F44" s="26">
        <v>20.380147787499997</v>
      </c>
    </row>
    <row r="45" spans="1:6">
      <c r="A45" s="29">
        <v>45900</v>
      </c>
      <c r="B45" t="s">
        <v>43</v>
      </c>
      <c r="C45" t="s">
        <v>76</v>
      </c>
      <c r="D45" t="s">
        <v>90</v>
      </c>
      <c r="E45" t="s">
        <v>26</v>
      </c>
      <c r="F45" s="26">
        <v>1.262750884166667</v>
      </c>
    </row>
    <row r="46" spans="1:6">
      <c r="A46" s="29">
        <v>45900</v>
      </c>
      <c r="B46" t="s">
        <v>44</v>
      </c>
      <c r="C46" t="s">
        <v>77</v>
      </c>
      <c r="D46" t="s">
        <v>91</v>
      </c>
      <c r="E46" t="s">
        <v>25</v>
      </c>
      <c r="F46" s="26">
        <v>15.576948070277776</v>
      </c>
    </row>
    <row r="47" spans="1:6">
      <c r="A47" s="29">
        <v>45900</v>
      </c>
      <c r="B47" t="s">
        <v>44</v>
      </c>
      <c r="C47" t="s">
        <v>77</v>
      </c>
      <c r="D47" t="s">
        <v>91</v>
      </c>
      <c r="E47" t="s">
        <v>26</v>
      </c>
      <c r="F47" s="26">
        <v>8.4230519297222237</v>
      </c>
    </row>
    <row r="48" spans="1:6">
      <c r="A48" s="29">
        <v>45900</v>
      </c>
      <c r="B48" t="s">
        <v>45</v>
      </c>
      <c r="C48" t="s">
        <v>77</v>
      </c>
      <c r="D48" t="s">
        <v>91</v>
      </c>
      <c r="E48" t="s">
        <v>26</v>
      </c>
      <c r="F48" s="26">
        <v>24</v>
      </c>
    </row>
    <row r="49" spans="1:6">
      <c r="A49" s="29">
        <v>45900</v>
      </c>
      <c r="B49" t="s">
        <v>46</v>
      </c>
      <c r="C49" t="s">
        <v>78</v>
      </c>
      <c r="D49" t="s">
        <v>92</v>
      </c>
      <c r="E49" t="s">
        <v>25</v>
      </c>
      <c r="F49" s="26">
        <v>11.806538208611109</v>
      </c>
    </row>
    <row r="50" spans="1:6">
      <c r="A50" s="29">
        <v>45900</v>
      </c>
      <c r="B50" t="s">
        <v>46</v>
      </c>
      <c r="C50" t="s">
        <v>78</v>
      </c>
      <c r="D50" t="s">
        <v>92</v>
      </c>
      <c r="E50" t="s">
        <v>26</v>
      </c>
      <c r="F50" s="26">
        <v>12.193461791388891</v>
      </c>
    </row>
    <row r="51" spans="1:6">
      <c r="A51" s="29">
        <v>45900</v>
      </c>
      <c r="B51" t="s">
        <v>47</v>
      </c>
      <c r="C51" t="s">
        <v>78</v>
      </c>
      <c r="D51" t="s">
        <v>92</v>
      </c>
      <c r="E51" t="s">
        <v>24</v>
      </c>
      <c r="F51" s="26">
        <v>24</v>
      </c>
    </row>
    <row r="52" spans="1:6">
      <c r="A52" s="29">
        <v>45900</v>
      </c>
      <c r="B52" t="s">
        <v>48</v>
      </c>
      <c r="C52" t="s">
        <v>78</v>
      </c>
      <c r="D52" t="s">
        <v>92</v>
      </c>
      <c r="E52" t="s">
        <v>23</v>
      </c>
      <c r="F52" s="26">
        <v>8.6292428202777778</v>
      </c>
    </row>
    <row r="53" spans="1:6">
      <c r="A53" s="29">
        <v>45900</v>
      </c>
      <c r="B53" t="s">
        <v>48</v>
      </c>
      <c r="C53" t="s">
        <v>78</v>
      </c>
      <c r="D53" t="s">
        <v>92</v>
      </c>
      <c r="E53" t="s">
        <v>25</v>
      </c>
      <c r="F53" s="26">
        <v>12.017190522499998</v>
      </c>
    </row>
    <row r="54" spans="1:6">
      <c r="A54" s="29">
        <v>45900</v>
      </c>
      <c r="B54" t="s">
        <v>48</v>
      </c>
      <c r="C54" t="s">
        <v>78</v>
      </c>
      <c r="D54" t="s">
        <v>92</v>
      </c>
      <c r="E54" t="s">
        <v>26</v>
      </c>
      <c r="F54" s="26">
        <v>3.3535666572222214</v>
      </c>
    </row>
    <row r="55" spans="1:6">
      <c r="A55" s="29">
        <v>45900</v>
      </c>
      <c r="B55" t="s">
        <v>49</v>
      </c>
      <c r="C55" t="s">
        <v>79</v>
      </c>
      <c r="D55" t="s">
        <v>88</v>
      </c>
      <c r="E55" t="s">
        <v>23</v>
      </c>
      <c r="F55" s="26">
        <v>21.416335298888889</v>
      </c>
    </row>
    <row r="56" spans="1:6">
      <c r="A56" s="29">
        <v>45900</v>
      </c>
      <c r="B56" t="s">
        <v>49</v>
      </c>
      <c r="C56" t="s">
        <v>79</v>
      </c>
      <c r="D56" t="s">
        <v>88</v>
      </c>
      <c r="E56" t="s">
        <v>25</v>
      </c>
      <c r="F56" s="26">
        <v>0.74789466472222199</v>
      </c>
    </row>
    <row r="57" spans="1:6">
      <c r="A57" s="29">
        <v>45900</v>
      </c>
      <c r="B57" t="s">
        <v>49</v>
      </c>
      <c r="C57" t="s">
        <v>79</v>
      </c>
      <c r="D57" t="s">
        <v>88</v>
      </c>
      <c r="E57" t="s">
        <v>26</v>
      </c>
      <c r="F57" s="26">
        <v>1.8357700363888887</v>
      </c>
    </row>
    <row r="58" spans="1:6">
      <c r="A58" s="29">
        <v>45900</v>
      </c>
      <c r="B58" t="s">
        <v>50</v>
      </c>
      <c r="C58" t="s">
        <v>80</v>
      </c>
      <c r="D58" t="s">
        <v>88</v>
      </c>
      <c r="E58" t="s">
        <v>22</v>
      </c>
      <c r="F58" s="26">
        <v>0.41245881999999995</v>
      </c>
    </row>
    <row r="59" spans="1:6">
      <c r="A59" s="29">
        <v>45900</v>
      </c>
      <c r="B59" t="s">
        <v>50</v>
      </c>
      <c r="C59" t="s">
        <v>80</v>
      </c>
      <c r="D59" t="s">
        <v>88</v>
      </c>
      <c r="E59" t="s">
        <v>23</v>
      </c>
      <c r="F59" s="26">
        <v>2.898961833888889</v>
      </c>
    </row>
    <row r="60" spans="1:6">
      <c r="A60" s="29">
        <v>45900</v>
      </c>
      <c r="B60" t="s">
        <v>50</v>
      </c>
      <c r="C60" t="s">
        <v>80</v>
      </c>
      <c r="D60" t="s">
        <v>88</v>
      </c>
      <c r="E60" t="s">
        <v>25</v>
      </c>
      <c r="F60" s="26">
        <v>19.881666478055553</v>
      </c>
    </row>
    <row r="61" spans="1:6">
      <c r="A61" s="29">
        <v>45900</v>
      </c>
      <c r="B61" t="s">
        <v>50</v>
      </c>
      <c r="C61" t="s">
        <v>80</v>
      </c>
      <c r="D61" t="s">
        <v>88</v>
      </c>
      <c r="E61" t="s">
        <v>26</v>
      </c>
      <c r="F61" s="26">
        <v>0.80691286805555607</v>
      </c>
    </row>
    <row r="62" spans="1:6">
      <c r="A62" s="29">
        <v>45900</v>
      </c>
      <c r="B62" t="s">
        <v>51</v>
      </c>
      <c r="C62" t="s">
        <v>80</v>
      </c>
      <c r="D62" t="s">
        <v>88</v>
      </c>
      <c r="E62" t="s">
        <v>22</v>
      </c>
      <c r="F62" s="26">
        <v>0.46906407722222176</v>
      </c>
    </row>
    <row r="63" spans="1:6">
      <c r="A63" s="29">
        <v>45900</v>
      </c>
      <c r="B63" t="s">
        <v>51</v>
      </c>
      <c r="C63" t="s">
        <v>80</v>
      </c>
      <c r="D63" t="s">
        <v>88</v>
      </c>
      <c r="E63" t="s">
        <v>23</v>
      </c>
      <c r="F63" s="26">
        <v>1.809850251666667</v>
      </c>
    </row>
    <row r="64" spans="1:6">
      <c r="A64" s="29">
        <v>45900</v>
      </c>
      <c r="B64" t="s">
        <v>51</v>
      </c>
      <c r="C64" t="s">
        <v>80</v>
      </c>
      <c r="D64" t="s">
        <v>88</v>
      </c>
      <c r="E64" t="s">
        <v>25</v>
      </c>
      <c r="F64" s="26">
        <v>20.750429996388892</v>
      </c>
    </row>
    <row r="65" spans="1:6">
      <c r="A65" s="29">
        <v>45900</v>
      </c>
      <c r="B65" t="s">
        <v>51</v>
      </c>
      <c r="C65" t="s">
        <v>80</v>
      </c>
      <c r="D65" t="s">
        <v>88</v>
      </c>
      <c r="E65" t="s">
        <v>26</v>
      </c>
      <c r="F65" s="26">
        <v>0.97065567472222203</v>
      </c>
    </row>
    <row r="66" spans="1:6">
      <c r="A66" s="29">
        <v>45900</v>
      </c>
      <c r="B66" t="s">
        <v>52</v>
      </c>
      <c r="C66" t="s">
        <v>81</v>
      </c>
      <c r="D66" t="s">
        <v>88</v>
      </c>
      <c r="E66" t="s">
        <v>24</v>
      </c>
      <c r="F66" s="26">
        <v>24</v>
      </c>
    </row>
    <row r="67" spans="1:6">
      <c r="A67" s="29">
        <v>45900</v>
      </c>
      <c r="B67" t="s">
        <v>53</v>
      </c>
      <c r="C67" t="s">
        <v>81</v>
      </c>
      <c r="D67" t="s">
        <v>88</v>
      </c>
      <c r="E67" t="s">
        <v>22</v>
      </c>
      <c r="F67" s="26">
        <v>2.9567334633333342</v>
      </c>
    </row>
    <row r="68" spans="1:6">
      <c r="A68" s="29">
        <v>45900</v>
      </c>
      <c r="B68" t="s">
        <v>53</v>
      </c>
      <c r="C68" t="s">
        <v>81</v>
      </c>
      <c r="D68" t="s">
        <v>88</v>
      </c>
      <c r="E68" t="s">
        <v>25</v>
      </c>
      <c r="F68" s="26">
        <v>18.181850864722218</v>
      </c>
    </row>
    <row r="69" spans="1:6">
      <c r="A69" s="29">
        <v>45900</v>
      </c>
      <c r="B69" t="s">
        <v>53</v>
      </c>
      <c r="C69" t="s">
        <v>81</v>
      </c>
      <c r="D69" t="s">
        <v>88</v>
      </c>
      <c r="E69" t="s">
        <v>26</v>
      </c>
      <c r="F69" s="26">
        <v>2.8614156719444437</v>
      </c>
    </row>
    <row r="70" spans="1:6">
      <c r="A70" s="29">
        <v>45900</v>
      </c>
      <c r="B70" t="s">
        <v>54</v>
      </c>
      <c r="C70" t="s">
        <v>81</v>
      </c>
      <c r="D70" t="s">
        <v>88</v>
      </c>
      <c r="E70" t="s">
        <v>22</v>
      </c>
      <c r="F70" s="26">
        <v>3.2209054336111098</v>
      </c>
    </row>
    <row r="71" spans="1:6">
      <c r="A71" s="29">
        <v>45900</v>
      </c>
      <c r="B71" t="s">
        <v>54</v>
      </c>
      <c r="C71" t="s">
        <v>81</v>
      </c>
      <c r="D71" t="s">
        <v>88</v>
      </c>
      <c r="E71" t="s">
        <v>23</v>
      </c>
      <c r="F71" s="26">
        <v>0.25044264333333299</v>
      </c>
    </row>
    <row r="72" spans="1:6">
      <c r="A72" s="29">
        <v>45900</v>
      </c>
      <c r="B72" t="s">
        <v>54</v>
      </c>
      <c r="C72" t="s">
        <v>81</v>
      </c>
      <c r="D72" t="s">
        <v>88</v>
      </c>
      <c r="E72" t="s">
        <v>25</v>
      </c>
      <c r="F72" s="26">
        <v>20.128871509166665</v>
      </c>
    </row>
    <row r="73" spans="1:6">
      <c r="A73" s="29">
        <v>45900</v>
      </c>
      <c r="B73" t="s">
        <v>54</v>
      </c>
      <c r="C73" t="s">
        <v>81</v>
      </c>
      <c r="D73" t="s">
        <v>88</v>
      </c>
      <c r="E73" t="s">
        <v>26</v>
      </c>
      <c r="F73" s="26">
        <v>0.39978041388888852</v>
      </c>
    </row>
    <row r="74" spans="1:6">
      <c r="A74" s="29">
        <v>45900</v>
      </c>
      <c r="B74" t="s">
        <v>55</v>
      </c>
      <c r="C74" t="s">
        <v>81</v>
      </c>
      <c r="D74" t="s">
        <v>88</v>
      </c>
      <c r="E74" t="s">
        <v>26</v>
      </c>
      <c r="F74" s="26">
        <v>24</v>
      </c>
    </row>
    <row r="75" spans="1:6">
      <c r="A75" s="29">
        <v>45900</v>
      </c>
      <c r="B75" t="s">
        <v>56</v>
      </c>
      <c r="C75" t="s">
        <v>82</v>
      </c>
      <c r="D75" t="s">
        <v>93</v>
      </c>
      <c r="E75" t="s">
        <v>26</v>
      </c>
      <c r="F75" s="26">
        <v>24</v>
      </c>
    </row>
    <row r="76" spans="1:6">
      <c r="A76" s="29">
        <v>45900</v>
      </c>
      <c r="B76" t="s">
        <v>57</v>
      </c>
      <c r="C76" t="s">
        <v>82</v>
      </c>
      <c r="D76" t="s">
        <v>93</v>
      </c>
      <c r="E76" t="s">
        <v>26</v>
      </c>
      <c r="F76" s="26">
        <v>24</v>
      </c>
    </row>
    <row r="77" spans="1:6">
      <c r="A77" s="29">
        <v>45900</v>
      </c>
      <c r="B77" t="s">
        <v>58</v>
      </c>
      <c r="C77" t="s">
        <v>82</v>
      </c>
      <c r="D77" t="s">
        <v>93</v>
      </c>
      <c r="E77" t="s">
        <v>26</v>
      </c>
      <c r="F77" s="26">
        <v>24</v>
      </c>
    </row>
    <row r="78" spans="1:6">
      <c r="A78" s="29">
        <v>45900</v>
      </c>
      <c r="B78" t="s">
        <v>59</v>
      </c>
      <c r="C78" t="s">
        <v>83</v>
      </c>
      <c r="D78" t="s">
        <v>94</v>
      </c>
      <c r="E78" t="s">
        <v>26</v>
      </c>
      <c r="F78" s="26">
        <v>24</v>
      </c>
    </row>
    <row r="79" spans="1:6">
      <c r="A79" s="29">
        <v>45900</v>
      </c>
      <c r="B79" t="s">
        <v>60</v>
      </c>
      <c r="C79" t="s">
        <v>83</v>
      </c>
      <c r="D79" t="s">
        <v>94</v>
      </c>
      <c r="E79" t="s">
        <v>26</v>
      </c>
      <c r="F79" s="26">
        <v>24</v>
      </c>
    </row>
    <row r="80" spans="1:6">
      <c r="A80" s="29">
        <v>45900</v>
      </c>
      <c r="B80" t="s">
        <v>61</v>
      </c>
      <c r="C80" t="s">
        <v>83</v>
      </c>
      <c r="D80" t="s">
        <v>94</v>
      </c>
      <c r="E80" t="s">
        <v>26</v>
      </c>
      <c r="F80" s="26">
        <v>24</v>
      </c>
    </row>
    <row r="81" spans="1:6">
      <c r="A81" s="29">
        <v>45900</v>
      </c>
      <c r="B81" t="s">
        <v>62</v>
      </c>
      <c r="C81" t="s">
        <v>83</v>
      </c>
      <c r="D81" t="s">
        <v>94</v>
      </c>
      <c r="E81" t="s">
        <v>26</v>
      </c>
      <c r="F81" s="26">
        <v>24</v>
      </c>
    </row>
    <row r="82" spans="1:6">
      <c r="A82" s="29">
        <v>45900</v>
      </c>
      <c r="B82" t="s">
        <v>63</v>
      </c>
      <c r="C82" t="s">
        <v>83</v>
      </c>
      <c r="D82" t="s">
        <v>94</v>
      </c>
      <c r="E82" t="s">
        <v>26</v>
      </c>
      <c r="F82" s="26">
        <v>24</v>
      </c>
    </row>
    <row r="83" spans="1:6">
      <c r="A83" s="29">
        <v>45900</v>
      </c>
      <c r="B83" t="s">
        <v>64</v>
      </c>
      <c r="C83" t="s">
        <v>83</v>
      </c>
      <c r="D83" t="s">
        <v>94</v>
      </c>
      <c r="E83" t="s">
        <v>26</v>
      </c>
      <c r="F83" s="26">
        <v>24</v>
      </c>
    </row>
    <row r="84" spans="1:6">
      <c r="A84" s="29">
        <v>45900</v>
      </c>
      <c r="B84" t="s">
        <v>65</v>
      </c>
      <c r="C84" t="s">
        <v>83</v>
      </c>
      <c r="D84" t="s">
        <v>94</v>
      </c>
      <c r="E84" t="s">
        <v>26</v>
      </c>
      <c r="F84" s="26">
        <v>24</v>
      </c>
    </row>
    <row r="85" spans="1:6">
      <c r="A85" s="29">
        <v>45900</v>
      </c>
      <c r="B85" t="s">
        <v>66</v>
      </c>
      <c r="C85" t="s">
        <v>84</v>
      </c>
      <c r="D85" t="s">
        <v>95</v>
      </c>
      <c r="E85" t="s">
        <v>23</v>
      </c>
      <c r="F85" s="26">
        <v>24</v>
      </c>
    </row>
    <row r="86" spans="1:6">
      <c r="A86" s="29">
        <v>45900</v>
      </c>
      <c r="B86" t="s">
        <v>67</v>
      </c>
      <c r="C86" t="s">
        <v>84</v>
      </c>
      <c r="D86" t="s">
        <v>95</v>
      </c>
      <c r="E86" t="s">
        <v>23</v>
      </c>
      <c r="F86" s="26">
        <v>1.8364937761111111</v>
      </c>
    </row>
    <row r="87" spans="1:6">
      <c r="A87" s="29">
        <v>45900</v>
      </c>
      <c r="B87" t="s">
        <v>67</v>
      </c>
      <c r="C87" t="s">
        <v>84</v>
      </c>
      <c r="D87" t="s">
        <v>95</v>
      </c>
      <c r="E87" t="s">
        <v>25</v>
      </c>
      <c r="F87" s="26">
        <v>21.864019140277779</v>
      </c>
    </row>
    <row r="88" spans="1:6">
      <c r="A88" s="29">
        <v>45900</v>
      </c>
      <c r="B88" t="s">
        <v>67</v>
      </c>
      <c r="C88" t="s">
        <v>84</v>
      </c>
      <c r="D88" t="s">
        <v>95</v>
      </c>
      <c r="E88" t="s">
        <v>26</v>
      </c>
      <c r="F88" s="26">
        <v>0.29948708361111132</v>
      </c>
    </row>
    <row r="89" spans="1:6">
      <c r="A89" s="29">
        <v>45900</v>
      </c>
      <c r="B89" t="s">
        <v>68</v>
      </c>
      <c r="C89" t="s">
        <v>85</v>
      </c>
      <c r="D89" t="s">
        <v>96</v>
      </c>
      <c r="E89" t="s">
        <v>22</v>
      </c>
      <c r="F89" s="26">
        <v>1.7770280555555553</v>
      </c>
    </row>
    <row r="90" spans="1:6">
      <c r="A90" s="29">
        <v>45900</v>
      </c>
      <c r="B90" t="s">
        <v>68</v>
      </c>
      <c r="C90" t="s">
        <v>85</v>
      </c>
      <c r="D90" t="s">
        <v>96</v>
      </c>
      <c r="E90" t="s">
        <v>23</v>
      </c>
      <c r="F90" s="26">
        <v>7.8053099999999995</v>
      </c>
    </row>
    <row r="91" spans="1:6">
      <c r="A91" s="29">
        <v>45900</v>
      </c>
      <c r="B91" t="s">
        <v>68</v>
      </c>
      <c r="C91" t="s">
        <v>85</v>
      </c>
      <c r="D91" t="s">
        <v>96</v>
      </c>
      <c r="E91" t="s">
        <v>25</v>
      </c>
      <c r="F91" s="26">
        <v>10.637203333333334</v>
      </c>
    </row>
    <row r="92" spans="1:6">
      <c r="A92" s="29">
        <v>45900</v>
      </c>
      <c r="B92" t="s">
        <v>68</v>
      </c>
      <c r="C92" t="s">
        <v>85</v>
      </c>
      <c r="D92" t="s">
        <v>96</v>
      </c>
      <c r="E92" t="s">
        <v>26</v>
      </c>
      <c r="F92" s="26">
        <v>3.7804586111111109</v>
      </c>
    </row>
    <row r="93" spans="1:6">
      <c r="A93" s="29">
        <v>45900</v>
      </c>
      <c r="B93" t="s">
        <v>69</v>
      </c>
      <c r="C93" t="s">
        <v>85</v>
      </c>
      <c r="D93" t="s">
        <v>96</v>
      </c>
      <c r="E93" t="s">
        <v>22</v>
      </c>
      <c r="F93" s="26">
        <v>1.282209708888888</v>
      </c>
    </row>
    <row r="94" spans="1:6">
      <c r="A94" s="29">
        <v>45900</v>
      </c>
      <c r="B94" t="s">
        <v>69</v>
      </c>
      <c r="C94" t="s">
        <v>85</v>
      </c>
      <c r="D94" t="s">
        <v>96</v>
      </c>
      <c r="E94" t="s">
        <v>25</v>
      </c>
      <c r="F94" s="26">
        <v>1.2080360502777778</v>
      </c>
    </row>
    <row r="95" spans="1:6">
      <c r="A95" s="29">
        <v>45900</v>
      </c>
      <c r="B95" t="s">
        <v>69</v>
      </c>
      <c r="C95" t="s">
        <v>85</v>
      </c>
      <c r="D95" t="s">
        <v>96</v>
      </c>
      <c r="E95" t="s">
        <v>26</v>
      </c>
      <c r="F95" s="26">
        <v>21.509754240833335</v>
      </c>
    </row>
    <row r="96" spans="1:6">
      <c r="A96" s="29">
        <v>45900</v>
      </c>
      <c r="B96" t="s">
        <v>70</v>
      </c>
      <c r="C96" t="s">
        <v>86</v>
      </c>
      <c r="D96" t="s">
        <v>90</v>
      </c>
      <c r="E96" t="s">
        <v>24</v>
      </c>
      <c r="F96" s="26">
        <v>24</v>
      </c>
    </row>
    <row r="97" spans="1:6">
      <c r="A97" s="29">
        <v>45900</v>
      </c>
      <c r="B97" t="s">
        <v>71</v>
      </c>
      <c r="C97" t="s">
        <v>87</v>
      </c>
      <c r="D97" t="s">
        <v>90</v>
      </c>
      <c r="E97" t="s">
        <v>26</v>
      </c>
      <c r="F97" s="26">
        <v>24</v>
      </c>
    </row>
    <row r="98" spans="1:6">
      <c r="A98" s="29">
        <v>45900</v>
      </c>
      <c r="B98" t="s">
        <v>72</v>
      </c>
      <c r="C98" t="s">
        <v>87</v>
      </c>
      <c r="D98" t="s">
        <v>90</v>
      </c>
      <c r="E98" t="s">
        <v>24</v>
      </c>
      <c r="F98" s="26">
        <v>24</v>
      </c>
    </row>
    <row r="99" spans="1:6">
      <c r="A99" s="29">
        <v>45901</v>
      </c>
      <c r="B99" t="s">
        <v>27</v>
      </c>
      <c r="C99" t="s">
        <v>73</v>
      </c>
      <c r="D99" t="s">
        <v>88</v>
      </c>
      <c r="E99" t="s">
        <v>24</v>
      </c>
      <c r="F99" s="26">
        <v>24</v>
      </c>
    </row>
    <row r="100" spans="1:6">
      <c r="A100" s="29">
        <v>45901</v>
      </c>
      <c r="B100" t="s">
        <v>28</v>
      </c>
      <c r="C100" t="s">
        <v>73</v>
      </c>
      <c r="D100" t="s">
        <v>88</v>
      </c>
      <c r="E100" t="s">
        <v>23</v>
      </c>
      <c r="F100" s="26">
        <v>24</v>
      </c>
    </row>
    <row r="101" spans="1:6">
      <c r="A101" s="29">
        <v>45901</v>
      </c>
      <c r="B101" t="s">
        <v>29</v>
      </c>
      <c r="C101" t="s">
        <v>74</v>
      </c>
      <c r="D101" t="s">
        <v>89</v>
      </c>
      <c r="E101" t="s">
        <v>23</v>
      </c>
      <c r="F101" s="26">
        <v>2.4364534216666662</v>
      </c>
    </row>
    <row r="102" spans="1:6">
      <c r="A102" s="29">
        <v>45901</v>
      </c>
      <c r="B102" t="s">
        <v>29</v>
      </c>
      <c r="C102" t="s">
        <v>74</v>
      </c>
      <c r="D102" t="s">
        <v>89</v>
      </c>
      <c r="E102" t="s">
        <v>25</v>
      </c>
      <c r="F102" s="26">
        <v>21.56354657833333</v>
      </c>
    </row>
    <row r="103" spans="1:6">
      <c r="A103" s="29">
        <v>45901</v>
      </c>
      <c r="B103" t="s">
        <v>30</v>
      </c>
      <c r="C103" t="s">
        <v>75</v>
      </c>
      <c r="D103" t="s">
        <v>90</v>
      </c>
      <c r="E103" t="s">
        <v>22</v>
      </c>
      <c r="F103" s="26">
        <v>1.5172354188888895</v>
      </c>
    </row>
    <row r="104" spans="1:6">
      <c r="A104" s="29">
        <v>45901</v>
      </c>
      <c r="B104" t="s">
        <v>30</v>
      </c>
      <c r="C104" t="s">
        <v>75</v>
      </c>
      <c r="D104" t="s">
        <v>90</v>
      </c>
      <c r="E104" t="s">
        <v>23</v>
      </c>
      <c r="F104" s="26">
        <v>0.58017598861111119</v>
      </c>
    </row>
    <row r="105" spans="1:6">
      <c r="A105" s="29">
        <v>45901</v>
      </c>
      <c r="B105" t="s">
        <v>30</v>
      </c>
      <c r="C105" t="s">
        <v>75</v>
      </c>
      <c r="D105" t="s">
        <v>90</v>
      </c>
      <c r="E105" t="s">
        <v>25</v>
      </c>
      <c r="F105" s="26">
        <v>18.895900830833334</v>
      </c>
    </row>
    <row r="106" spans="1:6">
      <c r="A106" s="29">
        <v>45901</v>
      </c>
      <c r="B106" t="s">
        <v>30</v>
      </c>
      <c r="C106" t="s">
        <v>75</v>
      </c>
      <c r="D106" t="s">
        <v>90</v>
      </c>
      <c r="E106" t="s">
        <v>26</v>
      </c>
      <c r="F106" s="26">
        <v>3.006687761666667</v>
      </c>
    </row>
    <row r="107" spans="1:6">
      <c r="A107" s="29">
        <v>45901</v>
      </c>
      <c r="B107" t="s">
        <v>31</v>
      </c>
      <c r="C107" t="s">
        <v>75</v>
      </c>
      <c r="D107" t="s">
        <v>90</v>
      </c>
      <c r="E107" t="s">
        <v>22</v>
      </c>
      <c r="F107" s="26">
        <v>0.38629737361111111</v>
      </c>
    </row>
    <row r="108" spans="1:6">
      <c r="A108" s="29">
        <v>45901</v>
      </c>
      <c r="B108" t="s">
        <v>31</v>
      </c>
      <c r="C108" t="s">
        <v>75</v>
      </c>
      <c r="D108" t="s">
        <v>90</v>
      </c>
      <c r="E108" t="s">
        <v>23</v>
      </c>
      <c r="F108" s="26">
        <v>5.1993462547222222</v>
      </c>
    </row>
    <row r="109" spans="1:6">
      <c r="A109" s="29">
        <v>45901</v>
      </c>
      <c r="B109" t="s">
        <v>31</v>
      </c>
      <c r="C109" t="s">
        <v>75</v>
      </c>
      <c r="D109" t="s">
        <v>90</v>
      </c>
      <c r="E109" t="s">
        <v>25</v>
      </c>
      <c r="F109" s="26">
        <v>12.345959065277777</v>
      </c>
    </row>
    <row r="110" spans="1:6">
      <c r="A110" s="29">
        <v>45901</v>
      </c>
      <c r="B110" t="s">
        <v>31</v>
      </c>
      <c r="C110" t="s">
        <v>75</v>
      </c>
      <c r="D110" t="s">
        <v>90</v>
      </c>
      <c r="E110" t="s">
        <v>26</v>
      </c>
      <c r="F110" s="26">
        <v>6.0683973063888894</v>
      </c>
    </row>
    <row r="111" spans="1:6">
      <c r="A111" s="29">
        <v>45901</v>
      </c>
      <c r="B111" t="s">
        <v>32</v>
      </c>
      <c r="C111" t="s">
        <v>75</v>
      </c>
      <c r="D111" t="s">
        <v>90</v>
      </c>
      <c r="E111" t="s">
        <v>22</v>
      </c>
      <c r="F111" s="26">
        <v>0.2611116780555558</v>
      </c>
    </row>
    <row r="112" spans="1:6">
      <c r="A112" s="29">
        <v>45901</v>
      </c>
      <c r="B112" t="s">
        <v>32</v>
      </c>
      <c r="C112" t="s">
        <v>75</v>
      </c>
      <c r="D112" t="s">
        <v>90</v>
      </c>
      <c r="E112" t="s">
        <v>23</v>
      </c>
      <c r="F112" s="26">
        <v>10.351116108333333</v>
      </c>
    </row>
    <row r="113" spans="1:6">
      <c r="A113" s="29">
        <v>45901</v>
      </c>
      <c r="B113" t="s">
        <v>32</v>
      </c>
      <c r="C113" t="s">
        <v>75</v>
      </c>
      <c r="D113" t="s">
        <v>90</v>
      </c>
      <c r="E113" t="s">
        <v>25</v>
      </c>
      <c r="F113" s="26">
        <v>11.855032918888888</v>
      </c>
    </row>
    <row r="114" spans="1:6">
      <c r="A114" s="29">
        <v>45901</v>
      </c>
      <c r="B114" t="s">
        <v>32</v>
      </c>
      <c r="C114" t="s">
        <v>75</v>
      </c>
      <c r="D114" t="s">
        <v>90</v>
      </c>
      <c r="E114" t="s">
        <v>26</v>
      </c>
      <c r="F114" s="26">
        <v>1.5327392947222231</v>
      </c>
    </row>
    <row r="115" spans="1:6">
      <c r="A115" s="29">
        <v>45901</v>
      </c>
      <c r="B115" t="s">
        <v>33</v>
      </c>
      <c r="C115" t="s">
        <v>75</v>
      </c>
      <c r="D115" t="s">
        <v>90</v>
      </c>
      <c r="E115" t="s">
        <v>22</v>
      </c>
      <c r="F115" s="26">
        <v>0.24520714055555529</v>
      </c>
    </row>
    <row r="116" spans="1:6">
      <c r="A116" s="29">
        <v>45901</v>
      </c>
      <c r="B116" t="s">
        <v>33</v>
      </c>
      <c r="C116" t="s">
        <v>75</v>
      </c>
      <c r="D116" t="s">
        <v>90</v>
      </c>
      <c r="E116" t="s">
        <v>23</v>
      </c>
      <c r="F116" s="26">
        <v>2.2635264591666671</v>
      </c>
    </row>
    <row r="117" spans="1:6">
      <c r="A117" s="29">
        <v>45901</v>
      </c>
      <c r="B117" t="s">
        <v>33</v>
      </c>
      <c r="C117" t="s">
        <v>75</v>
      </c>
      <c r="D117" t="s">
        <v>90</v>
      </c>
      <c r="E117" t="s">
        <v>25</v>
      </c>
      <c r="F117" s="26">
        <v>16.187005404722221</v>
      </c>
    </row>
    <row r="118" spans="1:6">
      <c r="A118" s="29">
        <v>45901</v>
      </c>
      <c r="B118" t="s">
        <v>33</v>
      </c>
      <c r="C118" t="s">
        <v>75</v>
      </c>
      <c r="D118" t="s">
        <v>90</v>
      </c>
      <c r="E118" t="s">
        <v>26</v>
      </c>
      <c r="F118" s="26">
        <v>5.3042609955555564</v>
      </c>
    </row>
    <row r="119" spans="1:6">
      <c r="A119" s="29">
        <v>45901</v>
      </c>
      <c r="B119" t="s">
        <v>34</v>
      </c>
      <c r="C119" t="s">
        <v>75</v>
      </c>
      <c r="D119" t="s">
        <v>90</v>
      </c>
      <c r="E119" t="s">
        <v>22</v>
      </c>
      <c r="F119" s="26">
        <v>0.47454244083333358</v>
      </c>
    </row>
    <row r="120" spans="1:6">
      <c r="A120" s="29">
        <v>45901</v>
      </c>
      <c r="B120" t="s">
        <v>34</v>
      </c>
      <c r="C120" t="s">
        <v>75</v>
      </c>
      <c r="D120" t="s">
        <v>90</v>
      </c>
      <c r="E120" t="s">
        <v>23</v>
      </c>
      <c r="F120" s="26">
        <v>2.1392294533333329</v>
      </c>
    </row>
    <row r="121" spans="1:6">
      <c r="A121" s="29">
        <v>45901</v>
      </c>
      <c r="B121" t="s">
        <v>34</v>
      </c>
      <c r="C121" t="s">
        <v>75</v>
      </c>
      <c r="D121" t="s">
        <v>90</v>
      </c>
      <c r="E121" t="s">
        <v>25</v>
      </c>
      <c r="F121" s="26">
        <v>17.067815579999994</v>
      </c>
    </row>
    <row r="122" spans="1:6">
      <c r="A122" s="29">
        <v>45901</v>
      </c>
      <c r="B122" t="s">
        <v>34</v>
      </c>
      <c r="C122" t="s">
        <v>75</v>
      </c>
      <c r="D122" t="s">
        <v>90</v>
      </c>
      <c r="E122" t="s">
        <v>26</v>
      </c>
      <c r="F122" s="26">
        <v>4.3184125258333337</v>
      </c>
    </row>
    <row r="123" spans="1:6">
      <c r="A123" s="29">
        <v>45901</v>
      </c>
      <c r="B123" t="s">
        <v>35</v>
      </c>
      <c r="C123" t="s">
        <v>75</v>
      </c>
      <c r="D123" t="s">
        <v>90</v>
      </c>
      <c r="E123" t="s">
        <v>22</v>
      </c>
      <c r="F123" s="26">
        <v>0.35681990194444468</v>
      </c>
    </row>
    <row r="124" spans="1:6">
      <c r="A124" s="29">
        <v>45901</v>
      </c>
      <c r="B124" t="s">
        <v>35</v>
      </c>
      <c r="C124" t="s">
        <v>75</v>
      </c>
      <c r="D124" t="s">
        <v>90</v>
      </c>
      <c r="E124" t="s">
        <v>25</v>
      </c>
      <c r="F124" s="26">
        <v>21.980977899444436</v>
      </c>
    </row>
    <row r="125" spans="1:6">
      <c r="A125" s="29">
        <v>45901</v>
      </c>
      <c r="B125" t="s">
        <v>35</v>
      </c>
      <c r="C125" t="s">
        <v>75</v>
      </c>
      <c r="D125" t="s">
        <v>90</v>
      </c>
      <c r="E125" t="s">
        <v>26</v>
      </c>
      <c r="F125" s="26">
        <v>1.6622021986111108</v>
      </c>
    </row>
    <row r="126" spans="1:6">
      <c r="A126" s="29">
        <v>45901</v>
      </c>
      <c r="B126" t="s">
        <v>36</v>
      </c>
      <c r="C126" t="s">
        <v>75</v>
      </c>
      <c r="D126" t="s">
        <v>90</v>
      </c>
      <c r="E126" t="s">
        <v>24</v>
      </c>
      <c r="F126" s="26">
        <v>24</v>
      </c>
    </row>
    <row r="127" spans="1:6">
      <c r="A127" s="29">
        <v>45901</v>
      </c>
      <c r="B127" t="s">
        <v>37</v>
      </c>
      <c r="C127" t="s">
        <v>76</v>
      </c>
      <c r="D127" t="s">
        <v>90</v>
      </c>
      <c r="E127" t="s">
        <v>24</v>
      </c>
      <c r="F127" s="26">
        <v>24</v>
      </c>
    </row>
    <row r="128" spans="1:6">
      <c r="A128" s="29">
        <v>45901</v>
      </c>
      <c r="B128" t="s">
        <v>38</v>
      </c>
      <c r="C128" t="s">
        <v>76</v>
      </c>
      <c r="D128" t="s">
        <v>90</v>
      </c>
      <c r="E128" t="s">
        <v>24</v>
      </c>
      <c r="F128" s="26">
        <v>24</v>
      </c>
    </row>
    <row r="129" spans="1:6">
      <c r="A129" s="29">
        <v>45901</v>
      </c>
      <c r="B129" t="s">
        <v>39</v>
      </c>
      <c r="C129" t="s">
        <v>76</v>
      </c>
      <c r="D129" t="s">
        <v>90</v>
      </c>
      <c r="E129" t="s">
        <v>22</v>
      </c>
      <c r="F129" s="26">
        <v>0.6874892699999996</v>
      </c>
    </row>
    <row r="130" spans="1:6">
      <c r="A130" s="29">
        <v>45901</v>
      </c>
      <c r="B130" t="s">
        <v>39</v>
      </c>
      <c r="C130" t="s">
        <v>76</v>
      </c>
      <c r="D130" t="s">
        <v>90</v>
      </c>
      <c r="E130" t="s">
        <v>23</v>
      </c>
      <c r="F130" s="26">
        <v>11.963410727777779</v>
      </c>
    </row>
    <row r="131" spans="1:6">
      <c r="A131" s="29">
        <v>45901</v>
      </c>
      <c r="B131" t="s">
        <v>39</v>
      </c>
      <c r="C131" t="s">
        <v>76</v>
      </c>
      <c r="D131" t="s">
        <v>90</v>
      </c>
      <c r="E131" t="s">
        <v>25</v>
      </c>
      <c r="F131" s="26">
        <v>11.295730022499995</v>
      </c>
    </row>
    <row r="132" spans="1:6">
      <c r="A132" s="29">
        <v>45901</v>
      </c>
      <c r="B132" t="s">
        <v>39</v>
      </c>
      <c r="C132" t="s">
        <v>76</v>
      </c>
      <c r="D132" t="s">
        <v>90</v>
      </c>
      <c r="E132" t="s">
        <v>26</v>
      </c>
      <c r="F132" s="26">
        <v>5.3369979722222197E-2</v>
      </c>
    </row>
    <row r="133" spans="1:6">
      <c r="A133" s="29">
        <v>45901</v>
      </c>
      <c r="B133" t="s">
        <v>40</v>
      </c>
      <c r="C133" t="s">
        <v>76</v>
      </c>
      <c r="D133" t="s">
        <v>90</v>
      </c>
      <c r="E133" t="s">
        <v>22</v>
      </c>
      <c r="F133" s="26">
        <v>6.7230092777777806E-2</v>
      </c>
    </row>
    <row r="134" spans="1:6">
      <c r="A134" s="29">
        <v>45901</v>
      </c>
      <c r="B134" t="s">
        <v>40</v>
      </c>
      <c r="C134" t="s">
        <v>76</v>
      </c>
      <c r="D134" t="s">
        <v>90</v>
      </c>
      <c r="E134" t="s">
        <v>23</v>
      </c>
      <c r="F134" s="26">
        <v>6.4572807927777767</v>
      </c>
    </row>
    <row r="135" spans="1:6">
      <c r="A135" s="29">
        <v>45901</v>
      </c>
      <c r="B135" t="s">
        <v>40</v>
      </c>
      <c r="C135" t="s">
        <v>76</v>
      </c>
      <c r="D135" t="s">
        <v>90</v>
      </c>
      <c r="E135" t="s">
        <v>25</v>
      </c>
      <c r="F135" s="26">
        <v>3.4439671327777779</v>
      </c>
    </row>
    <row r="136" spans="1:6">
      <c r="A136" s="29">
        <v>45901</v>
      </c>
      <c r="B136" t="s">
        <v>40</v>
      </c>
      <c r="C136" t="s">
        <v>76</v>
      </c>
      <c r="D136" t="s">
        <v>90</v>
      </c>
      <c r="E136" t="s">
        <v>26</v>
      </c>
      <c r="F136" s="26">
        <v>14.031521981666666</v>
      </c>
    </row>
    <row r="137" spans="1:6">
      <c r="A137" s="29">
        <v>45901</v>
      </c>
      <c r="B137" t="s">
        <v>41</v>
      </c>
      <c r="C137" t="s">
        <v>76</v>
      </c>
      <c r="D137" t="s">
        <v>90</v>
      </c>
      <c r="E137" t="s">
        <v>22</v>
      </c>
      <c r="F137" s="26">
        <v>1.1346507091666673</v>
      </c>
    </row>
    <row r="138" spans="1:6">
      <c r="A138" s="29">
        <v>45901</v>
      </c>
      <c r="B138" t="s">
        <v>41</v>
      </c>
      <c r="C138" t="s">
        <v>76</v>
      </c>
      <c r="D138" t="s">
        <v>90</v>
      </c>
      <c r="E138" t="s">
        <v>25</v>
      </c>
      <c r="F138" s="26">
        <v>17.038790046666666</v>
      </c>
    </row>
    <row r="139" spans="1:6">
      <c r="A139" s="29">
        <v>45901</v>
      </c>
      <c r="B139" t="s">
        <v>41</v>
      </c>
      <c r="C139" t="s">
        <v>76</v>
      </c>
      <c r="D139" t="s">
        <v>90</v>
      </c>
      <c r="E139" t="s">
        <v>26</v>
      </c>
      <c r="F139" s="26">
        <v>5.8265592441666652</v>
      </c>
    </row>
    <row r="140" spans="1:6">
      <c r="A140" s="29">
        <v>45901</v>
      </c>
      <c r="B140" t="s">
        <v>42</v>
      </c>
      <c r="C140" t="s">
        <v>76</v>
      </c>
      <c r="D140" t="s">
        <v>90</v>
      </c>
      <c r="E140" t="s">
        <v>22</v>
      </c>
      <c r="F140" s="26">
        <v>6.4484861944444402E-2</v>
      </c>
    </row>
    <row r="141" spans="1:6">
      <c r="A141" s="29">
        <v>45901</v>
      </c>
      <c r="B141" t="s">
        <v>42</v>
      </c>
      <c r="C141" t="s">
        <v>76</v>
      </c>
      <c r="D141" t="s">
        <v>90</v>
      </c>
      <c r="E141" t="s">
        <v>23</v>
      </c>
      <c r="F141" s="26">
        <v>3.8625309169444444</v>
      </c>
    </row>
    <row r="142" spans="1:6">
      <c r="A142" s="29">
        <v>45901</v>
      </c>
      <c r="B142" t="s">
        <v>42</v>
      </c>
      <c r="C142" t="s">
        <v>76</v>
      </c>
      <c r="D142" t="s">
        <v>90</v>
      </c>
      <c r="E142" t="s">
        <v>25</v>
      </c>
      <c r="F142" s="26">
        <v>10.18758334</v>
      </c>
    </row>
    <row r="143" spans="1:6">
      <c r="A143" s="29">
        <v>45901</v>
      </c>
      <c r="B143" t="s">
        <v>42</v>
      </c>
      <c r="C143" t="s">
        <v>76</v>
      </c>
      <c r="D143" t="s">
        <v>90</v>
      </c>
      <c r="E143" t="s">
        <v>26</v>
      </c>
      <c r="F143" s="26">
        <v>9.8854008811111136</v>
      </c>
    </row>
    <row r="144" spans="1:6">
      <c r="A144" s="29">
        <v>45901</v>
      </c>
      <c r="B144" t="s">
        <v>43</v>
      </c>
      <c r="C144" t="s">
        <v>76</v>
      </c>
      <c r="D144" t="s">
        <v>90</v>
      </c>
      <c r="E144" t="s">
        <v>22</v>
      </c>
      <c r="F144" s="26">
        <v>1.8512838488888881</v>
      </c>
    </row>
    <row r="145" spans="1:6">
      <c r="A145" s="29">
        <v>45901</v>
      </c>
      <c r="B145" t="s">
        <v>43</v>
      </c>
      <c r="C145" t="s">
        <v>76</v>
      </c>
      <c r="D145" t="s">
        <v>90</v>
      </c>
      <c r="E145" t="s">
        <v>25</v>
      </c>
      <c r="F145" s="26">
        <v>21.277375351111115</v>
      </c>
    </row>
    <row r="146" spans="1:6">
      <c r="A146" s="29">
        <v>45901</v>
      </c>
      <c r="B146" t="s">
        <v>43</v>
      </c>
      <c r="C146" t="s">
        <v>76</v>
      </c>
      <c r="D146" t="s">
        <v>90</v>
      </c>
      <c r="E146" t="s">
        <v>26</v>
      </c>
      <c r="F146" s="26">
        <v>0.87134079999999992</v>
      </c>
    </row>
    <row r="147" spans="1:6">
      <c r="A147" s="29">
        <v>45901</v>
      </c>
      <c r="B147" t="s">
        <v>44</v>
      </c>
      <c r="C147" t="s">
        <v>77</v>
      </c>
      <c r="D147" t="s">
        <v>91</v>
      </c>
      <c r="E147" t="s">
        <v>23</v>
      </c>
      <c r="F147" s="26">
        <v>0.88937721083333299</v>
      </c>
    </row>
    <row r="148" spans="1:6">
      <c r="A148" s="29">
        <v>45901</v>
      </c>
      <c r="B148" t="s">
        <v>44</v>
      </c>
      <c r="C148" t="s">
        <v>77</v>
      </c>
      <c r="D148" t="s">
        <v>91</v>
      </c>
      <c r="E148" t="s">
        <v>25</v>
      </c>
      <c r="F148" s="26">
        <v>10.167450299722219</v>
      </c>
    </row>
    <row r="149" spans="1:6">
      <c r="A149" s="29">
        <v>45901</v>
      </c>
      <c r="B149" t="s">
        <v>44</v>
      </c>
      <c r="C149" t="s">
        <v>77</v>
      </c>
      <c r="D149" t="s">
        <v>91</v>
      </c>
      <c r="E149" t="s">
        <v>26</v>
      </c>
      <c r="F149" s="26">
        <v>12.943172489444445</v>
      </c>
    </row>
    <row r="150" spans="1:6">
      <c r="A150" s="29">
        <v>45901</v>
      </c>
      <c r="B150" t="s">
        <v>45</v>
      </c>
      <c r="C150" t="s">
        <v>77</v>
      </c>
      <c r="D150" t="s">
        <v>91</v>
      </c>
      <c r="E150" t="s">
        <v>23</v>
      </c>
      <c r="F150" s="26">
        <v>4.3326855241666671</v>
      </c>
    </row>
    <row r="151" spans="1:6">
      <c r="A151" s="29">
        <v>45901</v>
      </c>
      <c r="B151" t="s">
        <v>45</v>
      </c>
      <c r="C151" t="s">
        <v>77</v>
      </c>
      <c r="D151" t="s">
        <v>91</v>
      </c>
      <c r="E151" t="s">
        <v>25</v>
      </c>
      <c r="F151" s="26">
        <v>5.0278251205555549</v>
      </c>
    </row>
    <row r="152" spans="1:6">
      <c r="A152" s="29">
        <v>45901</v>
      </c>
      <c r="B152" t="s">
        <v>45</v>
      </c>
      <c r="C152" t="s">
        <v>77</v>
      </c>
      <c r="D152" t="s">
        <v>91</v>
      </c>
      <c r="E152" t="s">
        <v>26</v>
      </c>
      <c r="F152" s="26">
        <v>14.639489355277776</v>
      </c>
    </row>
    <row r="153" spans="1:6">
      <c r="A153" s="29">
        <v>45901</v>
      </c>
      <c r="B153" t="s">
        <v>46</v>
      </c>
      <c r="C153" t="s">
        <v>78</v>
      </c>
      <c r="D153" t="s">
        <v>92</v>
      </c>
      <c r="E153" t="s">
        <v>25</v>
      </c>
      <c r="F153" s="26">
        <v>12.66903919472222</v>
      </c>
    </row>
    <row r="154" spans="1:6">
      <c r="A154" s="29">
        <v>45901</v>
      </c>
      <c r="B154" t="s">
        <v>46</v>
      </c>
      <c r="C154" t="s">
        <v>78</v>
      </c>
      <c r="D154" t="s">
        <v>92</v>
      </c>
      <c r="E154" t="s">
        <v>26</v>
      </c>
      <c r="F154" s="26">
        <v>11.330960805277776</v>
      </c>
    </row>
    <row r="155" spans="1:6">
      <c r="A155" s="29">
        <v>45901</v>
      </c>
      <c r="B155" t="s">
        <v>47</v>
      </c>
      <c r="C155" t="s">
        <v>78</v>
      </c>
      <c r="D155" t="s">
        <v>92</v>
      </c>
      <c r="E155" t="s">
        <v>24</v>
      </c>
      <c r="F155" s="26">
        <v>24</v>
      </c>
    </row>
    <row r="156" spans="1:6">
      <c r="A156" s="29">
        <v>45901</v>
      </c>
      <c r="B156" t="s">
        <v>48</v>
      </c>
      <c r="C156" t="s">
        <v>78</v>
      </c>
      <c r="D156" t="s">
        <v>92</v>
      </c>
      <c r="E156" t="s">
        <v>23</v>
      </c>
      <c r="F156" s="26">
        <v>3.6343319844444442</v>
      </c>
    </row>
    <row r="157" spans="1:6">
      <c r="A157" s="29">
        <v>45901</v>
      </c>
      <c r="B157" t="s">
        <v>48</v>
      </c>
      <c r="C157" t="s">
        <v>78</v>
      </c>
      <c r="D157" t="s">
        <v>92</v>
      </c>
      <c r="E157" t="s">
        <v>25</v>
      </c>
      <c r="F157" s="26">
        <v>16.688686740555557</v>
      </c>
    </row>
    <row r="158" spans="1:6">
      <c r="A158" s="29">
        <v>45901</v>
      </c>
      <c r="B158" t="s">
        <v>48</v>
      </c>
      <c r="C158" t="s">
        <v>78</v>
      </c>
      <c r="D158" t="s">
        <v>92</v>
      </c>
      <c r="E158" t="s">
        <v>26</v>
      </c>
      <c r="F158" s="26">
        <v>3.6769812749999988</v>
      </c>
    </row>
    <row r="159" spans="1:6">
      <c r="A159" s="29">
        <v>45901</v>
      </c>
      <c r="B159" t="s">
        <v>49</v>
      </c>
      <c r="C159" t="s">
        <v>79</v>
      </c>
      <c r="D159" t="s">
        <v>88</v>
      </c>
      <c r="E159" t="s">
        <v>23</v>
      </c>
      <c r="F159" s="26">
        <v>24</v>
      </c>
    </row>
    <row r="160" spans="1:6">
      <c r="A160" s="29">
        <v>45901</v>
      </c>
      <c r="B160" t="s">
        <v>50</v>
      </c>
      <c r="C160" t="s">
        <v>80</v>
      </c>
      <c r="D160" t="s">
        <v>88</v>
      </c>
      <c r="E160" t="s">
        <v>22</v>
      </c>
      <c r="F160" s="26">
        <v>2.4955188836111106</v>
      </c>
    </row>
    <row r="161" spans="1:6">
      <c r="A161" s="29">
        <v>45901</v>
      </c>
      <c r="B161" t="s">
        <v>50</v>
      </c>
      <c r="C161" t="s">
        <v>80</v>
      </c>
      <c r="D161" t="s">
        <v>88</v>
      </c>
      <c r="E161" t="s">
        <v>23</v>
      </c>
      <c r="F161" s="26">
        <v>2.9874512455555551</v>
      </c>
    </row>
    <row r="162" spans="1:6">
      <c r="A162" s="29">
        <v>45901</v>
      </c>
      <c r="B162" t="s">
        <v>50</v>
      </c>
      <c r="C162" t="s">
        <v>80</v>
      </c>
      <c r="D162" t="s">
        <v>88</v>
      </c>
      <c r="E162" t="s">
        <v>25</v>
      </c>
      <c r="F162" s="26">
        <v>18.222542285000003</v>
      </c>
    </row>
    <row r="163" spans="1:6">
      <c r="A163" s="29">
        <v>45901</v>
      </c>
      <c r="B163" t="s">
        <v>50</v>
      </c>
      <c r="C163" t="s">
        <v>80</v>
      </c>
      <c r="D163" t="s">
        <v>88</v>
      </c>
      <c r="E163" t="s">
        <v>26</v>
      </c>
      <c r="F163" s="26">
        <v>0.29448758583333384</v>
      </c>
    </row>
    <row r="164" spans="1:6">
      <c r="A164" s="29">
        <v>45901</v>
      </c>
      <c r="B164" t="s">
        <v>51</v>
      </c>
      <c r="C164" t="s">
        <v>80</v>
      </c>
      <c r="D164" t="s">
        <v>88</v>
      </c>
      <c r="E164" t="s">
        <v>22</v>
      </c>
      <c r="F164" s="26">
        <v>0.5110200122222226</v>
      </c>
    </row>
    <row r="165" spans="1:6">
      <c r="A165" s="29">
        <v>45901</v>
      </c>
      <c r="B165" t="s">
        <v>51</v>
      </c>
      <c r="C165" t="s">
        <v>80</v>
      </c>
      <c r="D165" t="s">
        <v>88</v>
      </c>
      <c r="E165" t="s">
        <v>23</v>
      </c>
      <c r="F165" s="26">
        <v>0.31669143222222201</v>
      </c>
    </row>
    <row r="166" spans="1:6">
      <c r="A166" s="29">
        <v>45901</v>
      </c>
      <c r="B166" t="s">
        <v>51</v>
      </c>
      <c r="C166" t="s">
        <v>80</v>
      </c>
      <c r="D166" t="s">
        <v>88</v>
      </c>
      <c r="E166" t="s">
        <v>25</v>
      </c>
      <c r="F166" s="26">
        <v>21.537078589166665</v>
      </c>
    </row>
    <row r="167" spans="1:6">
      <c r="A167" s="29">
        <v>45901</v>
      </c>
      <c r="B167" t="s">
        <v>51</v>
      </c>
      <c r="C167" t="s">
        <v>80</v>
      </c>
      <c r="D167" t="s">
        <v>88</v>
      </c>
      <c r="E167" t="s">
        <v>26</v>
      </c>
      <c r="F167" s="26">
        <v>1.635209966388889</v>
      </c>
    </row>
    <row r="168" spans="1:6">
      <c r="A168" s="29">
        <v>45901</v>
      </c>
      <c r="B168" t="s">
        <v>52</v>
      </c>
      <c r="C168" t="s">
        <v>81</v>
      </c>
      <c r="D168" t="s">
        <v>88</v>
      </c>
      <c r="E168" t="s">
        <v>24</v>
      </c>
      <c r="F168" s="26">
        <v>24</v>
      </c>
    </row>
    <row r="169" spans="1:6">
      <c r="A169" s="29">
        <v>45901</v>
      </c>
      <c r="B169" t="s">
        <v>53</v>
      </c>
      <c r="C169" t="s">
        <v>81</v>
      </c>
      <c r="D169" t="s">
        <v>88</v>
      </c>
      <c r="E169" t="s">
        <v>22</v>
      </c>
      <c r="F169" s="26">
        <v>0.97656192777777817</v>
      </c>
    </row>
    <row r="170" spans="1:6">
      <c r="A170" s="29">
        <v>45901</v>
      </c>
      <c r="B170" t="s">
        <v>53</v>
      </c>
      <c r="C170" t="s">
        <v>81</v>
      </c>
      <c r="D170" t="s">
        <v>88</v>
      </c>
      <c r="E170" t="s">
        <v>25</v>
      </c>
      <c r="F170" s="26">
        <v>22.746686361111113</v>
      </c>
    </row>
    <row r="171" spans="1:6">
      <c r="A171" s="29">
        <v>45901</v>
      </c>
      <c r="B171" t="s">
        <v>53</v>
      </c>
      <c r="C171" t="s">
        <v>81</v>
      </c>
      <c r="D171" t="s">
        <v>88</v>
      </c>
      <c r="E171" t="s">
        <v>26</v>
      </c>
      <c r="F171" s="26">
        <v>0.27675171111111097</v>
      </c>
    </row>
    <row r="172" spans="1:6">
      <c r="A172" s="29">
        <v>45901</v>
      </c>
      <c r="B172" t="s">
        <v>54</v>
      </c>
      <c r="C172" t="s">
        <v>81</v>
      </c>
      <c r="D172" t="s">
        <v>88</v>
      </c>
      <c r="E172" t="s">
        <v>22</v>
      </c>
      <c r="F172" s="26">
        <v>0.30418037611111159</v>
      </c>
    </row>
    <row r="173" spans="1:6">
      <c r="A173" s="29">
        <v>45901</v>
      </c>
      <c r="B173" t="s">
        <v>54</v>
      </c>
      <c r="C173" t="s">
        <v>81</v>
      </c>
      <c r="D173" t="s">
        <v>88</v>
      </c>
      <c r="E173" t="s">
        <v>23</v>
      </c>
      <c r="F173" s="26">
        <v>11.779782139999998</v>
      </c>
    </row>
    <row r="174" spans="1:6">
      <c r="A174" s="29">
        <v>45901</v>
      </c>
      <c r="B174" t="s">
        <v>54</v>
      </c>
      <c r="C174" t="s">
        <v>81</v>
      </c>
      <c r="D174" t="s">
        <v>88</v>
      </c>
      <c r="E174" t="s">
        <v>25</v>
      </c>
      <c r="F174" s="26">
        <v>11.543206629444445</v>
      </c>
    </row>
    <row r="175" spans="1:6">
      <c r="A175" s="29">
        <v>45901</v>
      </c>
      <c r="B175" t="s">
        <v>54</v>
      </c>
      <c r="C175" t="s">
        <v>81</v>
      </c>
      <c r="D175" t="s">
        <v>88</v>
      </c>
      <c r="E175" t="s">
        <v>26</v>
      </c>
      <c r="F175" s="26">
        <v>0.37283085444444403</v>
      </c>
    </row>
    <row r="176" spans="1:6">
      <c r="A176" s="29">
        <v>45901</v>
      </c>
      <c r="B176" t="s">
        <v>55</v>
      </c>
      <c r="C176" t="s">
        <v>81</v>
      </c>
      <c r="D176" t="s">
        <v>88</v>
      </c>
      <c r="E176" t="s">
        <v>26</v>
      </c>
      <c r="F176" s="26">
        <v>24</v>
      </c>
    </row>
    <row r="177" spans="1:6">
      <c r="A177" s="29">
        <v>45901</v>
      </c>
      <c r="B177" t="s">
        <v>56</v>
      </c>
      <c r="C177" t="s">
        <v>82</v>
      </c>
      <c r="D177" t="s">
        <v>93</v>
      </c>
      <c r="E177" t="s">
        <v>26</v>
      </c>
      <c r="F177" s="26">
        <v>24</v>
      </c>
    </row>
    <row r="178" spans="1:6">
      <c r="A178" s="29">
        <v>45901</v>
      </c>
      <c r="B178" t="s">
        <v>57</v>
      </c>
      <c r="C178" t="s">
        <v>82</v>
      </c>
      <c r="D178" t="s">
        <v>93</v>
      </c>
      <c r="E178" t="s">
        <v>26</v>
      </c>
      <c r="F178" s="26">
        <v>24</v>
      </c>
    </row>
    <row r="179" spans="1:6">
      <c r="A179" s="29">
        <v>45901</v>
      </c>
      <c r="B179" t="s">
        <v>58</v>
      </c>
      <c r="C179" t="s">
        <v>82</v>
      </c>
      <c r="D179" t="s">
        <v>93</v>
      </c>
      <c r="E179" t="s">
        <v>26</v>
      </c>
      <c r="F179" s="26">
        <v>24</v>
      </c>
    </row>
    <row r="180" spans="1:6">
      <c r="A180" s="29">
        <v>45901</v>
      </c>
      <c r="B180" t="s">
        <v>59</v>
      </c>
      <c r="C180" t="s">
        <v>83</v>
      </c>
      <c r="D180" t="s">
        <v>94</v>
      </c>
      <c r="E180" t="s">
        <v>26</v>
      </c>
      <c r="F180" s="26">
        <v>24</v>
      </c>
    </row>
    <row r="181" spans="1:6">
      <c r="A181" s="29">
        <v>45901</v>
      </c>
      <c r="B181" t="s">
        <v>60</v>
      </c>
      <c r="C181" t="s">
        <v>83</v>
      </c>
      <c r="D181" t="s">
        <v>94</v>
      </c>
      <c r="E181" t="s">
        <v>26</v>
      </c>
      <c r="F181" s="26">
        <v>24</v>
      </c>
    </row>
    <row r="182" spans="1:6">
      <c r="A182" s="29">
        <v>45901</v>
      </c>
      <c r="B182" t="s">
        <v>61</v>
      </c>
      <c r="C182" t="s">
        <v>83</v>
      </c>
      <c r="D182" t="s">
        <v>94</v>
      </c>
      <c r="E182" t="s">
        <v>26</v>
      </c>
      <c r="F182" s="26">
        <v>24</v>
      </c>
    </row>
    <row r="183" spans="1:6">
      <c r="A183" s="29">
        <v>45901</v>
      </c>
      <c r="B183" t="s">
        <v>62</v>
      </c>
      <c r="C183" t="s">
        <v>83</v>
      </c>
      <c r="D183" t="s">
        <v>94</v>
      </c>
      <c r="E183" t="s">
        <v>26</v>
      </c>
      <c r="F183" s="26">
        <v>24</v>
      </c>
    </row>
    <row r="184" spans="1:6">
      <c r="A184" s="29">
        <v>45901</v>
      </c>
      <c r="B184" t="s">
        <v>63</v>
      </c>
      <c r="C184" t="s">
        <v>83</v>
      </c>
      <c r="D184" t="s">
        <v>94</v>
      </c>
      <c r="E184" t="s">
        <v>26</v>
      </c>
      <c r="F184" s="26">
        <v>24</v>
      </c>
    </row>
    <row r="185" spans="1:6">
      <c r="A185" s="29">
        <v>45901</v>
      </c>
      <c r="B185" t="s">
        <v>64</v>
      </c>
      <c r="C185" t="s">
        <v>83</v>
      </c>
      <c r="D185" t="s">
        <v>94</v>
      </c>
      <c r="E185" t="s">
        <v>26</v>
      </c>
      <c r="F185" s="26">
        <v>24</v>
      </c>
    </row>
    <row r="186" spans="1:6">
      <c r="A186" s="29">
        <v>45901</v>
      </c>
      <c r="B186" t="s">
        <v>65</v>
      </c>
      <c r="C186" t="s">
        <v>83</v>
      </c>
      <c r="D186" t="s">
        <v>94</v>
      </c>
      <c r="E186" t="s">
        <v>26</v>
      </c>
      <c r="F186" s="26">
        <v>24</v>
      </c>
    </row>
    <row r="187" spans="1:6">
      <c r="A187" s="29">
        <v>45901</v>
      </c>
      <c r="B187" t="s">
        <v>66</v>
      </c>
      <c r="C187" t="s">
        <v>84</v>
      </c>
      <c r="D187" t="s">
        <v>95</v>
      </c>
      <c r="E187" t="s">
        <v>23</v>
      </c>
      <c r="F187" s="26">
        <v>24</v>
      </c>
    </row>
    <row r="188" spans="1:6">
      <c r="A188" s="29">
        <v>45901</v>
      </c>
      <c r="B188" t="s">
        <v>67</v>
      </c>
      <c r="C188" t="s">
        <v>84</v>
      </c>
      <c r="D188" t="s">
        <v>95</v>
      </c>
      <c r="E188" t="s">
        <v>23</v>
      </c>
      <c r="F188" s="26">
        <v>3.6299108558333328</v>
      </c>
    </row>
    <row r="189" spans="1:6">
      <c r="A189" s="29">
        <v>45901</v>
      </c>
      <c r="B189" t="s">
        <v>67</v>
      </c>
      <c r="C189" t="s">
        <v>84</v>
      </c>
      <c r="D189" t="s">
        <v>95</v>
      </c>
      <c r="E189" t="s">
        <v>25</v>
      </c>
      <c r="F189" s="26">
        <v>16.784080003888889</v>
      </c>
    </row>
    <row r="190" spans="1:6">
      <c r="A190" s="29">
        <v>45901</v>
      </c>
      <c r="B190" t="s">
        <v>67</v>
      </c>
      <c r="C190" t="s">
        <v>84</v>
      </c>
      <c r="D190" t="s">
        <v>95</v>
      </c>
      <c r="E190" t="s">
        <v>26</v>
      </c>
      <c r="F190" s="26">
        <v>3.5860091402777781</v>
      </c>
    </row>
    <row r="191" spans="1:6">
      <c r="A191" s="29">
        <v>45901</v>
      </c>
      <c r="B191" t="s">
        <v>68</v>
      </c>
      <c r="C191" t="s">
        <v>85</v>
      </c>
      <c r="D191" t="s">
        <v>96</v>
      </c>
      <c r="E191" t="s">
        <v>22</v>
      </c>
      <c r="F191" s="26">
        <v>0.25395472222222221</v>
      </c>
    </row>
    <row r="192" spans="1:6">
      <c r="A192" s="29">
        <v>45901</v>
      </c>
      <c r="B192" t="s">
        <v>68</v>
      </c>
      <c r="C192" t="s">
        <v>85</v>
      </c>
      <c r="D192" t="s">
        <v>96</v>
      </c>
      <c r="E192" t="s">
        <v>25</v>
      </c>
      <c r="F192" s="26">
        <v>12.146108333333331</v>
      </c>
    </row>
    <row r="193" spans="1:6">
      <c r="A193" s="29">
        <v>45901</v>
      </c>
      <c r="B193" t="s">
        <v>68</v>
      </c>
      <c r="C193" t="s">
        <v>85</v>
      </c>
      <c r="D193" t="s">
        <v>96</v>
      </c>
      <c r="E193" t="s">
        <v>26</v>
      </c>
      <c r="F193" s="26">
        <v>11.599936944444446</v>
      </c>
    </row>
    <row r="194" spans="1:6">
      <c r="A194" s="29">
        <v>45901</v>
      </c>
      <c r="B194" t="s">
        <v>69</v>
      </c>
      <c r="C194" t="s">
        <v>85</v>
      </c>
      <c r="D194" t="s">
        <v>96</v>
      </c>
      <c r="E194" t="s">
        <v>22</v>
      </c>
      <c r="F194" s="26">
        <v>0.17991653194444401</v>
      </c>
    </row>
    <row r="195" spans="1:6">
      <c r="A195" s="29">
        <v>45901</v>
      </c>
      <c r="B195" t="s">
        <v>69</v>
      </c>
      <c r="C195" t="s">
        <v>85</v>
      </c>
      <c r="D195" t="s">
        <v>96</v>
      </c>
      <c r="E195" t="s">
        <v>25</v>
      </c>
      <c r="F195" s="26">
        <v>2.2882322927777778</v>
      </c>
    </row>
    <row r="196" spans="1:6">
      <c r="A196" s="29">
        <v>45901</v>
      </c>
      <c r="B196" t="s">
        <v>69</v>
      </c>
      <c r="C196" t="s">
        <v>85</v>
      </c>
      <c r="D196" t="s">
        <v>96</v>
      </c>
      <c r="E196" t="s">
        <v>26</v>
      </c>
      <c r="F196" s="26">
        <v>21.531851175277779</v>
      </c>
    </row>
    <row r="197" spans="1:6">
      <c r="A197" s="29">
        <v>45901</v>
      </c>
      <c r="B197" t="s">
        <v>70</v>
      </c>
      <c r="C197" t="s">
        <v>86</v>
      </c>
      <c r="D197" t="s">
        <v>90</v>
      </c>
      <c r="E197" t="s">
        <v>24</v>
      </c>
      <c r="F197" s="26">
        <v>24</v>
      </c>
    </row>
    <row r="198" spans="1:6">
      <c r="A198" s="29">
        <v>45901</v>
      </c>
      <c r="B198" t="s">
        <v>71</v>
      </c>
      <c r="C198" t="s">
        <v>87</v>
      </c>
      <c r="D198" t="s">
        <v>90</v>
      </c>
      <c r="E198" t="s">
        <v>26</v>
      </c>
      <c r="F198" s="26">
        <v>24</v>
      </c>
    </row>
    <row r="199" spans="1:6">
      <c r="A199" s="29">
        <v>45901</v>
      </c>
      <c r="B199" t="s">
        <v>72</v>
      </c>
      <c r="C199" t="s">
        <v>87</v>
      </c>
      <c r="D199" t="s">
        <v>90</v>
      </c>
      <c r="E199" t="s">
        <v>24</v>
      </c>
      <c r="F199" s="26">
        <v>24</v>
      </c>
    </row>
    <row r="200" spans="1:6">
      <c r="A200" s="29">
        <v>45902</v>
      </c>
      <c r="B200" t="s">
        <v>27</v>
      </c>
      <c r="C200" t="s">
        <v>73</v>
      </c>
      <c r="D200" t="s">
        <v>88</v>
      </c>
      <c r="E200" t="s">
        <v>24</v>
      </c>
      <c r="F200" s="26">
        <v>24</v>
      </c>
    </row>
    <row r="201" spans="1:6">
      <c r="A201" s="29">
        <v>45902</v>
      </c>
      <c r="B201" t="s">
        <v>28</v>
      </c>
      <c r="C201" t="s">
        <v>73</v>
      </c>
      <c r="D201" t="s">
        <v>88</v>
      </c>
      <c r="E201" t="s">
        <v>23</v>
      </c>
      <c r="F201" s="26">
        <v>24</v>
      </c>
    </row>
    <row r="202" spans="1:6">
      <c r="A202" s="29">
        <v>45902</v>
      </c>
      <c r="B202" t="s">
        <v>29</v>
      </c>
      <c r="C202" t="s">
        <v>74</v>
      </c>
      <c r="D202" t="s">
        <v>89</v>
      </c>
      <c r="E202" t="s">
        <v>23</v>
      </c>
      <c r="F202" s="26">
        <v>4.6164038938888892</v>
      </c>
    </row>
    <row r="203" spans="1:6">
      <c r="A203" s="29">
        <v>45902</v>
      </c>
      <c r="B203" t="s">
        <v>29</v>
      </c>
      <c r="C203" t="s">
        <v>74</v>
      </c>
      <c r="D203" t="s">
        <v>89</v>
      </c>
      <c r="E203" t="s">
        <v>25</v>
      </c>
      <c r="F203" s="26">
        <v>19.38359610611111</v>
      </c>
    </row>
    <row r="204" spans="1:6">
      <c r="A204" s="29">
        <v>45902</v>
      </c>
      <c r="B204" t="s">
        <v>30</v>
      </c>
      <c r="C204" t="s">
        <v>75</v>
      </c>
      <c r="D204" t="s">
        <v>90</v>
      </c>
      <c r="E204" t="s">
        <v>22</v>
      </c>
      <c r="F204" s="26">
        <v>0.87792120500000004</v>
      </c>
    </row>
    <row r="205" spans="1:6">
      <c r="A205" s="29">
        <v>45902</v>
      </c>
      <c r="B205" t="s">
        <v>30</v>
      </c>
      <c r="C205" t="s">
        <v>75</v>
      </c>
      <c r="D205" t="s">
        <v>90</v>
      </c>
      <c r="E205" t="s">
        <v>25</v>
      </c>
      <c r="F205" s="26">
        <v>18.504211683611111</v>
      </c>
    </row>
    <row r="206" spans="1:6">
      <c r="A206" s="29">
        <v>45902</v>
      </c>
      <c r="B206" t="s">
        <v>30</v>
      </c>
      <c r="C206" t="s">
        <v>75</v>
      </c>
      <c r="D206" t="s">
        <v>90</v>
      </c>
      <c r="E206" t="s">
        <v>26</v>
      </c>
      <c r="F206" s="26">
        <v>4.6178671113888878</v>
      </c>
    </row>
    <row r="207" spans="1:6">
      <c r="A207" s="29">
        <v>45902</v>
      </c>
      <c r="B207" t="s">
        <v>31</v>
      </c>
      <c r="C207" t="s">
        <v>75</v>
      </c>
      <c r="D207" t="s">
        <v>90</v>
      </c>
      <c r="E207" t="s">
        <v>22</v>
      </c>
      <c r="F207" s="26">
        <v>0.80067585555555687</v>
      </c>
    </row>
    <row r="208" spans="1:6">
      <c r="A208" s="29">
        <v>45902</v>
      </c>
      <c r="B208" t="s">
        <v>31</v>
      </c>
      <c r="C208" t="s">
        <v>75</v>
      </c>
      <c r="D208" t="s">
        <v>90</v>
      </c>
      <c r="E208" t="s">
        <v>25</v>
      </c>
      <c r="F208" s="26">
        <v>17.747579811111109</v>
      </c>
    </row>
    <row r="209" spans="1:6">
      <c r="A209" s="29">
        <v>45902</v>
      </c>
      <c r="B209" t="s">
        <v>31</v>
      </c>
      <c r="C209" t="s">
        <v>75</v>
      </c>
      <c r="D209" t="s">
        <v>90</v>
      </c>
      <c r="E209" t="s">
        <v>26</v>
      </c>
      <c r="F209" s="26">
        <v>5.4517443333333322</v>
      </c>
    </row>
    <row r="210" spans="1:6">
      <c r="A210" s="29">
        <v>45902</v>
      </c>
      <c r="B210" t="s">
        <v>32</v>
      </c>
      <c r="C210" t="s">
        <v>75</v>
      </c>
      <c r="D210" t="s">
        <v>90</v>
      </c>
      <c r="E210" t="s">
        <v>23</v>
      </c>
      <c r="F210" s="26">
        <v>7.5814309797222226</v>
      </c>
    </row>
    <row r="211" spans="1:6">
      <c r="A211" s="29">
        <v>45902</v>
      </c>
      <c r="B211" t="s">
        <v>32</v>
      </c>
      <c r="C211" t="s">
        <v>75</v>
      </c>
      <c r="D211" t="s">
        <v>90</v>
      </c>
      <c r="E211" t="s">
        <v>25</v>
      </c>
      <c r="F211" s="26">
        <v>3.7962093388888891</v>
      </c>
    </row>
    <row r="212" spans="1:6">
      <c r="A212" s="29">
        <v>45902</v>
      </c>
      <c r="B212" t="s">
        <v>32</v>
      </c>
      <c r="C212" t="s">
        <v>75</v>
      </c>
      <c r="D212" t="s">
        <v>90</v>
      </c>
      <c r="E212" t="s">
        <v>26</v>
      </c>
      <c r="F212" s="26">
        <v>12.622359681388888</v>
      </c>
    </row>
    <row r="213" spans="1:6">
      <c r="A213" s="29">
        <v>45902</v>
      </c>
      <c r="B213" t="s">
        <v>33</v>
      </c>
      <c r="C213" t="s">
        <v>75</v>
      </c>
      <c r="D213" t="s">
        <v>90</v>
      </c>
      <c r="E213" t="s">
        <v>22</v>
      </c>
      <c r="F213" s="26">
        <v>0.42829882805555503</v>
      </c>
    </row>
    <row r="214" spans="1:6">
      <c r="A214" s="29">
        <v>45902</v>
      </c>
      <c r="B214" t="s">
        <v>33</v>
      </c>
      <c r="C214" t="s">
        <v>75</v>
      </c>
      <c r="D214" t="s">
        <v>90</v>
      </c>
      <c r="E214" t="s">
        <v>23</v>
      </c>
      <c r="F214" s="26">
        <v>2.159949061111111</v>
      </c>
    </row>
    <row r="215" spans="1:6">
      <c r="A215" s="29">
        <v>45902</v>
      </c>
      <c r="B215" t="s">
        <v>33</v>
      </c>
      <c r="C215" t="s">
        <v>75</v>
      </c>
      <c r="D215" t="s">
        <v>90</v>
      </c>
      <c r="E215" t="s">
        <v>25</v>
      </c>
      <c r="F215" s="26">
        <v>18.783946809444444</v>
      </c>
    </row>
    <row r="216" spans="1:6">
      <c r="A216" s="29">
        <v>45902</v>
      </c>
      <c r="B216" t="s">
        <v>33</v>
      </c>
      <c r="C216" t="s">
        <v>75</v>
      </c>
      <c r="D216" t="s">
        <v>90</v>
      </c>
      <c r="E216" t="s">
        <v>26</v>
      </c>
      <c r="F216" s="26">
        <v>2.6278053013888889</v>
      </c>
    </row>
    <row r="217" spans="1:6">
      <c r="A217" s="29">
        <v>45902</v>
      </c>
      <c r="B217" t="s">
        <v>34</v>
      </c>
      <c r="C217" t="s">
        <v>75</v>
      </c>
      <c r="D217" t="s">
        <v>90</v>
      </c>
      <c r="E217" t="s">
        <v>22</v>
      </c>
      <c r="F217" s="26">
        <v>0.61705761055555497</v>
      </c>
    </row>
    <row r="218" spans="1:6">
      <c r="A218" s="29">
        <v>45902</v>
      </c>
      <c r="B218" t="s">
        <v>34</v>
      </c>
      <c r="C218" t="s">
        <v>75</v>
      </c>
      <c r="D218" t="s">
        <v>90</v>
      </c>
      <c r="E218" t="s">
        <v>23</v>
      </c>
      <c r="F218" s="26">
        <v>3.8341296716666671</v>
      </c>
    </row>
    <row r="219" spans="1:6">
      <c r="A219" s="29">
        <v>45902</v>
      </c>
      <c r="B219" t="s">
        <v>34</v>
      </c>
      <c r="C219" t="s">
        <v>75</v>
      </c>
      <c r="D219" t="s">
        <v>90</v>
      </c>
      <c r="E219" t="s">
        <v>25</v>
      </c>
      <c r="F219" s="26">
        <v>15.053709604722226</v>
      </c>
    </row>
    <row r="220" spans="1:6">
      <c r="A220" s="29">
        <v>45902</v>
      </c>
      <c r="B220" t="s">
        <v>34</v>
      </c>
      <c r="C220" t="s">
        <v>75</v>
      </c>
      <c r="D220" t="s">
        <v>90</v>
      </c>
      <c r="E220" t="s">
        <v>26</v>
      </c>
      <c r="F220" s="26">
        <v>4.4951031130555545</v>
      </c>
    </row>
    <row r="221" spans="1:6">
      <c r="A221" s="29">
        <v>45902</v>
      </c>
      <c r="B221" t="s">
        <v>35</v>
      </c>
      <c r="C221" t="s">
        <v>75</v>
      </c>
      <c r="D221" t="s">
        <v>90</v>
      </c>
      <c r="E221" t="s">
        <v>22</v>
      </c>
      <c r="F221" s="26">
        <v>0.56847676472222231</v>
      </c>
    </row>
    <row r="222" spans="1:6">
      <c r="A222" s="29">
        <v>45902</v>
      </c>
      <c r="B222" t="s">
        <v>35</v>
      </c>
      <c r="C222" t="s">
        <v>75</v>
      </c>
      <c r="D222" t="s">
        <v>90</v>
      </c>
      <c r="E222" t="s">
        <v>25</v>
      </c>
      <c r="F222" s="26">
        <v>20.045039431944446</v>
      </c>
    </row>
    <row r="223" spans="1:6">
      <c r="A223" s="29">
        <v>45902</v>
      </c>
      <c r="B223" t="s">
        <v>35</v>
      </c>
      <c r="C223" t="s">
        <v>75</v>
      </c>
      <c r="D223" t="s">
        <v>90</v>
      </c>
      <c r="E223" t="s">
        <v>26</v>
      </c>
      <c r="F223" s="26">
        <v>3.3864838033333342</v>
      </c>
    </row>
    <row r="224" spans="1:6">
      <c r="A224" s="29">
        <v>45902</v>
      </c>
      <c r="B224" t="s">
        <v>36</v>
      </c>
      <c r="C224" t="s">
        <v>75</v>
      </c>
      <c r="D224" t="s">
        <v>90</v>
      </c>
      <c r="E224" t="s">
        <v>24</v>
      </c>
      <c r="F224" s="26">
        <v>24</v>
      </c>
    </row>
    <row r="225" spans="1:6">
      <c r="A225" s="29">
        <v>45902</v>
      </c>
      <c r="B225" t="s">
        <v>37</v>
      </c>
      <c r="C225" t="s">
        <v>76</v>
      </c>
      <c r="D225" t="s">
        <v>90</v>
      </c>
      <c r="E225" t="s">
        <v>24</v>
      </c>
      <c r="F225" s="26">
        <v>24</v>
      </c>
    </row>
    <row r="226" spans="1:6">
      <c r="A226" s="29">
        <v>45902</v>
      </c>
      <c r="B226" t="s">
        <v>38</v>
      </c>
      <c r="C226" t="s">
        <v>76</v>
      </c>
      <c r="D226" t="s">
        <v>90</v>
      </c>
      <c r="E226" t="s">
        <v>24</v>
      </c>
      <c r="F226" s="26">
        <v>24</v>
      </c>
    </row>
    <row r="227" spans="1:6">
      <c r="A227" s="29">
        <v>45902</v>
      </c>
      <c r="B227" t="s">
        <v>39</v>
      </c>
      <c r="C227" t="s">
        <v>76</v>
      </c>
      <c r="D227" t="s">
        <v>90</v>
      </c>
      <c r="E227" t="s">
        <v>22</v>
      </c>
      <c r="F227" s="26">
        <v>0.8385185988888888</v>
      </c>
    </row>
    <row r="228" spans="1:6">
      <c r="A228" s="29">
        <v>45902</v>
      </c>
      <c r="B228" t="s">
        <v>39</v>
      </c>
      <c r="C228" t="s">
        <v>76</v>
      </c>
      <c r="D228" t="s">
        <v>90</v>
      </c>
      <c r="E228" t="s">
        <v>23</v>
      </c>
      <c r="F228" s="26">
        <v>6.6056153386111109</v>
      </c>
    </row>
    <row r="229" spans="1:6">
      <c r="A229" s="29">
        <v>45902</v>
      </c>
      <c r="B229" t="s">
        <v>39</v>
      </c>
      <c r="C229" t="s">
        <v>76</v>
      </c>
      <c r="D229" t="s">
        <v>90</v>
      </c>
      <c r="E229" t="s">
        <v>25</v>
      </c>
      <c r="F229" s="26">
        <v>12.806447530555555</v>
      </c>
    </row>
    <row r="230" spans="1:6">
      <c r="A230" s="29">
        <v>45902</v>
      </c>
      <c r="B230" t="s">
        <v>39</v>
      </c>
      <c r="C230" t="s">
        <v>76</v>
      </c>
      <c r="D230" t="s">
        <v>90</v>
      </c>
      <c r="E230" t="s">
        <v>26</v>
      </c>
      <c r="F230" s="26">
        <v>3.7494185319444444</v>
      </c>
    </row>
    <row r="231" spans="1:6">
      <c r="A231" s="29">
        <v>45902</v>
      </c>
      <c r="B231" t="s">
        <v>40</v>
      </c>
      <c r="C231" t="s">
        <v>76</v>
      </c>
      <c r="D231" t="s">
        <v>90</v>
      </c>
      <c r="E231" t="s">
        <v>22</v>
      </c>
      <c r="F231" s="26">
        <v>0.31008062916666668</v>
      </c>
    </row>
    <row r="232" spans="1:6">
      <c r="A232" s="29">
        <v>45902</v>
      </c>
      <c r="B232" t="s">
        <v>40</v>
      </c>
      <c r="C232" t="s">
        <v>76</v>
      </c>
      <c r="D232" t="s">
        <v>90</v>
      </c>
      <c r="E232" t="s">
        <v>23</v>
      </c>
      <c r="F232" s="26">
        <v>1.2801205169444441</v>
      </c>
    </row>
    <row r="233" spans="1:6">
      <c r="A233" s="29">
        <v>45902</v>
      </c>
      <c r="B233" t="s">
        <v>40</v>
      </c>
      <c r="C233" t="s">
        <v>76</v>
      </c>
      <c r="D233" t="s">
        <v>90</v>
      </c>
      <c r="E233" t="s">
        <v>25</v>
      </c>
      <c r="F233" s="26">
        <v>11.917734451944444</v>
      </c>
    </row>
    <row r="234" spans="1:6">
      <c r="A234" s="29">
        <v>45902</v>
      </c>
      <c r="B234" t="s">
        <v>40</v>
      </c>
      <c r="C234" t="s">
        <v>76</v>
      </c>
      <c r="D234" t="s">
        <v>90</v>
      </c>
      <c r="E234" t="s">
        <v>26</v>
      </c>
      <c r="F234" s="26">
        <v>10.492064401944447</v>
      </c>
    </row>
    <row r="235" spans="1:6">
      <c r="A235" s="29">
        <v>45902</v>
      </c>
      <c r="B235" t="s">
        <v>41</v>
      </c>
      <c r="C235" t="s">
        <v>76</v>
      </c>
      <c r="D235" t="s">
        <v>90</v>
      </c>
      <c r="E235" t="s">
        <v>22</v>
      </c>
      <c r="F235" s="26">
        <v>0.53926823722222195</v>
      </c>
    </row>
    <row r="236" spans="1:6">
      <c r="A236" s="29">
        <v>45902</v>
      </c>
      <c r="B236" t="s">
        <v>41</v>
      </c>
      <c r="C236" t="s">
        <v>76</v>
      </c>
      <c r="D236" t="s">
        <v>90</v>
      </c>
      <c r="E236" t="s">
        <v>23</v>
      </c>
      <c r="F236" s="26">
        <v>1.5470450602777777</v>
      </c>
    </row>
    <row r="237" spans="1:6">
      <c r="A237" s="29">
        <v>45902</v>
      </c>
      <c r="B237" t="s">
        <v>41</v>
      </c>
      <c r="C237" t="s">
        <v>76</v>
      </c>
      <c r="D237" t="s">
        <v>90</v>
      </c>
      <c r="E237" t="s">
        <v>25</v>
      </c>
      <c r="F237" s="26">
        <v>14.879147402499999</v>
      </c>
    </row>
    <row r="238" spans="1:6">
      <c r="A238" s="29">
        <v>45902</v>
      </c>
      <c r="B238" t="s">
        <v>41</v>
      </c>
      <c r="C238" t="s">
        <v>76</v>
      </c>
      <c r="D238" t="s">
        <v>90</v>
      </c>
      <c r="E238" t="s">
        <v>26</v>
      </c>
      <c r="F238" s="26">
        <v>7.0345393000000005</v>
      </c>
    </row>
    <row r="239" spans="1:6">
      <c r="A239" s="29">
        <v>45902</v>
      </c>
      <c r="B239" t="s">
        <v>42</v>
      </c>
      <c r="C239" t="s">
        <v>76</v>
      </c>
      <c r="D239" t="s">
        <v>90</v>
      </c>
      <c r="E239" t="s">
        <v>22</v>
      </c>
      <c r="F239" s="26">
        <v>0.37878703083333337</v>
      </c>
    </row>
    <row r="240" spans="1:6">
      <c r="A240" s="29">
        <v>45902</v>
      </c>
      <c r="B240" t="s">
        <v>42</v>
      </c>
      <c r="C240" t="s">
        <v>76</v>
      </c>
      <c r="D240" t="s">
        <v>90</v>
      </c>
      <c r="E240" t="s">
        <v>25</v>
      </c>
      <c r="F240" s="26">
        <v>12.217684516111113</v>
      </c>
    </row>
    <row r="241" spans="1:6">
      <c r="A241" s="29">
        <v>45902</v>
      </c>
      <c r="B241" t="s">
        <v>42</v>
      </c>
      <c r="C241" t="s">
        <v>76</v>
      </c>
      <c r="D241" t="s">
        <v>90</v>
      </c>
      <c r="E241" t="s">
        <v>26</v>
      </c>
      <c r="F241" s="26">
        <v>11.403528453055555</v>
      </c>
    </row>
    <row r="242" spans="1:6">
      <c r="A242" s="29">
        <v>45902</v>
      </c>
      <c r="B242" t="s">
        <v>43</v>
      </c>
      <c r="C242" t="s">
        <v>76</v>
      </c>
      <c r="D242" t="s">
        <v>90</v>
      </c>
      <c r="E242" t="s">
        <v>22</v>
      </c>
      <c r="F242" s="26">
        <v>1.9369555772222224</v>
      </c>
    </row>
    <row r="243" spans="1:6">
      <c r="A243" s="29">
        <v>45902</v>
      </c>
      <c r="B243" t="s">
        <v>43</v>
      </c>
      <c r="C243" t="s">
        <v>76</v>
      </c>
      <c r="D243" t="s">
        <v>90</v>
      </c>
      <c r="E243" t="s">
        <v>25</v>
      </c>
      <c r="F243" s="26">
        <v>21.853498569166664</v>
      </c>
    </row>
    <row r="244" spans="1:6">
      <c r="A244" s="29">
        <v>45902</v>
      </c>
      <c r="B244" t="s">
        <v>43</v>
      </c>
      <c r="C244" t="s">
        <v>76</v>
      </c>
      <c r="D244" t="s">
        <v>90</v>
      </c>
      <c r="E244" t="s">
        <v>26</v>
      </c>
      <c r="F244" s="26">
        <v>0.20954585361111114</v>
      </c>
    </row>
    <row r="245" spans="1:6">
      <c r="A245" s="29">
        <v>45902</v>
      </c>
      <c r="B245" t="s">
        <v>44</v>
      </c>
      <c r="C245" t="s">
        <v>77</v>
      </c>
      <c r="D245" t="s">
        <v>91</v>
      </c>
      <c r="E245" t="s">
        <v>25</v>
      </c>
      <c r="F245" s="26">
        <v>11.270953463333333</v>
      </c>
    </row>
    <row r="246" spans="1:6">
      <c r="A246" s="29">
        <v>45902</v>
      </c>
      <c r="B246" t="s">
        <v>44</v>
      </c>
      <c r="C246" t="s">
        <v>77</v>
      </c>
      <c r="D246" t="s">
        <v>91</v>
      </c>
      <c r="E246" t="s">
        <v>26</v>
      </c>
      <c r="F246" s="26">
        <v>12.729046536666667</v>
      </c>
    </row>
    <row r="247" spans="1:6">
      <c r="A247" s="29">
        <v>45902</v>
      </c>
      <c r="B247" t="s">
        <v>45</v>
      </c>
      <c r="C247" t="s">
        <v>77</v>
      </c>
      <c r="D247" t="s">
        <v>91</v>
      </c>
      <c r="E247" t="s">
        <v>25</v>
      </c>
      <c r="F247" s="26">
        <v>7.3720034022222229</v>
      </c>
    </row>
    <row r="248" spans="1:6">
      <c r="A248" s="29">
        <v>45902</v>
      </c>
      <c r="B248" t="s">
        <v>45</v>
      </c>
      <c r="C248" t="s">
        <v>77</v>
      </c>
      <c r="D248" t="s">
        <v>91</v>
      </c>
      <c r="E248" t="s">
        <v>26</v>
      </c>
      <c r="F248" s="26">
        <v>16.627996597777781</v>
      </c>
    </row>
    <row r="249" spans="1:6">
      <c r="A249" s="29">
        <v>45902</v>
      </c>
      <c r="B249" t="s">
        <v>46</v>
      </c>
      <c r="C249" t="s">
        <v>78</v>
      </c>
      <c r="D249" t="s">
        <v>92</v>
      </c>
      <c r="E249" t="s">
        <v>25</v>
      </c>
      <c r="F249" s="26">
        <v>18.510705779722215</v>
      </c>
    </row>
    <row r="250" spans="1:6">
      <c r="A250" s="29">
        <v>45902</v>
      </c>
      <c r="B250" t="s">
        <v>46</v>
      </c>
      <c r="C250" t="s">
        <v>78</v>
      </c>
      <c r="D250" t="s">
        <v>92</v>
      </c>
      <c r="E250" t="s">
        <v>26</v>
      </c>
      <c r="F250" s="26">
        <v>5.4892942202777792</v>
      </c>
    </row>
    <row r="251" spans="1:6">
      <c r="A251" s="29">
        <v>45902</v>
      </c>
      <c r="B251" t="s">
        <v>47</v>
      </c>
      <c r="C251" t="s">
        <v>78</v>
      </c>
      <c r="D251" t="s">
        <v>92</v>
      </c>
      <c r="E251" t="s">
        <v>24</v>
      </c>
      <c r="F251" s="26">
        <v>24</v>
      </c>
    </row>
    <row r="252" spans="1:6">
      <c r="A252" s="29">
        <v>45902</v>
      </c>
      <c r="B252" t="s">
        <v>48</v>
      </c>
      <c r="C252" t="s">
        <v>78</v>
      </c>
      <c r="D252" t="s">
        <v>92</v>
      </c>
      <c r="E252" t="s">
        <v>25</v>
      </c>
      <c r="F252" s="26">
        <v>11.989745665277779</v>
      </c>
    </row>
    <row r="253" spans="1:6">
      <c r="A253" s="29">
        <v>45902</v>
      </c>
      <c r="B253" t="s">
        <v>48</v>
      </c>
      <c r="C253" t="s">
        <v>78</v>
      </c>
      <c r="D253" t="s">
        <v>92</v>
      </c>
      <c r="E253" t="s">
        <v>26</v>
      </c>
      <c r="F253" s="26">
        <v>0.21886544583333289</v>
      </c>
    </row>
    <row r="254" spans="1:6">
      <c r="A254" s="29">
        <v>45902</v>
      </c>
      <c r="B254" t="s">
        <v>49</v>
      </c>
      <c r="C254" t="s">
        <v>79</v>
      </c>
      <c r="D254" t="s">
        <v>88</v>
      </c>
      <c r="E254" t="s">
        <v>22</v>
      </c>
      <c r="F254" s="26">
        <v>1.3507353844444441</v>
      </c>
    </row>
    <row r="255" spans="1:6">
      <c r="A255" s="29">
        <v>45902</v>
      </c>
      <c r="B255" t="s">
        <v>49</v>
      </c>
      <c r="C255" t="s">
        <v>79</v>
      </c>
      <c r="D255" t="s">
        <v>88</v>
      </c>
      <c r="E255" t="s">
        <v>23</v>
      </c>
      <c r="F255" s="26">
        <v>8.6174495516666667</v>
      </c>
    </row>
    <row r="256" spans="1:6">
      <c r="A256" s="29">
        <v>45902</v>
      </c>
      <c r="B256" t="s">
        <v>49</v>
      </c>
      <c r="C256" t="s">
        <v>79</v>
      </c>
      <c r="D256" t="s">
        <v>88</v>
      </c>
      <c r="E256" t="s">
        <v>25</v>
      </c>
      <c r="F256" s="26">
        <v>11.460020930000002</v>
      </c>
    </row>
    <row r="257" spans="1:6">
      <c r="A257" s="29">
        <v>45902</v>
      </c>
      <c r="B257" t="s">
        <v>49</v>
      </c>
      <c r="C257" t="s">
        <v>79</v>
      </c>
      <c r="D257" t="s">
        <v>88</v>
      </c>
      <c r="E257" t="s">
        <v>26</v>
      </c>
      <c r="F257" s="26">
        <v>2.5717941338888886</v>
      </c>
    </row>
    <row r="258" spans="1:6">
      <c r="A258" s="29">
        <v>45902</v>
      </c>
      <c r="B258" t="s">
        <v>50</v>
      </c>
      <c r="C258" t="s">
        <v>80</v>
      </c>
      <c r="D258" t="s">
        <v>88</v>
      </c>
      <c r="E258" t="s">
        <v>22</v>
      </c>
      <c r="F258" s="26">
        <v>1.5609253505555547</v>
      </c>
    </row>
    <row r="259" spans="1:6">
      <c r="A259" s="29">
        <v>45902</v>
      </c>
      <c r="B259" t="s">
        <v>50</v>
      </c>
      <c r="C259" t="s">
        <v>80</v>
      </c>
      <c r="D259" t="s">
        <v>88</v>
      </c>
      <c r="E259" t="s">
        <v>23</v>
      </c>
      <c r="F259" s="26">
        <v>2.7141239802777779</v>
      </c>
    </row>
    <row r="260" spans="1:6">
      <c r="A260" s="29">
        <v>45902</v>
      </c>
      <c r="B260" t="s">
        <v>50</v>
      </c>
      <c r="C260" t="s">
        <v>80</v>
      </c>
      <c r="D260" t="s">
        <v>88</v>
      </c>
      <c r="E260" t="s">
        <v>25</v>
      </c>
      <c r="F260" s="26">
        <v>18.881344918611106</v>
      </c>
    </row>
    <row r="261" spans="1:6">
      <c r="A261" s="29">
        <v>45902</v>
      </c>
      <c r="B261" t="s">
        <v>50</v>
      </c>
      <c r="C261" t="s">
        <v>80</v>
      </c>
      <c r="D261" t="s">
        <v>88</v>
      </c>
      <c r="E261" t="s">
        <v>26</v>
      </c>
      <c r="F261" s="26">
        <v>0.84360575055555509</v>
      </c>
    </row>
    <row r="262" spans="1:6">
      <c r="A262" s="29">
        <v>45902</v>
      </c>
      <c r="B262" t="s">
        <v>51</v>
      </c>
      <c r="C262" t="s">
        <v>80</v>
      </c>
      <c r="D262" t="s">
        <v>88</v>
      </c>
      <c r="E262" t="s">
        <v>22</v>
      </c>
      <c r="F262" s="26">
        <v>1.2110309125000003</v>
      </c>
    </row>
    <row r="263" spans="1:6">
      <c r="A263" s="29">
        <v>45902</v>
      </c>
      <c r="B263" t="s">
        <v>51</v>
      </c>
      <c r="C263" t="s">
        <v>80</v>
      </c>
      <c r="D263" t="s">
        <v>88</v>
      </c>
      <c r="E263" t="s">
        <v>23</v>
      </c>
      <c r="F263" s="26">
        <v>0.98513027666666697</v>
      </c>
    </row>
    <row r="264" spans="1:6">
      <c r="A264" s="29">
        <v>45902</v>
      </c>
      <c r="B264" t="s">
        <v>51</v>
      </c>
      <c r="C264" t="s">
        <v>80</v>
      </c>
      <c r="D264" t="s">
        <v>88</v>
      </c>
      <c r="E264" t="s">
        <v>25</v>
      </c>
      <c r="F264" s="26">
        <v>21.094282032222221</v>
      </c>
    </row>
    <row r="265" spans="1:6">
      <c r="A265" s="29">
        <v>45902</v>
      </c>
      <c r="B265" t="s">
        <v>51</v>
      </c>
      <c r="C265" t="s">
        <v>80</v>
      </c>
      <c r="D265" t="s">
        <v>88</v>
      </c>
      <c r="E265" t="s">
        <v>26</v>
      </c>
      <c r="F265" s="26">
        <v>0.70955677861111099</v>
      </c>
    </row>
    <row r="266" spans="1:6">
      <c r="A266" s="29">
        <v>45902</v>
      </c>
      <c r="B266" t="s">
        <v>52</v>
      </c>
      <c r="C266" t="s">
        <v>81</v>
      </c>
      <c r="D266" t="s">
        <v>88</v>
      </c>
      <c r="E266" t="s">
        <v>24</v>
      </c>
      <c r="F266" s="26">
        <v>24</v>
      </c>
    </row>
    <row r="267" spans="1:6">
      <c r="A267" s="29">
        <v>45902</v>
      </c>
      <c r="B267" t="s">
        <v>53</v>
      </c>
      <c r="C267" t="s">
        <v>81</v>
      </c>
      <c r="D267" t="s">
        <v>88</v>
      </c>
      <c r="E267" t="s">
        <v>22</v>
      </c>
      <c r="F267" s="26">
        <v>0.293417071944444</v>
      </c>
    </row>
    <row r="268" spans="1:6">
      <c r="A268" s="29">
        <v>45902</v>
      </c>
      <c r="B268" t="s">
        <v>53</v>
      </c>
      <c r="C268" t="s">
        <v>81</v>
      </c>
      <c r="D268" t="s">
        <v>88</v>
      </c>
      <c r="E268" t="s">
        <v>25</v>
      </c>
      <c r="F268" s="26">
        <v>7.1841648216666671</v>
      </c>
    </row>
    <row r="269" spans="1:6">
      <c r="A269" s="29">
        <v>45902</v>
      </c>
      <c r="B269" t="s">
        <v>53</v>
      </c>
      <c r="C269" t="s">
        <v>81</v>
      </c>
      <c r="D269" t="s">
        <v>88</v>
      </c>
      <c r="E269" t="s">
        <v>26</v>
      </c>
      <c r="F269" s="26">
        <v>16.522418106388891</v>
      </c>
    </row>
    <row r="270" spans="1:6">
      <c r="A270" s="29">
        <v>45902</v>
      </c>
      <c r="B270" t="s">
        <v>54</v>
      </c>
      <c r="C270" t="s">
        <v>81</v>
      </c>
      <c r="D270" t="s">
        <v>88</v>
      </c>
      <c r="E270" t="s">
        <v>23</v>
      </c>
      <c r="F270" s="26">
        <v>5.2470985919444439</v>
      </c>
    </row>
    <row r="271" spans="1:6">
      <c r="A271" s="29">
        <v>45902</v>
      </c>
      <c r="B271" t="s">
        <v>54</v>
      </c>
      <c r="C271" t="s">
        <v>81</v>
      </c>
      <c r="D271" t="s">
        <v>88</v>
      </c>
      <c r="E271" t="s">
        <v>25</v>
      </c>
      <c r="F271" s="26">
        <v>15.678970281666668</v>
      </c>
    </row>
    <row r="272" spans="1:6">
      <c r="A272" s="29">
        <v>45902</v>
      </c>
      <c r="B272" t="s">
        <v>54</v>
      </c>
      <c r="C272" t="s">
        <v>81</v>
      </c>
      <c r="D272" t="s">
        <v>88</v>
      </c>
      <c r="E272" t="s">
        <v>26</v>
      </c>
      <c r="F272" s="26">
        <v>3.0739311263888891</v>
      </c>
    </row>
    <row r="273" spans="1:6">
      <c r="A273" s="29">
        <v>45902</v>
      </c>
      <c r="B273" t="s">
        <v>55</v>
      </c>
      <c r="C273" t="s">
        <v>81</v>
      </c>
      <c r="D273" t="s">
        <v>88</v>
      </c>
      <c r="E273" t="s">
        <v>26</v>
      </c>
      <c r="F273" s="26">
        <v>24</v>
      </c>
    </row>
    <row r="274" spans="1:6">
      <c r="A274" s="29">
        <v>45902</v>
      </c>
      <c r="B274" t="s">
        <v>56</v>
      </c>
      <c r="C274" t="s">
        <v>82</v>
      </c>
      <c r="D274" t="s">
        <v>93</v>
      </c>
      <c r="E274" t="s">
        <v>26</v>
      </c>
      <c r="F274" s="26">
        <v>24</v>
      </c>
    </row>
    <row r="275" spans="1:6">
      <c r="A275" s="29">
        <v>45902</v>
      </c>
      <c r="B275" t="s">
        <v>57</v>
      </c>
      <c r="C275" t="s">
        <v>82</v>
      </c>
      <c r="D275" t="s">
        <v>93</v>
      </c>
      <c r="E275" t="s">
        <v>26</v>
      </c>
      <c r="F275" s="26">
        <v>24</v>
      </c>
    </row>
    <row r="276" spans="1:6">
      <c r="A276" s="29">
        <v>45902</v>
      </c>
      <c r="B276" t="s">
        <v>58</v>
      </c>
      <c r="C276" t="s">
        <v>82</v>
      </c>
      <c r="D276" t="s">
        <v>93</v>
      </c>
      <c r="E276" t="s">
        <v>26</v>
      </c>
      <c r="F276" s="26">
        <v>24</v>
      </c>
    </row>
    <row r="277" spans="1:6">
      <c r="A277" s="29">
        <v>45902</v>
      </c>
      <c r="B277" t="s">
        <v>59</v>
      </c>
      <c r="C277" t="s">
        <v>83</v>
      </c>
      <c r="D277" t="s">
        <v>94</v>
      </c>
      <c r="E277" t="s">
        <v>26</v>
      </c>
      <c r="F277" s="26">
        <v>24</v>
      </c>
    </row>
    <row r="278" spans="1:6">
      <c r="A278" s="29">
        <v>45902</v>
      </c>
      <c r="B278" t="s">
        <v>60</v>
      </c>
      <c r="C278" t="s">
        <v>83</v>
      </c>
      <c r="D278" t="s">
        <v>94</v>
      </c>
      <c r="E278" t="s">
        <v>26</v>
      </c>
      <c r="F278" s="26">
        <v>24</v>
      </c>
    </row>
    <row r="279" spans="1:6">
      <c r="A279" s="29">
        <v>45902</v>
      </c>
      <c r="B279" t="s">
        <v>61</v>
      </c>
      <c r="C279" t="s">
        <v>83</v>
      </c>
      <c r="D279" t="s">
        <v>94</v>
      </c>
      <c r="E279" t="s">
        <v>26</v>
      </c>
      <c r="F279" s="26">
        <v>24</v>
      </c>
    </row>
    <row r="280" spans="1:6">
      <c r="A280" s="29">
        <v>45902</v>
      </c>
      <c r="B280" t="s">
        <v>62</v>
      </c>
      <c r="C280" t="s">
        <v>83</v>
      </c>
      <c r="D280" t="s">
        <v>94</v>
      </c>
      <c r="E280" t="s">
        <v>26</v>
      </c>
      <c r="F280" s="26">
        <v>24</v>
      </c>
    </row>
    <row r="281" spans="1:6">
      <c r="A281" s="29">
        <v>45902</v>
      </c>
      <c r="B281" t="s">
        <v>63</v>
      </c>
      <c r="C281" t="s">
        <v>83</v>
      </c>
      <c r="D281" t="s">
        <v>94</v>
      </c>
      <c r="E281" t="s">
        <v>26</v>
      </c>
      <c r="F281" s="26">
        <v>24</v>
      </c>
    </row>
    <row r="282" spans="1:6">
      <c r="A282" s="29">
        <v>45902</v>
      </c>
      <c r="B282" t="s">
        <v>64</v>
      </c>
      <c r="C282" t="s">
        <v>83</v>
      </c>
      <c r="D282" t="s">
        <v>94</v>
      </c>
      <c r="E282" t="s">
        <v>26</v>
      </c>
      <c r="F282" s="26">
        <v>24</v>
      </c>
    </row>
    <row r="283" spans="1:6">
      <c r="A283" s="29">
        <v>45902</v>
      </c>
      <c r="B283" t="s">
        <v>65</v>
      </c>
      <c r="C283" t="s">
        <v>83</v>
      </c>
      <c r="D283" t="s">
        <v>94</v>
      </c>
      <c r="E283" t="s">
        <v>26</v>
      </c>
      <c r="F283" s="26">
        <v>24</v>
      </c>
    </row>
    <row r="284" spans="1:6">
      <c r="A284" s="29">
        <v>45902</v>
      </c>
      <c r="B284" t="s">
        <v>66</v>
      </c>
      <c r="C284" t="s">
        <v>84</v>
      </c>
      <c r="D284" t="s">
        <v>95</v>
      </c>
      <c r="E284" t="s">
        <v>23</v>
      </c>
      <c r="F284" s="26">
        <v>24</v>
      </c>
    </row>
    <row r="285" spans="1:6">
      <c r="A285" s="29">
        <v>45902</v>
      </c>
      <c r="B285" t="s">
        <v>67</v>
      </c>
      <c r="C285" t="s">
        <v>84</v>
      </c>
      <c r="D285" t="s">
        <v>95</v>
      </c>
      <c r="E285" t="s">
        <v>25</v>
      </c>
      <c r="F285" s="26">
        <v>18.434804065000002</v>
      </c>
    </row>
    <row r="286" spans="1:6">
      <c r="A286" s="29">
        <v>45902</v>
      </c>
      <c r="B286" t="s">
        <v>67</v>
      </c>
      <c r="C286" t="s">
        <v>84</v>
      </c>
      <c r="D286" t="s">
        <v>95</v>
      </c>
      <c r="E286" t="s">
        <v>26</v>
      </c>
      <c r="F286" s="26">
        <v>5.5651959350000002</v>
      </c>
    </row>
    <row r="287" spans="1:6">
      <c r="A287" s="29">
        <v>45902</v>
      </c>
      <c r="B287" t="s">
        <v>68</v>
      </c>
      <c r="C287" t="s">
        <v>85</v>
      </c>
      <c r="D287" t="s">
        <v>96</v>
      </c>
      <c r="E287" t="s">
        <v>22</v>
      </c>
      <c r="F287" s="26">
        <v>1.7014244888888881</v>
      </c>
    </row>
    <row r="288" spans="1:6">
      <c r="A288" s="29">
        <v>45902</v>
      </c>
      <c r="B288" t="s">
        <v>68</v>
      </c>
      <c r="C288" t="s">
        <v>85</v>
      </c>
      <c r="D288" t="s">
        <v>96</v>
      </c>
      <c r="E288" t="s">
        <v>25</v>
      </c>
      <c r="F288" s="26">
        <v>2.6990072222222223</v>
      </c>
    </row>
    <row r="289" spans="1:6">
      <c r="A289" s="29">
        <v>45902</v>
      </c>
      <c r="B289" t="s">
        <v>68</v>
      </c>
      <c r="C289" t="s">
        <v>85</v>
      </c>
      <c r="D289" t="s">
        <v>96</v>
      </c>
      <c r="E289" t="s">
        <v>26</v>
      </c>
      <c r="F289" s="26">
        <v>19.599568288888889</v>
      </c>
    </row>
    <row r="290" spans="1:6">
      <c r="A290" s="29">
        <v>45902</v>
      </c>
      <c r="B290" t="s">
        <v>69</v>
      </c>
      <c r="C290" t="s">
        <v>85</v>
      </c>
      <c r="D290" t="s">
        <v>96</v>
      </c>
      <c r="E290" t="s">
        <v>22</v>
      </c>
      <c r="F290" s="26">
        <v>2.6666680994444452</v>
      </c>
    </row>
    <row r="291" spans="1:6">
      <c r="A291" s="29">
        <v>45902</v>
      </c>
      <c r="B291" t="s">
        <v>69</v>
      </c>
      <c r="C291" t="s">
        <v>85</v>
      </c>
      <c r="D291" t="s">
        <v>96</v>
      </c>
      <c r="E291" t="s">
        <v>23</v>
      </c>
      <c r="F291" s="26">
        <v>0.37155657138888887</v>
      </c>
    </row>
    <row r="292" spans="1:6">
      <c r="A292" s="29">
        <v>45902</v>
      </c>
      <c r="B292" t="s">
        <v>69</v>
      </c>
      <c r="C292" t="s">
        <v>85</v>
      </c>
      <c r="D292" t="s">
        <v>96</v>
      </c>
      <c r="E292" t="s">
        <v>25</v>
      </c>
      <c r="F292" s="26">
        <v>13.206366383611108</v>
      </c>
    </row>
    <row r="293" spans="1:6">
      <c r="A293" s="29">
        <v>45902</v>
      </c>
      <c r="B293" t="s">
        <v>69</v>
      </c>
      <c r="C293" t="s">
        <v>85</v>
      </c>
      <c r="D293" t="s">
        <v>96</v>
      </c>
      <c r="E293" t="s">
        <v>26</v>
      </c>
      <c r="F293" s="26">
        <v>7.7554089455555557</v>
      </c>
    </row>
    <row r="294" spans="1:6">
      <c r="A294" s="29">
        <v>45902</v>
      </c>
      <c r="B294" t="s">
        <v>70</v>
      </c>
      <c r="C294" t="s">
        <v>86</v>
      </c>
      <c r="D294" t="s">
        <v>90</v>
      </c>
      <c r="E294" t="s">
        <v>24</v>
      </c>
      <c r="F294" s="26">
        <v>24</v>
      </c>
    </row>
    <row r="295" spans="1:6">
      <c r="A295" s="29">
        <v>45902</v>
      </c>
      <c r="B295" t="s">
        <v>71</v>
      </c>
      <c r="C295" t="s">
        <v>87</v>
      </c>
      <c r="D295" t="s">
        <v>90</v>
      </c>
      <c r="E295" t="s">
        <v>26</v>
      </c>
      <c r="F295" s="26">
        <v>24</v>
      </c>
    </row>
    <row r="296" spans="1:6">
      <c r="A296" s="29">
        <v>45902</v>
      </c>
      <c r="B296" t="s">
        <v>72</v>
      </c>
      <c r="C296" t="s">
        <v>87</v>
      </c>
      <c r="D296" t="s">
        <v>90</v>
      </c>
      <c r="E296" t="s">
        <v>24</v>
      </c>
      <c r="F296" s="26">
        <v>24</v>
      </c>
    </row>
    <row r="297" spans="1:6">
      <c r="A297" s="29">
        <v>45903</v>
      </c>
      <c r="B297" t="s">
        <v>27</v>
      </c>
      <c r="C297" t="s">
        <v>73</v>
      </c>
      <c r="D297" t="s">
        <v>88</v>
      </c>
      <c r="E297" t="s">
        <v>24</v>
      </c>
      <c r="F297" s="26">
        <v>24</v>
      </c>
    </row>
    <row r="298" spans="1:6">
      <c r="A298" s="29">
        <v>45903</v>
      </c>
      <c r="B298" t="s">
        <v>28</v>
      </c>
      <c r="C298" t="s">
        <v>73</v>
      </c>
      <c r="D298" t="s">
        <v>88</v>
      </c>
      <c r="E298" t="s">
        <v>23</v>
      </c>
      <c r="F298" s="26">
        <v>24</v>
      </c>
    </row>
    <row r="299" spans="1:6">
      <c r="A299" s="29">
        <v>45903</v>
      </c>
      <c r="B299" t="s">
        <v>29</v>
      </c>
      <c r="C299" t="s">
        <v>74</v>
      </c>
      <c r="D299" t="s">
        <v>89</v>
      </c>
      <c r="E299" t="s">
        <v>23</v>
      </c>
      <c r="F299" s="26">
        <v>1.3375779630555549</v>
      </c>
    </row>
    <row r="300" spans="1:6">
      <c r="A300" s="29">
        <v>45903</v>
      </c>
      <c r="B300" t="s">
        <v>29</v>
      </c>
      <c r="C300" t="s">
        <v>74</v>
      </c>
      <c r="D300" t="s">
        <v>89</v>
      </c>
      <c r="E300" t="s">
        <v>25</v>
      </c>
      <c r="F300" s="26">
        <v>20.556049739999999</v>
      </c>
    </row>
    <row r="301" spans="1:6">
      <c r="A301" s="29">
        <v>45903</v>
      </c>
      <c r="B301" t="s">
        <v>29</v>
      </c>
      <c r="C301" t="s">
        <v>74</v>
      </c>
      <c r="D301" t="s">
        <v>89</v>
      </c>
      <c r="E301" t="s">
        <v>26</v>
      </c>
      <c r="F301" s="26">
        <v>2.1063722969444445</v>
      </c>
    </row>
    <row r="302" spans="1:6">
      <c r="A302" s="29">
        <v>45903</v>
      </c>
      <c r="B302" t="s">
        <v>30</v>
      </c>
      <c r="C302" t="s">
        <v>75</v>
      </c>
      <c r="D302" t="s">
        <v>90</v>
      </c>
      <c r="E302" t="s">
        <v>22</v>
      </c>
      <c r="F302" s="26">
        <v>0.3645966744444441</v>
      </c>
    </row>
    <row r="303" spans="1:6">
      <c r="A303" s="29">
        <v>45903</v>
      </c>
      <c r="B303" t="s">
        <v>30</v>
      </c>
      <c r="C303" t="s">
        <v>75</v>
      </c>
      <c r="D303" t="s">
        <v>90</v>
      </c>
      <c r="E303" t="s">
        <v>23</v>
      </c>
      <c r="F303" s="26">
        <v>0.30908712722222176</v>
      </c>
    </row>
    <row r="304" spans="1:6">
      <c r="A304" s="29">
        <v>45903</v>
      </c>
      <c r="B304" t="s">
        <v>30</v>
      </c>
      <c r="C304" t="s">
        <v>75</v>
      </c>
      <c r="D304" t="s">
        <v>90</v>
      </c>
      <c r="E304" t="s">
        <v>25</v>
      </c>
      <c r="F304" s="26">
        <v>22.741991541388884</v>
      </c>
    </row>
    <row r="305" spans="1:6">
      <c r="A305" s="29">
        <v>45903</v>
      </c>
      <c r="B305" t="s">
        <v>30</v>
      </c>
      <c r="C305" t="s">
        <v>75</v>
      </c>
      <c r="D305" t="s">
        <v>90</v>
      </c>
      <c r="E305" t="s">
        <v>26</v>
      </c>
      <c r="F305" s="26">
        <v>0.58432465694444458</v>
      </c>
    </row>
    <row r="306" spans="1:6">
      <c r="A306" s="29">
        <v>45903</v>
      </c>
      <c r="B306" t="s">
        <v>31</v>
      </c>
      <c r="C306" t="s">
        <v>75</v>
      </c>
      <c r="D306" t="s">
        <v>90</v>
      </c>
      <c r="E306" t="s">
        <v>22</v>
      </c>
      <c r="F306" s="26">
        <v>0.30181025833333397</v>
      </c>
    </row>
    <row r="307" spans="1:6">
      <c r="A307" s="29">
        <v>45903</v>
      </c>
      <c r="B307" t="s">
        <v>31</v>
      </c>
      <c r="C307" t="s">
        <v>75</v>
      </c>
      <c r="D307" t="s">
        <v>90</v>
      </c>
      <c r="E307" t="s">
        <v>23</v>
      </c>
      <c r="F307" s="26">
        <v>14.290161535833336</v>
      </c>
    </row>
    <row r="308" spans="1:6">
      <c r="A308" s="29">
        <v>45903</v>
      </c>
      <c r="B308" t="s">
        <v>31</v>
      </c>
      <c r="C308" t="s">
        <v>75</v>
      </c>
      <c r="D308" t="s">
        <v>90</v>
      </c>
      <c r="E308" t="s">
        <v>25</v>
      </c>
      <c r="F308" s="26">
        <v>3.5761095000000003</v>
      </c>
    </row>
    <row r="309" spans="1:6">
      <c r="A309" s="29">
        <v>45903</v>
      </c>
      <c r="B309" t="s">
        <v>31</v>
      </c>
      <c r="C309" t="s">
        <v>75</v>
      </c>
      <c r="D309" t="s">
        <v>90</v>
      </c>
      <c r="E309" t="s">
        <v>26</v>
      </c>
      <c r="F309" s="26">
        <v>5.831918705833333</v>
      </c>
    </row>
    <row r="310" spans="1:6">
      <c r="A310" s="29">
        <v>45903</v>
      </c>
      <c r="B310" t="s">
        <v>32</v>
      </c>
      <c r="C310" t="s">
        <v>75</v>
      </c>
      <c r="D310" t="s">
        <v>90</v>
      </c>
      <c r="E310" t="s">
        <v>22</v>
      </c>
      <c r="F310" s="26">
        <v>0.26724765000000028</v>
      </c>
    </row>
    <row r="311" spans="1:6">
      <c r="A311" s="29">
        <v>45903</v>
      </c>
      <c r="B311" t="s">
        <v>32</v>
      </c>
      <c r="C311" t="s">
        <v>75</v>
      </c>
      <c r="D311" t="s">
        <v>90</v>
      </c>
      <c r="E311" t="s">
        <v>23</v>
      </c>
      <c r="F311" s="26">
        <v>0.57462740638888898</v>
      </c>
    </row>
    <row r="312" spans="1:6">
      <c r="A312" s="29">
        <v>45903</v>
      </c>
      <c r="B312" t="s">
        <v>32</v>
      </c>
      <c r="C312" t="s">
        <v>75</v>
      </c>
      <c r="D312" t="s">
        <v>90</v>
      </c>
      <c r="E312" t="s">
        <v>25</v>
      </c>
      <c r="F312" s="26">
        <v>21.787095013333335</v>
      </c>
    </row>
    <row r="313" spans="1:6">
      <c r="A313" s="29">
        <v>45903</v>
      </c>
      <c r="B313" t="s">
        <v>32</v>
      </c>
      <c r="C313" t="s">
        <v>75</v>
      </c>
      <c r="D313" t="s">
        <v>90</v>
      </c>
      <c r="E313" t="s">
        <v>26</v>
      </c>
      <c r="F313" s="26">
        <v>1.3710299302777782</v>
      </c>
    </row>
    <row r="314" spans="1:6">
      <c r="A314" s="29">
        <v>45903</v>
      </c>
      <c r="B314" t="s">
        <v>33</v>
      </c>
      <c r="C314" t="s">
        <v>75</v>
      </c>
      <c r="D314" t="s">
        <v>90</v>
      </c>
      <c r="E314" t="s">
        <v>22</v>
      </c>
      <c r="F314" s="26">
        <v>0.27742810111111088</v>
      </c>
    </row>
    <row r="315" spans="1:6">
      <c r="A315" s="29">
        <v>45903</v>
      </c>
      <c r="B315" t="s">
        <v>33</v>
      </c>
      <c r="C315" t="s">
        <v>75</v>
      </c>
      <c r="D315" t="s">
        <v>90</v>
      </c>
      <c r="E315" t="s">
        <v>23</v>
      </c>
      <c r="F315" s="26">
        <v>4.0571894255555554</v>
      </c>
    </row>
    <row r="316" spans="1:6">
      <c r="A316" s="29">
        <v>45903</v>
      </c>
      <c r="B316" t="s">
        <v>33</v>
      </c>
      <c r="C316" t="s">
        <v>75</v>
      </c>
      <c r="D316" t="s">
        <v>90</v>
      </c>
      <c r="E316" t="s">
        <v>25</v>
      </c>
      <c r="F316" s="26">
        <v>17.172528305833332</v>
      </c>
    </row>
    <row r="317" spans="1:6">
      <c r="A317" s="29">
        <v>45903</v>
      </c>
      <c r="B317" t="s">
        <v>33</v>
      </c>
      <c r="C317" t="s">
        <v>75</v>
      </c>
      <c r="D317" t="s">
        <v>90</v>
      </c>
      <c r="E317" t="s">
        <v>26</v>
      </c>
      <c r="F317" s="26">
        <v>2.4928541675</v>
      </c>
    </row>
    <row r="318" spans="1:6">
      <c r="A318" s="29">
        <v>45903</v>
      </c>
      <c r="B318" t="s">
        <v>34</v>
      </c>
      <c r="C318" t="s">
        <v>75</v>
      </c>
      <c r="D318" t="s">
        <v>90</v>
      </c>
      <c r="E318" t="s">
        <v>22</v>
      </c>
      <c r="F318" s="26">
        <v>0.4246106133333335</v>
      </c>
    </row>
    <row r="319" spans="1:6">
      <c r="A319" s="29">
        <v>45903</v>
      </c>
      <c r="B319" t="s">
        <v>34</v>
      </c>
      <c r="C319" t="s">
        <v>75</v>
      </c>
      <c r="D319" t="s">
        <v>90</v>
      </c>
      <c r="E319" t="s">
        <v>25</v>
      </c>
      <c r="F319" s="26">
        <v>23.155669460833334</v>
      </c>
    </row>
    <row r="320" spans="1:6">
      <c r="A320" s="29">
        <v>45903</v>
      </c>
      <c r="B320" t="s">
        <v>34</v>
      </c>
      <c r="C320" t="s">
        <v>75</v>
      </c>
      <c r="D320" t="s">
        <v>90</v>
      </c>
      <c r="E320" t="s">
        <v>26</v>
      </c>
      <c r="F320" s="26">
        <v>0.4197199258333334</v>
      </c>
    </row>
    <row r="321" spans="1:6">
      <c r="A321" s="29">
        <v>45903</v>
      </c>
      <c r="B321" t="s">
        <v>35</v>
      </c>
      <c r="C321" t="s">
        <v>75</v>
      </c>
      <c r="D321" t="s">
        <v>90</v>
      </c>
      <c r="E321" t="s">
        <v>22</v>
      </c>
      <c r="F321" s="26">
        <v>0.29674947638888927</v>
      </c>
    </row>
    <row r="322" spans="1:6">
      <c r="A322" s="29">
        <v>45903</v>
      </c>
      <c r="B322" t="s">
        <v>35</v>
      </c>
      <c r="C322" t="s">
        <v>75</v>
      </c>
      <c r="D322" t="s">
        <v>90</v>
      </c>
      <c r="E322" t="s">
        <v>25</v>
      </c>
      <c r="F322" s="26">
        <v>23.132890128333337</v>
      </c>
    </row>
    <row r="323" spans="1:6">
      <c r="A323" s="29">
        <v>45903</v>
      </c>
      <c r="B323" t="s">
        <v>35</v>
      </c>
      <c r="C323" t="s">
        <v>75</v>
      </c>
      <c r="D323" t="s">
        <v>90</v>
      </c>
      <c r="E323" t="s">
        <v>26</v>
      </c>
      <c r="F323" s="26">
        <v>0.57036039527777782</v>
      </c>
    </row>
    <row r="324" spans="1:6">
      <c r="A324" s="29">
        <v>45903</v>
      </c>
      <c r="B324" t="s">
        <v>36</v>
      </c>
      <c r="C324" t="s">
        <v>75</v>
      </c>
      <c r="D324" t="s">
        <v>90</v>
      </c>
      <c r="E324" t="s">
        <v>24</v>
      </c>
      <c r="F324" s="26">
        <v>24</v>
      </c>
    </row>
    <row r="325" spans="1:6">
      <c r="A325" s="29">
        <v>45903</v>
      </c>
      <c r="B325" t="s">
        <v>37</v>
      </c>
      <c r="C325" t="s">
        <v>76</v>
      </c>
      <c r="D325" t="s">
        <v>90</v>
      </c>
      <c r="E325" t="s">
        <v>24</v>
      </c>
      <c r="F325" s="26">
        <v>24</v>
      </c>
    </row>
    <row r="326" spans="1:6">
      <c r="A326" s="29">
        <v>45903</v>
      </c>
      <c r="B326" t="s">
        <v>38</v>
      </c>
      <c r="C326" t="s">
        <v>76</v>
      </c>
      <c r="D326" t="s">
        <v>90</v>
      </c>
      <c r="E326" t="s">
        <v>24</v>
      </c>
      <c r="F326" s="26">
        <v>24</v>
      </c>
    </row>
    <row r="327" spans="1:6">
      <c r="A327" s="29">
        <v>45903</v>
      </c>
      <c r="B327" t="s">
        <v>39</v>
      </c>
      <c r="C327" t="s">
        <v>76</v>
      </c>
      <c r="D327" t="s">
        <v>90</v>
      </c>
      <c r="E327" t="s">
        <v>23</v>
      </c>
      <c r="F327" s="26">
        <v>22.391945275555557</v>
      </c>
    </row>
    <row r="328" spans="1:6">
      <c r="A328" s="29">
        <v>45903</v>
      </c>
      <c r="B328" t="s">
        <v>39</v>
      </c>
      <c r="C328" t="s">
        <v>76</v>
      </c>
      <c r="D328" t="s">
        <v>90</v>
      </c>
      <c r="E328" t="s">
        <v>25</v>
      </c>
      <c r="F328" s="26">
        <v>1.5989972244444439</v>
      </c>
    </row>
    <row r="329" spans="1:6">
      <c r="A329" s="29">
        <v>45903</v>
      </c>
      <c r="B329" t="s">
        <v>39</v>
      </c>
      <c r="C329" t="s">
        <v>76</v>
      </c>
      <c r="D329" t="s">
        <v>90</v>
      </c>
      <c r="E329" t="s">
        <v>26</v>
      </c>
      <c r="F329" s="26">
        <v>9.0574999999999996E-3</v>
      </c>
    </row>
    <row r="330" spans="1:6">
      <c r="A330" s="29">
        <v>45903</v>
      </c>
      <c r="B330" t="s">
        <v>40</v>
      </c>
      <c r="C330" t="s">
        <v>76</v>
      </c>
      <c r="D330" t="s">
        <v>90</v>
      </c>
      <c r="E330" t="s">
        <v>23</v>
      </c>
      <c r="F330" s="26">
        <v>19.368497859722222</v>
      </c>
    </row>
    <row r="331" spans="1:6">
      <c r="A331" s="29">
        <v>45903</v>
      </c>
      <c r="B331" t="s">
        <v>40</v>
      </c>
      <c r="C331" t="s">
        <v>76</v>
      </c>
      <c r="D331" t="s">
        <v>90</v>
      </c>
      <c r="E331" t="s">
        <v>25</v>
      </c>
      <c r="F331" s="26">
        <v>1.729300400833333</v>
      </c>
    </row>
    <row r="332" spans="1:6">
      <c r="A332" s="29">
        <v>45903</v>
      </c>
      <c r="B332" t="s">
        <v>40</v>
      </c>
      <c r="C332" t="s">
        <v>76</v>
      </c>
      <c r="D332" t="s">
        <v>90</v>
      </c>
      <c r="E332" t="s">
        <v>26</v>
      </c>
      <c r="F332" s="26">
        <v>2.902201739444445</v>
      </c>
    </row>
    <row r="333" spans="1:6">
      <c r="A333" s="29">
        <v>45903</v>
      </c>
      <c r="B333" t="s">
        <v>41</v>
      </c>
      <c r="C333" t="s">
        <v>76</v>
      </c>
      <c r="D333" t="s">
        <v>90</v>
      </c>
      <c r="E333" t="s">
        <v>22</v>
      </c>
      <c r="F333" s="26">
        <v>0.45699991111111038</v>
      </c>
    </row>
    <row r="334" spans="1:6">
      <c r="A334" s="29">
        <v>45903</v>
      </c>
      <c r="B334" t="s">
        <v>41</v>
      </c>
      <c r="C334" t="s">
        <v>76</v>
      </c>
      <c r="D334" t="s">
        <v>90</v>
      </c>
      <c r="E334" t="s">
        <v>25</v>
      </c>
      <c r="F334" s="26">
        <v>23.258128934999998</v>
      </c>
    </row>
    <row r="335" spans="1:6">
      <c r="A335" s="29">
        <v>45903</v>
      </c>
      <c r="B335" t="s">
        <v>41</v>
      </c>
      <c r="C335" t="s">
        <v>76</v>
      </c>
      <c r="D335" t="s">
        <v>90</v>
      </c>
      <c r="E335" t="s">
        <v>26</v>
      </c>
      <c r="F335" s="26">
        <v>0.28487115388888906</v>
      </c>
    </row>
    <row r="336" spans="1:6">
      <c r="A336" s="29">
        <v>45903</v>
      </c>
      <c r="B336" t="s">
        <v>42</v>
      </c>
      <c r="C336" t="s">
        <v>76</v>
      </c>
      <c r="D336" t="s">
        <v>90</v>
      </c>
      <c r="E336" t="s">
        <v>22</v>
      </c>
      <c r="F336" s="26">
        <v>0.20071446722222241</v>
      </c>
    </row>
    <row r="337" spans="1:6">
      <c r="A337" s="29">
        <v>45903</v>
      </c>
      <c r="B337" t="s">
        <v>42</v>
      </c>
      <c r="C337" t="s">
        <v>76</v>
      </c>
      <c r="D337" t="s">
        <v>90</v>
      </c>
      <c r="E337" t="s">
        <v>25</v>
      </c>
      <c r="F337" s="26">
        <v>20.799725951666669</v>
      </c>
    </row>
    <row r="338" spans="1:6">
      <c r="A338" s="29">
        <v>45903</v>
      </c>
      <c r="B338" t="s">
        <v>42</v>
      </c>
      <c r="C338" t="s">
        <v>76</v>
      </c>
      <c r="D338" t="s">
        <v>90</v>
      </c>
      <c r="E338" t="s">
        <v>26</v>
      </c>
      <c r="F338" s="26">
        <v>2.9995595811111095</v>
      </c>
    </row>
    <row r="339" spans="1:6">
      <c r="A339" s="29">
        <v>45903</v>
      </c>
      <c r="B339" t="s">
        <v>43</v>
      </c>
      <c r="C339" t="s">
        <v>76</v>
      </c>
      <c r="D339" t="s">
        <v>90</v>
      </c>
      <c r="E339" t="s">
        <v>22</v>
      </c>
      <c r="F339" s="26">
        <v>0.5467676772222223</v>
      </c>
    </row>
    <row r="340" spans="1:6">
      <c r="A340" s="29">
        <v>45903</v>
      </c>
      <c r="B340" t="s">
        <v>43</v>
      </c>
      <c r="C340" t="s">
        <v>76</v>
      </c>
      <c r="D340" t="s">
        <v>90</v>
      </c>
      <c r="E340" t="s">
        <v>25</v>
      </c>
      <c r="F340" s="26">
        <v>22.976677792222215</v>
      </c>
    </row>
    <row r="341" spans="1:6">
      <c r="A341" s="29">
        <v>45903</v>
      </c>
      <c r="B341" t="s">
        <v>43</v>
      </c>
      <c r="C341" t="s">
        <v>76</v>
      </c>
      <c r="D341" t="s">
        <v>90</v>
      </c>
      <c r="E341" t="s">
        <v>26</v>
      </c>
      <c r="F341" s="26">
        <v>0.47655453055555519</v>
      </c>
    </row>
    <row r="342" spans="1:6">
      <c r="A342" s="29">
        <v>45903</v>
      </c>
      <c r="B342" t="s">
        <v>44</v>
      </c>
      <c r="C342" t="s">
        <v>77</v>
      </c>
      <c r="D342" t="s">
        <v>91</v>
      </c>
      <c r="E342" t="s">
        <v>23</v>
      </c>
      <c r="F342" s="26">
        <v>10.349683433055555</v>
      </c>
    </row>
    <row r="343" spans="1:6">
      <c r="A343" s="29">
        <v>45903</v>
      </c>
      <c r="B343" t="s">
        <v>44</v>
      </c>
      <c r="C343" t="s">
        <v>77</v>
      </c>
      <c r="D343" t="s">
        <v>91</v>
      </c>
      <c r="E343" t="s">
        <v>25</v>
      </c>
      <c r="F343" s="26">
        <v>4.2679921997222223</v>
      </c>
    </row>
    <row r="344" spans="1:6">
      <c r="A344" s="29">
        <v>45903</v>
      </c>
      <c r="B344" t="s">
        <v>44</v>
      </c>
      <c r="C344" t="s">
        <v>77</v>
      </c>
      <c r="D344" t="s">
        <v>91</v>
      </c>
      <c r="E344" t="s">
        <v>26</v>
      </c>
      <c r="F344" s="26">
        <v>9.3823243672222212</v>
      </c>
    </row>
    <row r="345" spans="1:6">
      <c r="A345" s="29">
        <v>45903</v>
      </c>
      <c r="B345" t="s">
        <v>45</v>
      </c>
      <c r="C345" t="s">
        <v>77</v>
      </c>
      <c r="D345" t="s">
        <v>91</v>
      </c>
      <c r="E345" t="s">
        <v>25</v>
      </c>
      <c r="F345" s="26">
        <v>2.4544464366666667</v>
      </c>
    </row>
    <row r="346" spans="1:6">
      <c r="A346" s="29">
        <v>45903</v>
      </c>
      <c r="B346" t="s">
        <v>45</v>
      </c>
      <c r="C346" t="s">
        <v>77</v>
      </c>
      <c r="D346" t="s">
        <v>91</v>
      </c>
      <c r="E346" t="s">
        <v>26</v>
      </c>
      <c r="F346" s="26">
        <v>21.545553563333335</v>
      </c>
    </row>
    <row r="347" spans="1:6">
      <c r="A347" s="29">
        <v>45903</v>
      </c>
      <c r="B347" t="s">
        <v>46</v>
      </c>
      <c r="C347" t="s">
        <v>78</v>
      </c>
      <c r="D347" t="s">
        <v>92</v>
      </c>
      <c r="E347" t="s">
        <v>22</v>
      </c>
      <c r="F347" s="26">
        <v>0.10641766194444401</v>
      </c>
    </row>
    <row r="348" spans="1:6">
      <c r="A348" s="29">
        <v>45903</v>
      </c>
      <c r="B348" t="s">
        <v>46</v>
      </c>
      <c r="C348" t="s">
        <v>78</v>
      </c>
      <c r="D348" t="s">
        <v>92</v>
      </c>
      <c r="E348" t="s">
        <v>23</v>
      </c>
      <c r="F348" s="26">
        <v>2.3744427105555559</v>
      </c>
    </row>
    <row r="349" spans="1:6">
      <c r="A349" s="29">
        <v>45903</v>
      </c>
      <c r="B349" t="s">
        <v>46</v>
      </c>
      <c r="C349" t="s">
        <v>78</v>
      </c>
      <c r="D349" t="s">
        <v>92</v>
      </c>
      <c r="E349" t="s">
        <v>25</v>
      </c>
      <c r="F349" s="26">
        <v>17.684736020277779</v>
      </c>
    </row>
    <row r="350" spans="1:6">
      <c r="A350" s="29">
        <v>45903</v>
      </c>
      <c r="B350" t="s">
        <v>46</v>
      </c>
      <c r="C350" t="s">
        <v>78</v>
      </c>
      <c r="D350" t="s">
        <v>92</v>
      </c>
      <c r="E350" t="s">
        <v>26</v>
      </c>
      <c r="F350" s="26">
        <v>3.8344036072222214</v>
      </c>
    </row>
    <row r="351" spans="1:6">
      <c r="A351" s="29">
        <v>45903</v>
      </c>
      <c r="B351" t="s">
        <v>47</v>
      </c>
      <c r="C351" t="s">
        <v>78</v>
      </c>
      <c r="D351" t="s">
        <v>92</v>
      </c>
      <c r="E351" t="s">
        <v>24</v>
      </c>
      <c r="F351" s="26">
        <v>24</v>
      </c>
    </row>
    <row r="352" spans="1:6">
      <c r="A352" s="29">
        <v>45903</v>
      </c>
      <c r="B352" t="s">
        <v>48</v>
      </c>
      <c r="C352" t="s">
        <v>78</v>
      </c>
      <c r="D352" t="s">
        <v>92</v>
      </c>
      <c r="E352" t="s">
        <v>23</v>
      </c>
      <c r="F352" s="26">
        <v>13</v>
      </c>
    </row>
    <row r="353" spans="1:6">
      <c r="A353" s="29">
        <v>45903</v>
      </c>
      <c r="B353" t="s">
        <v>49</v>
      </c>
      <c r="C353" t="s">
        <v>79</v>
      </c>
      <c r="D353" t="s">
        <v>88</v>
      </c>
      <c r="E353" t="s">
        <v>22</v>
      </c>
      <c r="F353" s="26">
        <v>0.5953954652777782</v>
      </c>
    </row>
    <row r="354" spans="1:6">
      <c r="A354" s="29">
        <v>45903</v>
      </c>
      <c r="B354" t="s">
        <v>49</v>
      </c>
      <c r="C354" t="s">
        <v>79</v>
      </c>
      <c r="D354" t="s">
        <v>88</v>
      </c>
      <c r="E354" t="s">
        <v>23</v>
      </c>
      <c r="F354" s="26">
        <v>1.5977119205555539</v>
      </c>
    </row>
    <row r="355" spans="1:6">
      <c r="A355" s="29">
        <v>45903</v>
      </c>
      <c r="B355" t="s">
        <v>49</v>
      </c>
      <c r="C355" t="s">
        <v>79</v>
      </c>
      <c r="D355" t="s">
        <v>88</v>
      </c>
      <c r="E355" t="s">
        <v>25</v>
      </c>
      <c r="F355" s="26">
        <v>15.791147592777779</v>
      </c>
    </row>
    <row r="356" spans="1:6">
      <c r="A356" s="29">
        <v>45903</v>
      </c>
      <c r="B356" t="s">
        <v>49</v>
      </c>
      <c r="C356" t="s">
        <v>79</v>
      </c>
      <c r="D356" t="s">
        <v>88</v>
      </c>
      <c r="E356" t="s">
        <v>26</v>
      </c>
      <c r="F356" s="26">
        <v>6.0157450213888888</v>
      </c>
    </row>
    <row r="357" spans="1:6">
      <c r="A357" s="29">
        <v>45903</v>
      </c>
      <c r="B357" t="s">
        <v>50</v>
      </c>
      <c r="C357" t="s">
        <v>80</v>
      </c>
      <c r="D357" t="s">
        <v>88</v>
      </c>
      <c r="E357" t="s">
        <v>22</v>
      </c>
      <c r="F357" s="26">
        <v>0.88596284250000001</v>
      </c>
    </row>
    <row r="358" spans="1:6">
      <c r="A358" s="29">
        <v>45903</v>
      </c>
      <c r="B358" t="s">
        <v>50</v>
      </c>
      <c r="C358" t="s">
        <v>80</v>
      </c>
      <c r="D358" t="s">
        <v>88</v>
      </c>
      <c r="E358" t="s">
        <v>23</v>
      </c>
      <c r="F358" s="26">
        <v>0.65630263583333381</v>
      </c>
    </row>
    <row r="359" spans="1:6">
      <c r="A359" s="29">
        <v>45903</v>
      </c>
      <c r="B359" t="s">
        <v>50</v>
      </c>
      <c r="C359" t="s">
        <v>80</v>
      </c>
      <c r="D359" t="s">
        <v>88</v>
      </c>
      <c r="E359" t="s">
        <v>25</v>
      </c>
      <c r="F359" s="26">
        <v>22.117859448333334</v>
      </c>
    </row>
    <row r="360" spans="1:6">
      <c r="A360" s="29">
        <v>45903</v>
      </c>
      <c r="B360" t="s">
        <v>50</v>
      </c>
      <c r="C360" t="s">
        <v>80</v>
      </c>
      <c r="D360" t="s">
        <v>88</v>
      </c>
      <c r="E360" t="s">
        <v>26</v>
      </c>
      <c r="F360" s="26">
        <v>0.33987507333333378</v>
      </c>
    </row>
    <row r="361" spans="1:6">
      <c r="A361" s="29">
        <v>45903</v>
      </c>
      <c r="B361" t="s">
        <v>51</v>
      </c>
      <c r="C361" t="s">
        <v>80</v>
      </c>
      <c r="D361" t="s">
        <v>88</v>
      </c>
      <c r="E361" t="s">
        <v>23</v>
      </c>
      <c r="F361" s="26">
        <v>0.55511837666666697</v>
      </c>
    </row>
    <row r="362" spans="1:6">
      <c r="A362" s="29">
        <v>45903</v>
      </c>
      <c r="B362" t="s">
        <v>51</v>
      </c>
      <c r="C362" t="s">
        <v>80</v>
      </c>
      <c r="D362" t="s">
        <v>88</v>
      </c>
      <c r="E362" t="s">
        <v>25</v>
      </c>
      <c r="F362" s="26">
        <v>22.949213281666662</v>
      </c>
    </row>
    <row r="363" spans="1:6">
      <c r="A363" s="29">
        <v>45903</v>
      </c>
      <c r="B363" t="s">
        <v>51</v>
      </c>
      <c r="C363" t="s">
        <v>80</v>
      </c>
      <c r="D363" t="s">
        <v>88</v>
      </c>
      <c r="E363" t="s">
        <v>26</v>
      </c>
      <c r="F363" s="26">
        <v>0.4956683416666664</v>
      </c>
    </row>
    <row r="364" spans="1:6">
      <c r="A364" s="29">
        <v>45903</v>
      </c>
      <c r="B364" t="s">
        <v>52</v>
      </c>
      <c r="C364" t="s">
        <v>81</v>
      </c>
      <c r="D364" t="s">
        <v>88</v>
      </c>
      <c r="E364" t="s">
        <v>24</v>
      </c>
      <c r="F364" s="26">
        <v>24</v>
      </c>
    </row>
    <row r="365" spans="1:6">
      <c r="A365" s="29">
        <v>45903</v>
      </c>
      <c r="B365" t="s">
        <v>53</v>
      </c>
      <c r="C365" t="s">
        <v>81</v>
      </c>
      <c r="D365" t="s">
        <v>88</v>
      </c>
      <c r="E365" t="s">
        <v>25</v>
      </c>
      <c r="F365" s="26">
        <v>6.2797289683333331</v>
      </c>
    </row>
    <row r="366" spans="1:6">
      <c r="A366" s="29">
        <v>45903</v>
      </c>
      <c r="B366" t="s">
        <v>53</v>
      </c>
      <c r="C366" t="s">
        <v>81</v>
      </c>
      <c r="D366" t="s">
        <v>88</v>
      </c>
      <c r="E366" t="s">
        <v>26</v>
      </c>
      <c r="F366" s="26">
        <v>17.720271031666666</v>
      </c>
    </row>
    <row r="367" spans="1:6">
      <c r="A367" s="29">
        <v>45903</v>
      </c>
      <c r="B367" t="s">
        <v>54</v>
      </c>
      <c r="C367" t="s">
        <v>81</v>
      </c>
      <c r="D367" t="s">
        <v>88</v>
      </c>
      <c r="E367" t="s">
        <v>23</v>
      </c>
      <c r="F367" s="26">
        <v>1.3362600033333332</v>
      </c>
    </row>
    <row r="368" spans="1:6">
      <c r="A368" s="29">
        <v>45903</v>
      </c>
      <c r="B368" t="s">
        <v>54</v>
      </c>
      <c r="C368" t="s">
        <v>81</v>
      </c>
      <c r="D368" t="s">
        <v>88</v>
      </c>
      <c r="E368" t="s">
        <v>25</v>
      </c>
      <c r="F368" s="26">
        <v>22.663739996666667</v>
      </c>
    </row>
    <row r="369" spans="1:6">
      <c r="A369" s="29">
        <v>45903</v>
      </c>
      <c r="B369" t="s">
        <v>55</v>
      </c>
      <c r="C369" t="s">
        <v>81</v>
      </c>
      <c r="D369" t="s">
        <v>88</v>
      </c>
      <c r="E369" t="s">
        <v>26</v>
      </c>
      <c r="F369" s="26">
        <v>24</v>
      </c>
    </row>
    <row r="370" spans="1:6">
      <c r="A370" s="29">
        <v>45903</v>
      </c>
      <c r="B370" t="s">
        <v>56</v>
      </c>
      <c r="C370" t="s">
        <v>82</v>
      </c>
      <c r="D370" t="s">
        <v>93</v>
      </c>
      <c r="E370" t="s">
        <v>26</v>
      </c>
      <c r="F370" s="26">
        <v>24</v>
      </c>
    </row>
    <row r="371" spans="1:6">
      <c r="A371" s="29">
        <v>45903</v>
      </c>
      <c r="B371" t="s">
        <v>57</v>
      </c>
      <c r="C371" t="s">
        <v>82</v>
      </c>
      <c r="D371" t="s">
        <v>93</v>
      </c>
      <c r="E371" t="s">
        <v>26</v>
      </c>
      <c r="F371" s="26">
        <v>24</v>
      </c>
    </row>
    <row r="372" spans="1:6">
      <c r="A372" s="29">
        <v>45903</v>
      </c>
      <c r="B372" t="s">
        <v>58</v>
      </c>
      <c r="C372" t="s">
        <v>82</v>
      </c>
      <c r="D372" t="s">
        <v>93</v>
      </c>
      <c r="E372" t="s">
        <v>26</v>
      </c>
      <c r="F372" s="26">
        <v>24</v>
      </c>
    </row>
    <row r="373" spans="1:6">
      <c r="A373" s="29">
        <v>45903</v>
      </c>
      <c r="B373" t="s">
        <v>59</v>
      </c>
      <c r="C373" t="s">
        <v>83</v>
      </c>
      <c r="D373" t="s">
        <v>94</v>
      </c>
      <c r="E373" t="s">
        <v>26</v>
      </c>
      <c r="F373" s="26">
        <v>24</v>
      </c>
    </row>
    <row r="374" spans="1:6">
      <c r="A374" s="29">
        <v>45903</v>
      </c>
      <c r="B374" t="s">
        <v>60</v>
      </c>
      <c r="C374" t="s">
        <v>83</v>
      </c>
      <c r="D374" t="s">
        <v>94</v>
      </c>
      <c r="E374" t="s">
        <v>26</v>
      </c>
      <c r="F374" s="26">
        <v>24</v>
      </c>
    </row>
    <row r="375" spans="1:6">
      <c r="A375" s="29">
        <v>45903</v>
      </c>
      <c r="B375" t="s">
        <v>61</v>
      </c>
      <c r="C375" t="s">
        <v>83</v>
      </c>
      <c r="D375" t="s">
        <v>94</v>
      </c>
      <c r="E375" t="s">
        <v>26</v>
      </c>
      <c r="F375" s="26">
        <v>24</v>
      </c>
    </row>
    <row r="376" spans="1:6">
      <c r="A376" s="29">
        <v>45903</v>
      </c>
      <c r="B376" t="s">
        <v>62</v>
      </c>
      <c r="C376" t="s">
        <v>83</v>
      </c>
      <c r="D376" t="s">
        <v>94</v>
      </c>
      <c r="E376" t="s">
        <v>26</v>
      </c>
      <c r="F376" s="26">
        <v>24</v>
      </c>
    </row>
    <row r="377" spans="1:6">
      <c r="A377" s="29">
        <v>45903</v>
      </c>
      <c r="B377" t="s">
        <v>63</v>
      </c>
      <c r="C377" t="s">
        <v>83</v>
      </c>
      <c r="D377" t="s">
        <v>94</v>
      </c>
      <c r="E377" t="s">
        <v>26</v>
      </c>
      <c r="F377" s="26">
        <v>24</v>
      </c>
    </row>
    <row r="378" spans="1:6">
      <c r="A378" s="29">
        <v>45903</v>
      </c>
      <c r="B378" t="s">
        <v>64</v>
      </c>
      <c r="C378" t="s">
        <v>83</v>
      </c>
      <c r="D378" t="s">
        <v>94</v>
      </c>
      <c r="E378" t="s">
        <v>26</v>
      </c>
      <c r="F378" s="26">
        <v>24</v>
      </c>
    </row>
    <row r="379" spans="1:6">
      <c r="A379" s="29">
        <v>45903</v>
      </c>
      <c r="B379" t="s">
        <v>65</v>
      </c>
      <c r="C379" t="s">
        <v>83</v>
      </c>
      <c r="D379" t="s">
        <v>94</v>
      </c>
      <c r="E379" t="s">
        <v>26</v>
      </c>
      <c r="F379" s="26">
        <v>24</v>
      </c>
    </row>
    <row r="380" spans="1:6">
      <c r="A380" s="29">
        <v>45903</v>
      </c>
      <c r="B380" t="s">
        <v>66</v>
      </c>
      <c r="C380" t="s">
        <v>84</v>
      </c>
      <c r="D380" t="s">
        <v>95</v>
      </c>
      <c r="E380" t="s">
        <v>23</v>
      </c>
      <c r="F380" s="26">
        <v>24</v>
      </c>
    </row>
    <row r="381" spans="1:6">
      <c r="A381" s="29">
        <v>45903</v>
      </c>
      <c r="B381" t="s">
        <v>67</v>
      </c>
      <c r="C381" t="s">
        <v>84</v>
      </c>
      <c r="D381" t="s">
        <v>95</v>
      </c>
      <c r="E381" t="s">
        <v>23</v>
      </c>
      <c r="F381" s="26">
        <v>4.3464133622222221</v>
      </c>
    </row>
    <row r="382" spans="1:6">
      <c r="A382" s="29">
        <v>45903</v>
      </c>
      <c r="B382" t="s">
        <v>67</v>
      </c>
      <c r="C382" t="s">
        <v>84</v>
      </c>
      <c r="D382" t="s">
        <v>95</v>
      </c>
      <c r="E382" t="s">
        <v>25</v>
      </c>
      <c r="F382" s="26">
        <v>15.987524384722223</v>
      </c>
    </row>
    <row r="383" spans="1:6">
      <c r="A383" s="29">
        <v>45903</v>
      </c>
      <c r="B383" t="s">
        <v>67</v>
      </c>
      <c r="C383" t="s">
        <v>84</v>
      </c>
      <c r="D383" t="s">
        <v>95</v>
      </c>
      <c r="E383" t="s">
        <v>26</v>
      </c>
      <c r="F383" s="26">
        <v>3.6660622530555558</v>
      </c>
    </row>
    <row r="384" spans="1:6">
      <c r="A384" s="29">
        <v>45903</v>
      </c>
      <c r="B384" t="s">
        <v>68</v>
      </c>
      <c r="C384" t="s">
        <v>85</v>
      </c>
      <c r="D384" t="s">
        <v>96</v>
      </c>
      <c r="E384" t="s">
        <v>22</v>
      </c>
      <c r="F384" s="26">
        <v>9.0253611111111104E-2</v>
      </c>
    </row>
    <row r="385" spans="1:6">
      <c r="A385" s="29">
        <v>45903</v>
      </c>
      <c r="B385" t="s">
        <v>68</v>
      </c>
      <c r="C385" t="s">
        <v>85</v>
      </c>
      <c r="D385" t="s">
        <v>96</v>
      </c>
      <c r="E385" t="s">
        <v>23</v>
      </c>
      <c r="F385" s="26">
        <v>2.8348849999999999</v>
      </c>
    </row>
    <row r="386" spans="1:6">
      <c r="A386" s="29">
        <v>45903</v>
      </c>
      <c r="B386" t="s">
        <v>68</v>
      </c>
      <c r="C386" t="s">
        <v>85</v>
      </c>
      <c r="D386" t="s">
        <v>96</v>
      </c>
      <c r="E386" t="s">
        <v>25</v>
      </c>
      <c r="F386" s="26">
        <v>15.189512777777775</v>
      </c>
    </row>
    <row r="387" spans="1:6">
      <c r="A387" s="29">
        <v>45903</v>
      </c>
      <c r="B387" t="s">
        <v>68</v>
      </c>
      <c r="C387" t="s">
        <v>85</v>
      </c>
      <c r="D387" t="s">
        <v>96</v>
      </c>
      <c r="E387" t="s">
        <v>26</v>
      </c>
      <c r="F387" s="26">
        <v>5.8853486111111097</v>
      </c>
    </row>
    <row r="388" spans="1:6">
      <c r="A388" s="29">
        <v>45903</v>
      </c>
      <c r="B388" t="s">
        <v>69</v>
      </c>
      <c r="C388" t="s">
        <v>85</v>
      </c>
      <c r="D388" t="s">
        <v>96</v>
      </c>
      <c r="E388" t="s">
        <v>22</v>
      </c>
      <c r="F388" s="26">
        <v>0.23445018472222201</v>
      </c>
    </row>
    <row r="389" spans="1:6">
      <c r="A389" s="29">
        <v>45903</v>
      </c>
      <c r="B389" t="s">
        <v>69</v>
      </c>
      <c r="C389" t="s">
        <v>85</v>
      </c>
      <c r="D389" t="s">
        <v>96</v>
      </c>
      <c r="E389" t="s">
        <v>23</v>
      </c>
      <c r="F389" s="26">
        <v>1.1736461116666659</v>
      </c>
    </row>
    <row r="390" spans="1:6">
      <c r="A390" s="29">
        <v>45903</v>
      </c>
      <c r="B390" t="s">
        <v>69</v>
      </c>
      <c r="C390" t="s">
        <v>85</v>
      </c>
      <c r="D390" t="s">
        <v>96</v>
      </c>
      <c r="E390" t="s">
        <v>25</v>
      </c>
      <c r="F390" s="26">
        <v>9.7131645266666666</v>
      </c>
    </row>
    <row r="391" spans="1:6">
      <c r="A391" s="29">
        <v>45903</v>
      </c>
      <c r="B391" t="s">
        <v>69</v>
      </c>
      <c r="C391" t="s">
        <v>85</v>
      </c>
      <c r="D391" t="s">
        <v>96</v>
      </c>
      <c r="E391" t="s">
        <v>26</v>
      </c>
      <c r="F391" s="26">
        <v>12.878739176944443</v>
      </c>
    </row>
    <row r="392" spans="1:6">
      <c r="A392" s="29">
        <v>45903</v>
      </c>
      <c r="B392" t="s">
        <v>70</v>
      </c>
      <c r="C392" t="s">
        <v>86</v>
      </c>
      <c r="D392" t="s">
        <v>90</v>
      </c>
      <c r="E392" t="s">
        <v>24</v>
      </c>
      <c r="F392" s="26">
        <v>24</v>
      </c>
    </row>
    <row r="393" spans="1:6">
      <c r="A393" s="29">
        <v>45903</v>
      </c>
      <c r="B393" t="s">
        <v>71</v>
      </c>
      <c r="C393" t="s">
        <v>87</v>
      </c>
      <c r="D393" t="s">
        <v>90</v>
      </c>
      <c r="E393" t="s">
        <v>26</v>
      </c>
      <c r="F393" s="26">
        <v>24</v>
      </c>
    </row>
    <row r="394" spans="1:6">
      <c r="A394" s="29">
        <v>45903</v>
      </c>
      <c r="B394" t="s">
        <v>72</v>
      </c>
      <c r="C394" t="s">
        <v>87</v>
      </c>
      <c r="D394" t="s">
        <v>90</v>
      </c>
      <c r="E394" t="s">
        <v>24</v>
      </c>
      <c r="F394" s="26">
        <v>24</v>
      </c>
    </row>
    <row r="395" spans="1:6">
      <c r="A395" s="29">
        <v>45904</v>
      </c>
      <c r="B395" t="s">
        <v>27</v>
      </c>
      <c r="C395" t="s">
        <v>73</v>
      </c>
      <c r="D395" t="s">
        <v>88</v>
      </c>
      <c r="E395" t="s">
        <v>24</v>
      </c>
      <c r="F395" s="26">
        <v>24</v>
      </c>
    </row>
    <row r="396" spans="1:6">
      <c r="A396" s="29">
        <v>45904</v>
      </c>
      <c r="B396" t="s">
        <v>28</v>
      </c>
      <c r="C396" t="s">
        <v>73</v>
      </c>
      <c r="D396" t="s">
        <v>88</v>
      </c>
      <c r="E396" t="s">
        <v>23</v>
      </c>
      <c r="F396" s="26">
        <v>24</v>
      </c>
    </row>
    <row r="397" spans="1:6">
      <c r="A397" s="29">
        <v>45904</v>
      </c>
      <c r="B397" t="s">
        <v>29</v>
      </c>
      <c r="C397" t="s">
        <v>74</v>
      </c>
      <c r="D397" t="s">
        <v>89</v>
      </c>
      <c r="E397" t="s">
        <v>23</v>
      </c>
      <c r="F397" s="26">
        <v>4.1476944244444454</v>
      </c>
    </row>
    <row r="398" spans="1:6">
      <c r="A398" s="29">
        <v>45904</v>
      </c>
      <c r="B398" t="s">
        <v>29</v>
      </c>
      <c r="C398" t="s">
        <v>74</v>
      </c>
      <c r="D398" t="s">
        <v>89</v>
      </c>
      <c r="E398" t="s">
        <v>25</v>
      </c>
      <c r="F398" s="26">
        <v>15.095205111388889</v>
      </c>
    </row>
    <row r="399" spans="1:6">
      <c r="A399" s="29">
        <v>45904</v>
      </c>
      <c r="B399" t="s">
        <v>29</v>
      </c>
      <c r="C399" t="s">
        <v>74</v>
      </c>
      <c r="D399" t="s">
        <v>89</v>
      </c>
      <c r="E399" t="s">
        <v>26</v>
      </c>
      <c r="F399" s="26">
        <v>4.7571004641666654</v>
      </c>
    </row>
    <row r="400" spans="1:6">
      <c r="A400" s="29">
        <v>45904</v>
      </c>
      <c r="B400" t="s">
        <v>30</v>
      </c>
      <c r="C400" t="s">
        <v>75</v>
      </c>
      <c r="D400" t="s">
        <v>90</v>
      </c>
      <c r="E400" t="s">
        <v>22</v>
      </c>
      <c r="F400" s="26">
        <v>4.7787222222222203E-2</v>
      </c>
    </row>
    <row r="401" spans="1:6">
      <c r="A401" s="29">
        <v>45904</v>
      </c>
      <c r="B401" t="s">
        <v>30</v>
      </c>
      <c r="C401" t="s">
        <v>75</v>
      </c>
      <c r="D401" t="s">
        <v>90</v>
      </c>
      <c r="E401" t="s">
        <v>23</v>
      </c>
      <c r="F401" s="26">
        <v>2.9795666666666669</v>
      </c>
    </row>
    <row r="402" spans="1:6">
      <c r="A402" s="29">
        <v>45904</v>
      </c>
      <c r="B402" t="s">
        <v>30</v>
      </c>
      <c r="C402" t="s">
        <v>75</v>
      </c>
      <c r="D402" t="s">
        <v>90</v>
      </c>
      <c r="E402" t="s">
        <v>25</v>
      </c>
      <c r="F402" s="26">
        <v>20.701653611111112</v>
      </c>
    </row>
    <row r="403" spans="1:6">
      <c r="A403" s="29">
        <v>45904</v>
      </c>
      <c r="B403" t="s">
        <v>30</v>
      </c>
      <c r="C403" t="s">
        <v>75</v>
      </c>
      <c r="D403" t="s">
        <v>90</v>
      </c>
      <c r="E403" t="s">
        <v>26</v>
      </c>
      <c r="F403" s="26">
        <v>0.27099250000000041</v>
      </c>
    </row>
    <row r="404" spans="1:6">
      <c r="A404" s="29">
        <v>45904</v>
      </c>
      <c r="B404" t="s">
        <v>31</v>
      </c>
      <c r="C404" t="s">
        <v>75</v>
      </c>
      <c r="D404" t="s">
        <v>90</v>
      </c>
      <c r="E404" t="s">
        <v>22</v>
      </c>
      <c r="F404" s="26">
        <v>0.12320491722222229</v>
      </c>
    </row>
    <row r="405" spans="1:6">
      <c r="A405" s="29">
        <v>45904</v>
      </c>
      <c r="B405" t="s">
        <v>31</v>
      </c>
      <c r="C405" t="s">
        <v>75</v>
      </c>
      <c r="D405" t="s">
        <v>90</v>
      </c>
      <c r="E405" t="s">
        <v>23</v>
      </c>
      <c r="F405" s="26">
        <v>2.3660302288888904</v>
      </c>
    </row>
    <row r="406" spans="1:6">
      <c r="A406" s="29">
        <v>45904</v>
      </c>
      <c r="B406" t="s">
        <v>31</v>
      </c>
      <c r="C406" t="s">
        <v>75</v>
      </c>
      <c r="D406" t="s">
        <v>90</v>
      </c>
      <c r="E406" t="s">
        <v>25</v>
      </c>
      <c r="F406" s="26">
        <v>21.25612959194444</v>
      </c>
    </row>
    <row r="407" spans="1:6">
      <c r="A407" s="29">
        <v>45904</v>
      </c>
      <c r="B407" t="s">
        <v>31</v>
      </c>
      <c r="C407" t="s">
        <v>75</v>
      </c>
      <c r="D407" t="s">
        <v>90</v>
      </c>
      <c r="E407" t="s">
        <v>26</v>
      </c>
      <c r="F407" s="26">
        <v>0.25463526194444452</v>
      </c>
    </row>
    <row r="408" spans="1:6">
      <c r="A408" s="29">
        <v>45904</v>
      </c>
      <c r="B408" t="s">
        <v>32</v>
      </c>
      <c r="C408" t="s">
        <v>75</v>
      </c>
      <c r="D408" t="s">
        <v>90</v>
      </c>
      <c r="E408" t="s">
        <v>22</v>
      </c>
      <c r="F408" s="26">
        <v>0.30722749999999965</v>
      </c>
    </row>
    <row r="409" spans="1:6">
      <c r="A409" s="29">
        <v>45904</v>
      </c>
      <c r="B409" t="s">
        <v>32</v>
      </c>
      <c r="C409" t="s">
        <v>75</v>
      </c>
      <c r="D409" t="s">
        <v>90</v>
      </c>
      <c r="E409" t="s">
        <v>25</v>
      </c>
      <c r="F409" s="26">
        <v>23.282801388888892</v>
      </c>
    </row>
    <row r="410" spans="1:6">
      <c r="A410" s="29">
        <v>45904</v>
      </c>
      <c r="B410" t="s">
        <v>32</v>
      </c>
      <c r="C410" t="s">
        <v>75</v>
      </c>
      <c r="D410" t="s">
        <v>90</v>
      </c>
      <c r="E410" t="s">
        <v>26</v>
      </c>
      <c r="F410" s="26">
        <v>0.40997111111111073</v>
      </c>
    </row>
    <row r="411" spans="1:6">
      <c r="A411" s="29">
        <v>45904</v>
      </c>
      <c r="B411" t="s">
        <v>33</v>
      </c>
      <c r="C411" t="s">
        <v>75</v>
      </c>
      <c r="D411" t="s">
        <v>90</v>
      </c>
      <c r="E411" t="s">
        <v>23</v>
      </c>
      <c r="F411" s="26">
        <v>6.8315152699999979</v>
      </c>
    </row>
    <row r="412" spans="1:6">
      <c r="A412" s="29">
        <v>45904</v>
      </c>
      <c r="B412" t="s">
        <v>33</v>
      </c>
      <c r="C412" t="s">
        <v>75</v>
      </c>
      <c r="D412" t="s">
        <v>90</v>
      </c>
      <c r="E412" t="s">
        <v>25</v>
      </c>
      <c r="F412" s="26">
        <v>16.133443642777777</v>
      </c>
    </row>
    <row r="413" spans="1:6">
      <c r="A413" s="29">
        <v>45904</v>
      </c>
      <c r="B413" t="s">
        <v>33</v>
      </c>
      <c r="C413" t="s">
        <v>75</v>
      </c>
      <c r="D413" t="s">
        <v>90</v>
      </c>
      <c r="E413" t="s">
        <v>26</v>
      </c>
      <c r="F413" s="26">
        <v>1.0350410872222222</v>
      </c>
    </row>
    <row r="414" spans="1:6">
      <c r="A414" s="29">
        <v>45904</v>
      </c>
      <c r="B414" t="s">
        <v>34</v>
      </c>
      <c r="C414" t="s">
        <v>75</v>
      </c>
      <c r="D414" t="s">
        <v>90</v>
      </c>
      <c r="E414" t="s">
        <v>23</v>
      </c>
      <c r="F414" s="26">
        <v>14.120943145</v>
      </c>
    </row>
    <row r="415" spans="1:6">
      <c r="A415" s="29">
        <v>45904</v>
      </c>
      <c r="B415" t="s">
        <v>34</v>
      </c>
      <c r="C415" t="s">
        <v>75</v>
      </c>
      <c r="D415" t="s">
        <v>90</v>
      </c>
      <c r="E415" t="s">
        <v>25</v>
      </c>
      <c r="F415" s="26">
        <v>5.7229974063888891</v>
      </c>
    </row>
    <row r="416" spans="1:6">
      <c r="A416" s="29">
        <v>45904</v>
      </c>
      <c r="B416" t="s">
        <v>34</v>
      </c>
      <c r="C416" t="s">
        <v>75</v>
      </c>
      <c r="D416" t="s">
        <v>90</v>
      </c>
      <c r="E416" t="s">
        <v>26</v>
      </c>
      <c r="F416" s="26">
        <v>4.1560594486111109</v>
      </c>
    </row>
    <row r="417" spans="1:6">
      <c r="A417" s="29">
        <v>45904</v>
      </c>
      <c r="B417" t="s">
        <v>35</v>
      </c>
      <c r="C417" t="s">
        <v>75</v>
      </c>
      <c r="D417" t="s">
        <v>90</v>
      </c>
      <c r="E417" t="s">
        <v>22</v>
      </c>
      <c r="F417" s="26">
        <v>0.12753957166666663</v>
      </c>
    </row>
    <row r="418" spans="1:6">
      <c r="A418" s="29">
        <v>45904</v>
      </c>
      <c r="B418" t="s">
        <v>35</v>
      </c>
      <c r="C418" t="s">
        <v>75</v>
      </c>
      <c r="D418" t="s">
        <v>90</v>
      </c>
      <c r="E418" t="s">
        <v>23</v>
      </c>
      <c r="F418" s="26">
        <v>2.9504131802777769</v>
      </c>
    </row>
    <row r="419" spans="1:6">
      <c r="A419" s="29">
        <v>45904</v>
      </c>
      <c r="B419" t="s">
        <v>35</v>
      </c>
      <c r="C419" t="s">
        <v>75</v>
      </c>
      <c r="D419" t="s">
        <v>90</v>
      </c>
      <c r="E419" t="s">
        <v>25</v>
      </c>
      <c r="F419" s="26">
        <v>20.685774125277778</v>
      </c>
    </row>
    <row r="420" spans="1:6">
      <c r="A420" s="29">
        <v>45904</v>
      </c>
      <c r="B420" t="s">
        <v>35</v>
      </c>
      <c r="C420" t="s">
        <v>75</v>
      </c>
      <c r="D420" t="s">
        <v>90</v>
      </c>
      <c r="E420" t="s">
        <v>26</v>
      </c>
      <c r="F420" s="26">
        <v>0.23627312277777798</v>
      </c>
    </row>
    <row r="421" spans="1:6">
      <c r="A421" s="29">
        <v>45904</v>
      </c>
      <c r="B421" t="s">
        <v>36</v>
      </c>
      <c r="C421" t="s">
        <v>75</v>
      </c>
      <c r="D421" t="s">
        <v>90</v>
      </c>
      <c r="E421" t="s">
        <v>24</v>
      </c>
      <c r="F421" s="26">
        <v>13.007777777777777</v>
      </c>
    </row>
    <row r="422" spans="1:6">
      <c r="A422" s="29">
        <v>45904</v>
      </c>
      <c r="B422" t="s">
        <v>37</v>
      </c>
      <c r="C422" t="s">
        <v>76</v>
      </c>
      <c r="D422" t="s">
        <v>90</v>
      </c>
      <c r="E422" t="s">
        <v>24</v>
      </c>
      <c r="F422" s="26">
        <v>24</v>
      </c>
    </row>
    <row r="423" spans="1:6">
      <c r="A423" s="29">
        <v>45904</v>
      </c>
      <c r="B423" t="s">
        <v>38</v>
      </c>
      <c r="C423" t="s">
        <v>76</v>
      </c>
      <c r="D423" t="s">
        <v>90</v>
      </c>
      <c r="E423" t="s">
        <v>24</v>
      </c>
      <c r="F423" s="26">
        <v>24</v>
      </c>
    </row>
    <row r="424" spans="1:6">
      <c r="A424" s="29">
        <v>45904</v>
      </c>
      <c r="B424" t="s">
        <v>39</v>
      </c>
      <c r="C424" t="s">
        <v>76</v>
      </c>
      <c r="D424" t="s">
        <v>90</v>
      </c>
      <c r="E424" t="s">
        <v>22</v>
      </c>
      <c r="F424" s="26">
        <v>0.36805414500000011</v>
      </c>
    </row>
    <row r="425" spans="1:6">
      <c r="A425" s="29">
        <v>45904</v>
      </c>
      <c r="B425" t="s">
        <v>39</v>
      </c>
      <c r="C425" t="s">
        <v>76</v>
      </c>
      <c r="D425" t="s">
        <v>90</v>
      </c>
      <c r="E425" t="s">
        <v>23</v>
      </c>
      <c r="F425" s="26">
        <v>8.3166706005555557</v>
      </c>
    </row>
    <row r="426" spans="1:6">
      <c r="A426" s="29">
        <v>45904</v>
      </c>
      <c r="B426" t="s">
        <v>39</v>
      </c>
      <c r="C426" t="s">
        <v>76</v>
      </c>
      <c r="D426" t="s">
        <v>90</v>
      </c>
      <c r="E426" t="s">
        <v>25</v>
      </c>
      <c r="F426" s="26">
        <v>7.9722033822222205</v>
      </c>
    </row>
    <row r="427" spans="1:6">
      <c r="A427" s="29">
        <v>45904</v>
      </c>
      <c r="B427" t="s">
        <v>39</v>
      </c>
      <c r="C427" t="s">
        <v>76</v>
      </c>
      <c r="D427" t="s">
        <v>90</v>
      </c>
      <c r="E427" t="s">
        <v>26</v>
      </c>
      <c r="F427" s="26">
        <v>7.3430718722222226</v>
      </c>
    </row>
    <row r="428" spans="1:6">
      <c r="A428" s="29">
        <v>45904</v>
      </c>
      <c r="B428" t="s">
        <v>40</v>
      </c>
      <c r="C428" t="s">
        <v>76</v>
      </c>
      <c r="D428" t="s">
        <v>90</v>
      </c>
      <c r="E428" t="s">
        <v>23</v>
      </c>
      <c r="F428" s="26">
        <v>24</v>
      </c>
    </row>
    <row r="429" spans="1:6">
      <c r="A429" s="29">
        <v>45904</v>
      </c>
      <c r="B429" t="s">
        <v>41</v>
      </c>
      <c r="C429" t="s">
        <v>76</v>
      </c>
      <c r="D429" t="s">
        <v>90</v>
      </c>
      <c r="E429" t="s">
        <v>22</v>
      </c>
      <c r="F429" s="26">
        <v>1.1622658377777786</v>
      </c>
    </row>
    <row r="430" spans="1:6">
      <c r="A430" s="29">
        <v>45904</v>
      </c>
      <c r="B430" t="s">
        <v>41</v>
      </c>
      <c r="C430" t="s">
        <v>76</v>
      </c>
      <c r="D430" t="s">
        <v>90</v>
      </c>
      <c r="E430" t="s">
        <v>25</v>
      </c>
      <c r="F430" s="26">
        <v>18.693751129444443</v>
      </c>
    </row>
    <row r="431" spans="1:6">
      <c r="A431" s="29">
        <v>45904</v>
      </c>
      <c r="B431" t="s">
        <v>41</v>
      </c>
      <c r="C431" t="s">
        <v>76</v>
      </c>
      <c r="D431" t="s">
        <v>90</v>
      </c>
      <c r="E431" t="s">
        <v>26</v>
      </c>
      <c r="F431" s="26">
        <v>4.1439830327777774</v>
      </c>
    </row>
    <row r="432" spans="1:6">
      <c r="A432" s="29">
        <v>45904</v>
      </c>
      <c r="B432" t="s">
        <v>42</v>
      </c>
      <c r="C432" t="s">
        <v>76</v>
      </c>
      <c r="D432" t="s">
        <v>90</v>
      </c>
      <c r="E432" t="s">
        <v>22</v>
      </c>
      <c r="F432" s="26">
        <v>1.7355214505555552</v>
      </c>
    </row>
    <row r="433" spans="1:6">
      <c r="A433" s="29">
        <v>45904</v>
      </c>
      <c r="B433" t="s">
        <v>42</v>
      </c>
      <c r="C433" t="s">
        <v>76</v>
      </c>
      <c r="D433" t="s">
        <v>90</v>
      </c>
      <c r="E433" t="s">
        <v>25</v>
      </c>
      <c r="F433" s="26">
        <v>19.311673681666672</v>
      </c>
    </row>
    <row r="434" spans="1:6">
      <c r="A434" s="29">
        <v>45904</v>
      </c>
      <c r="B434" t="s">
        <v>42</v>
      </c>
      <c r="C434" t="s">
        <v>76</v>
      </c>
      <c r="D434" t="s">
        <v>90</v>
      </c>
      <c r="E434" t="s">
        <v>26</v>
      </c>
      <c r="F434" s="26">
        <v>2.9528048677777776</v>
      </c>
    </row>
    <row r="435" spans="1:6">
      <c r="A435" s="29">
        <v>45904</v>
      </c>
      <c r="B435" t="s">
        <v>43</v>
      </c>
      <c r="C435" t="s">
        <v>76</v>
      </c>
      <c r="D435" t="s">
        <v>90</v>
      </c>
      <c r="E435" t="s">
        <v>22</v>
      </c>
      <c r="F435" s="26">
        <v>1.2769731608333332</v>
      </c>
    </row>
    <row r="436" spans="1:6">
      <c r="A436" s="29">
        <v>45904</v>
      </c>
      <c r="B436" t="s">
        <v>43</v>
      </c>
      <c r="C436" t="s">
        <v>76</v>
      </c>
      <c r="D436" t="s">
        <v>90</v>
      </c>
      <c r="E436" t="s">
        <v>25</v>
      </c>
      <c r="F436" s="26">
        <v>17.126801158055553</v>
      </c>
    </row>
    <row r="437" spans="1:6">
      <c r="A437" s="29">
        <v>45904</v>
      </c>
      <c r="B437" t="s">
        <v>43</v>
      </c>
      <c r="C437" t="s">
        <v>76</v>
      </c>
      <c r="D437" t="s">
        <v>90</v>
      </c>
      <c r="E437" t="s">
        <v>26</v>
      </c>
      <c r="F437" s="26">
        <v>5.5962256811111137</v>
      </c>
    </row>
    <row r="438" spans="1:6">
      <c r="A438" s="29">
        <v>45904</v>
      </c>
      <c r="B438" t="s">
        <v>44</v>
      </c>
      <c r="C438" t="s">
        <v>77</v>
      </c>
      <c r="D438" t="s">
        <v>91</v>
      </c>
      <c r="E438" t="s">
        <v>23</v>
      </c>
      <c r="F438" s="26">
        <v>7.5624424425000001</v>
      </c>
    </row>
    <row r="439" spans="1:6">
      <c r="A439" s="29">
        <v>45904</v>
      </c>
      <c r="B439" t="s">
        <v>44</v>
      </c>
      <c r="C439" t="s">
        <v>77</v>
      </c>
      <c r="D439" t="s">
        <v>91</v>
      </c>
      <c r="E439" t="s">
        <v>25</v>
      </c>
      <c r="F439" s="26">
        <v>10.623998331388888</v>
      </c>
    </row>
    <row r="440" spans="1:6">
      <c r="A440" s="29">
        <v>45904</v>
      </c>
      <c r="B440" t="s">
        <v>44</v>
      </c>
      <c r="C440" t="s">
        <v>77</v>
      </c>
      <c r="D440" t="s">
        <v>91</v>
      </c>
      <c r="E440" t="s">
        <v>26</v>
      </c>
      <c r="F440" s="26">
        <v>5.8135592261111118</v>
      </c>
    </row>
    <row r="441" spans="1:6">
      <c r="A441" s="29">
        <v>45904</v>
      </c>
      <c r="B441" t="s">
        <v>45</v>
      </c>
      <c r="C441" t="s">
        <v>77</v>
      </c>
      <c r="D441" t="s">
        <v>91</v>
      </c>
      <c r="E441" t="s">
        <v>25</v>
      </c>
      <c r="F441" s="26">
        <v>3.595990318333333</v>
      </c>
    </row>
    <row r="442" spans="1:6">
      <c r="A442" s="29">
        <v>45904</v>
      </c>
      <c r="B442" t="s">
        <v>45</v>
      </c>
      <c r="C442" t="s">
        <v>77</v>
      </c>
      <c r="D442" t="s">
        <v>91</v>
      </c>
      <c r="E442" t="s">
        <v>26</v>
      </c>
      <c r="F442" s="26">
        <v>20.404009681666665</v>
      </c>
    </row>
    <row r="443" spans="1:6">
      <c r="A443" s="29">
        <v>45904</v>
      </c>
      <c r="B443" t="s">
        <v>46</v>
      </c>
      <c r="C443" t="s">
        <v>78</v>
      </c>
      <c r="D443" t="s">
        <v>92</v>
      </c>
      <c r="E443" t="s">
        <v>23</v>
      </c>
      <c r="F443" s="26">
        <v>1.728559218055556</v>
      </c>
    </row>
    <row r="444" spans="1:6">
      <c r="A444" s="29">
        <v>45904</v>
      </c>
      <c r="B444" t="s">
        <v>46</v>
      </c>
      <c r="C444" t="s">
        <v>78</v>
      </c>
      <c r="D444" t="s">
        <v>92</v>
      </c>
      <c r="E444" t="s">
        <v>25</v>
      </c>
      <c r="F444" s="26">
        <v>18.365878021388887</v>
      </c>
    </row>
    <row r="445" spans="1:6">
      <c r="A445" s="29">
        <v>45904</v>
      </c>
      <c r="B445" t="s">
        <v>46</v>
      </c>
      <c r="C445" t="s">
        <v>78</v>
      </c>
      <c r="D445" t="s">
        <v>92</v>
      </c>
      <c r="E445" t="s">
        <v>26</v>
      </c>
      <c r="F445" s="26">
        <v>3.9055627605555561</v>
      </c>
    </row>
    <row r="446" spans="1:6">
      <c r="A446" s="29">
        <v>45904</v>
      </c>
      <c r="B446" t="s">
        <v>47</v>
      </c>
      <c r="C446" t="s">
        <v>78</v>
      </c>
      <c r="D446" t="s">
        <v>92</v>
      </c>
      <c r="E446" t="s">
        <v>24</v>
      </c>
      <c r="F446" s="26">
        <v>24</v>
      </c>
    </row>
    <row r="447" spans="1:6">
      <c r="A447" s="29">
        <v>45904</v>
      </c>
      <c r="B447" t="s">
        <v>48</v>
      </c>
      <c r="C447" t="s">
        <v>78</v>
      </c>
      <c r="D447" t="s">
        <v>92</v>
      </c>
      <c r="E447" t="s">
        <v>23</v>
      </c>
      <c r="F447" s="26">
        <v>24</v>
      </c>
    </row>
    <row r="448" spans="1:6">
      <c r="A448" s="29">
        <v>45904</v>
      </c>
      <c r="B448" t="s">
        <v>49</v>
      </c>
      <c r="C448" t="s">
        <v>79</v>
      </c>
      <c r="D448" t="s">
        <v>88</v>
      </c>
      <c r="E448" t="s">
        <v>22</v>
      </c>
      <c r="F448" s="26">
        <v>0.66425465972222242</v>
      </c>
    </row>
    <row r="449" spans="1:6">
      <c r="A449" s="29">
        <v>45904</v>
      </c>
      <c r="B449" t="s">
        <v>49</v>
      </c>
      <c r="C449" t="s">
        <v>79</v>
      </c>
      <c r="D449" t="s">
        <v>88</v>
      </c>
      <c r="E449" t="s">
        <v>23</v>
      </c>
      <c r="F449" s="26">
        <v>3.5583551836111109</v>
      </c>
    </row>
    <row r="450" spans="1:6">
      <c r="A450" s="29">
        <v>45904</v>
      </c>
      <c r="B450" t="s">
        <v>49</v>
      </c>
      <c r="C450" t="s">
        <v>79</v>
      </c>
      <c r="D450" t="s">
        <v>88</v>
      </c>
      <c r="E450" t="s">
        <v>25</v>
      </c>
      <c r="F450" s="26">
        <v>18.58350103194444</v>
      </c>
    </row>
    <row r="451" spans="1:6">
      <c r="A451" s="29">
        <v>45904</v>
      </c>
      <c r="B451" t="s">
        <v>49</v>
      </c>
      <c r="C451" t="s">
        <v>79</v>
      </c>
      <c r="D451" t="s">
        <v>88</v>
      </c>
      <c r="E451" t="s">
        <v>26</v>
      </c>
      <c r="F451" s="26">
        <v>1.1938891247222219</v>
      </c>
    </row>
    <row r="452" spans="1:6">
      <c r="A452" s="29">
        <v>45904</v>
      </c>
      <c r="B452" t="s">
        <v>50</v>
      </c>
      <c r="C452" t="s">
        <v>80</v>
      </c>
      <c r="D452" t="s">
        <v>88</v>
      </c>
      <c r="E452" t="s">
        <v>22</v>
      </c>
      <c r="F452" s="26">
        <v>1.4191320427777783</v>
      </c>
    </row>
    <row r="453" spans="1:6">
      <c r="A453" s="29">
        <v>45904</v>
      </c>
      <c r="B453" t="s">
        <v>50</v>
      </c>
      <c r="C453" t="s">
        <v>80</v>
      </c>
      <c r="D453" t="s">
        <v>88</v>
      </c>
      <c r="E453" t="s">
        <v>23</v>
      </c>
      <c r="F453" s="26">
        <v>2.372315054444444</v>
      </c>
    </row>
    <row r="454" spans="1:6">
      <c r="A454" s="29">
        <v>45904</v>
      </c>
      <c r="B454" t="s">
        <v>50</v>
      </c>
      <c r="C454" t="s">
        <v>80</v>
      </c>
      <c r="D454" t="s">
        <v>88</v>
      </c>
      <c r="E454" t="s">
        <v>25</v>
      </c>
      <c r="F454" s="26">
        <v>18.002402528055555</v>
      </c>
    </row>
    <row r="455" spans="1:6">
      <c r="A455" s="29">
        <v>45904</v>
      </c>
      <c r="B455" t="s">
        <v>50</v>
      </c>
      <c r="C455" t="s">
        <v>80</v>
      </c>
      <c r="D455" t="s">
        <v>88</v>
      </c>
      <c r="E455" t="s">
        <v>26</v>
      </c>
      <c r="F455" s="26">
        <v>2.2061503747222209</v>
      </c>
    </row>
    <row r="456" spans="1:6">
      <c r="A456" s="29">
        <v>45904</v>
      </c>
      <c r="B456" t="s">
        <v>51</v>
      </c>
      <c r="C456" t="s">
        <v>80</v>
      </c>
      <c r="D456" t="s">
        <v>88</v>
      </c>
      <c r="E456" t="s">
        <v>22</v>
      </c>
      <c r="F456" s="26">
        <v>1.7228401108333329</v>
      </c>
    </row>
    <row r="457" spans="1:6">
      <c r="A457" s="29">
        <v>45904</v>
      </c>
      <c r="B457" t="s">
        <v>51</v>
      </c>
      <c r="C457" t="s">
        <v>80</v>
      </c>
      <c r="D457" t="s">
        <v>88</v>
      </c>
      <c r="E457" t="s">
        <v>23</v>
      </c>
      <c r="F457" s="26">
        <v>2.2726642741666669</v>
      </c>
    </row>
    <row r="458" spans="1:6">
      <c r="A458" s="29">
        <v>45904</v>
      </c>
      <c r="B458" t="s">
        <v>51</v>
      </c>
      <c r="C458" t="s">
        <v>80</v>
      </c>
      <c r="D458" t="s">
        <v>88</v>
      </c>
      <c r="E458" t="s">
        <v>25</v>
      </c>
      <c r="F458" s="26">
        <v>15.481160913333335</v>
      </c>
    </row>
    <row r="459" spans="1:6">
      <c r="A459" s="29">
        <v>45904</v>
      </c>
      <c r="B459" t="s">
        <v>51</v>
      </c>
      <c r="C459" t="s">
        <v>80</v>
      </c>
      <c r="D459" t="s">
        <v>88</v>
      </c>
      <c r="E459" t="s">
        <v>26</v>
      </c>
      <c r="F459" s="26">
        <v>4.5233347016666663</v>
      </c>
    </row>
    <row r="460" spans="1:6">
      <c r="A460" s="29">
        <v>45904</v>
      </c>
      <c r="B460" t="s">
        <v>52</v>
      </c>
      <c r="C460" t="s">
        <v>81</v>
      </c>
      <c r="D460" t="s">
        <v>88</v>
      </c>
      <c r="E460" t="s">
        <v>24</v>
      </c>
      <c r="F460" s="26">
        <v>24</v>
      </c>
    </row>
    <row r="461" spans="1:6">
      <c r="A461" s="29">
        <v>45904</v>
      </c>
      <c r="B461" t="s">
        <v>53</v>
      </c>
      <c r="C461" t="s">
        <v>81</v>
      </c>
      <c r="D461" t="s">
        <v>88</v>
      </c>
      <c r="E461" t="s">
        <v>25</v>
      </c>
      <c r="F461" s="26">
        <v>12.814012574722224</v>
      </c>
    </row>
    <row r="462" spans="1:6">
      <c r="A462" s="29">
        <v>45904</v>
      </c>
      <c r="B462" t="s">
        <v>53</v>
      </c>
      <c r="C462" t="s">
        <v>81</v>
      </c>
      <c r="D462" t="s">
        <v>88</v>
      </c>
      <c r="E462" t="s">
        <v>26</v>
      </c>
      <c r="F462" s="26">
        <v>12.185987425277776</v>
      </c>
    </row>
    <row r="463" spans="1:6">
      <c r="A463" s="29">
        <v>45904</v>
      </c>
      <c r="B463" t="s">
        <v>54</v>
      </c>
      <c r="C463" t="s">
        <v>81</v>
      </c>
      <c r="D463" t="s">
        <v>88</v>
      </c>
      <c r="E463" t="s">
        <v>23</v>
      </c>
      <c r="F463" s="26">
        <v>2.3643784916666668</v>
      </c>
    </row>
    <row r="464" spans="1:6">
      <c r="A464" s="29">
        <v>45904</v>
      </c>
      <c r="B464" t="s">
        <v>54</v>
      </c>
      <c r="C464" t="s">
        <v>81</v>
      </c>
      <c r="D464" t="s">
        <v>88</v>
      </c>
      <c r="E464" t="s">
        <v>25</v>
      </c>
      <c r="F464" s="26">
        <v>14.746555416111111</v>
      </c>
    </row>
    <row r="465" spans="1:6">
      <c r="A465" s="29">
        <v>45904</v>
      </c>
      <c r="B465" t="s">
        <v>54</v>
      </c>
      <c r="C465" t="s">
        <v>81</v>
      </c>
      <c r="D465" t="s">
        <v>88</v>
      </c>
      <c r="E465" t="s">
        <v>26</v>
      </c>
      <c r="F465" s="26">
        <v>6.8890660922222224</v>
      </c>
    </row>
    <row r="466" spans="1:6">
      <c r="A466" s="29">
        <v>45904</v>
      </c>
      <c r="B466" t="s">
        <v>55</v>
      </c>
      <c r="C466" t="s">
        <v>81</v>
      </c>
      <c r="D466" t="s">
        <v>88</v>
      </c>
      <c r="E466" t="s">
        <v>26</v>
      </c>
      <c r="F466" s="26">
        <v>24</v>
      </c>
    </row>
    <row r="467" spans="1:6">
      <c r="A467" s="29">
        <v>45904</v>
      </c>
      <c r="B467" t="s">
        <v>56</v>
      </c>
      <c r="C467" t="s">
        <v>82</v>
      </c>
      <c r="D467" t="s">
        <v>93</v>
      </c>
      <c r="E467" t="s">
        <v>26</v>
      </c>
      <c r="F467" s="26">
        <v>24</v>
      </c>
    </row>
    <row r="468" spans="1:6">
      <c r="A468" s="29">
        <v>45904</v>
      </c>
      <c r="B468" t="s">
        <v>57</v>
      </c>
      <c r="C468" t="s">
        <v>82</v>
      </c>
      <c r="D468" t="s">
        <v>93</v>
      </c>
      <c r="E468" t="s">
        <v>26</v>
      </c>
      <c r="F468" s="26">
        <v>24</v>
      </c>
    </row>
    <row r="469" spans="1:6">
      <c r="A469" s="29">
        <v>45904</v>
      </c>
      <c r="B469" t="s">
        <v>58</v>
      </c>
      <c r="C469" t="s">
        <v>82</v>
      </c>
      <c r="D469" t="s">
        <v>93</v>
      </c>
      <c r="E469" t="s">
        <v>26</v>
      </c>
      <c r="F469" s="26">
        <v>24</v>
      </c>
    </row>
    <row r="470" spans="1:6">
      <c r="A470" s="29">
        <v>45904</v>
      </c>
      <c r="B470" t="s">
        <v>59</v>
      </c>
      <c r="C470" t="s">
        <v>83</v>
      </c>
      <c r="D470" t="s">
        <v>94</v>
      </c>
      <c r="E470" t="s">
        <v>26</v>
      </c>
      <c r="F470" s="26">
        <v>24</v>
      </c>
    </row>
    <row r="471" spans="1:6">
      <c r="A471" s="29">
        <v>45904</v>
      </c>
      <c r="B471" t="s">
        <v>60</v>
      </c>
      <c r="C471" t="s">
        <v>83</v>
      </c>
      <c r="D471" t="s">
        <v>94</v>
      </c>
      <c r="E471" t="s">
        <v>26</v>
      </c>
      <c r="F471" s="26">
        <v>24</v>
      </c>
    </row>
    <row r="472" spans="1:6">
      <c r="A472" s="29">
        <v>45904</v>
      </c>
      <c r="B472" t="s">
        <v>61</v>
      </c>
      <c r="C472" t="s">
        <v>83</v>
      </c>
      <c r="D472" t="s">
        <v>94</v>
      </c>
      <c r="E472" t="s">
        <v>26</v>
      </c>
      <c r="F472" s="26">
        <v>24</v>
      </c>
    </row>
    <row r="473" spans="1:6">
      <c r="A473" s="29">
        <v>45904</v>
      </c>
      <c r="B473" t="s">
        <v>62</v>
      </c>
      <c r="C473" t="s">
        <v>83</v>
      </c>
      <c r="D473" t="s">
        <v>94</v>
      </c>
      <c r="E473" t="s">
        <v>26</v>
      </c>
      <c r="F473" s="26">
        <v>24</v>
      </c>
    </row>
    <row r="474" spans="1:6">
      <c r="A474" s="29">
        <v>45904</v>
      </c>
      <c r="B474" t="s">
        <v>63</v>
      </c>
      <c r="C474" t="s">
        <v>83</v>
      </c>
      <c r="D474" t="s">
        <v>94</v>
      </c>
      <c r="E474" t="s">
        <v>26</v>
      </c>
      <c r="F474" s="26">
        <v>24</v>
      </c>
    </row>
    <row r="475" spans="1:6">
      <c r="A475" s="29">
        <v>45904</v>
      </c>
      <c r="B475" t="s">
        <v>64</v>
      </c>
      <c r="C475" t="s">
        <v>83</v>
      </c>
      <c r="D475" t="s">
        <v>94</v>
      </c>
      <c r="E475" t="s">
        <v>26</v>
      </c>
      <c r="F475" s="26">
        <v>24</v>
      </c>
    </row>
    <row r="476" spans="1:6">
      <c r="A476" s="29">
        <v>45904</v>
      </c>
      <c r="B476" t="s">
        <v>65</v>
      </c>
      <c r="C476" t="s">
        <v>83</v>
      </c>
      <c r="D476" t="s">
        <v>94</v>
      </c>
      <c r="E476" t="s">
        <v>26</v>
      </c>
      <c r="F476" s="26">
        <v>24</v>
      </c>
    </row>
    <row r="477" spans="1:6">
      <c r="A477" s="29">
        <v>45904</v>
      </c>
      <c r="B477" t="s">
        <v>66</v>
      </c>
      <c r="C477" t="s">
        <v>84</v>
      </c>
      <c r="D477" t="s">
        <v>95</v>
      </c>
      <c r="E477" t="s">
        <v>23</v>
      </c>
      <c r="F477" s="26">
        <v>24</v>
      </c>
    </row>
    <row r="478" spans="1:6">
      <c r="A478" s="29">
        <v>45904</v>
      </c>
      <c r="B478" t="s">
        <v>67</v>
      </c>
      <c r="C478" t="s">
        <v>84</v>
      </c>
      <c r="D478" t="s">
        <v>95</v>
      </c>
      <c r="E478" t="s">
        <v>25</v>
      </c>
      <c r="F478" s="26">
        <v>20.627147758611105</v>
      </c>
    </row>
    <row r="479" spans="1:6">
      <c r="A479" s="29">
        <v>45904</v>
      </c>
      <c r="B479" t="s">
        <v>67</v>
      </c>
      <c r="C479" t="s">
        <v>84</v>
      </c>
      <c r="D479" t="s">
        <v>95</v>
      </c>
      <c r="E479" t="s">
        <v>26</v>
      </c>
      <c r="F479" s="26">
        <v>3.3728522413888884</v>
      </c>
    </row>
    <row r="480" spans="1:6">
      <c r="A480" s="29">
        <v>45904</v>
      </c>
      <c r="B480" t="s">
        <v>68</v>
      </c>
      <c r="C480" t="s">
        <v>85</v>
      </c>
      <c r="D480" t="s">
        <v>96</v>
      </c>
      <c r="E480" t="s">
        <v>22</v>
      </c>
      <c r="F480" s="26">
        <v>1.2139649986111121</v>
      </c>
    </row>
    <row r="481" spans="1:6">
      <c r="A481" s="29">
        <v>45904</v>
      </c>
      <c r="B481" t="s">
        <v>68</v>
      </c>
      <c r="C481" t="s">
        <v>85</v>
      </c>
      <c r="D481" t="s">
        <v>96</v>
      </c>
      <c r="E481" t="s">
        <v>25</v>
      </c>
      <c r="F481" s="26">
        <v>19.340958055555554</v>
      </c>
    </row>
    <row r="482" spans="1:6">
      <c r="A482" s="29">
        <v>45904</v>
      </c>
      <c r="B482" t="s">
        <v>68</v>
      </c>
      <c r="C482" t="s">
        <v>85</v>
      </c>
      <c r="D482" t="s">
        <v>96</v>
      </c>
      <c r="E482" t="s">
        <v>26</v>
      </c>
      <c r="F482" s="26">
        <v>3.4450769458333332</v>
      </c>
    </row>
    <row r="483" spans="1:6">
      <c r="A483" s="29">
        <v>45904</v>
      </c>
      <c r="B483" t="s">
        <v>69</v>
      </c>
      <c r="C483" t="s">
        <v>85</v>
      </c>
      <c r="D483" t="s">
        <v>96</v>
      </c>
      <c r="E483" t="s">
        <v>23</v>
      </c>
      <c r="F483" s="26">
        <v>9.5231485277777805E-2</v>
      </c>
    </row>
    <row r="484" spans="1:6">
      <c r="A484" s="29">
        <v>45904</v>
      </c>
      <c r="B484" t="s">
        <v>69</v>
      </c>
      <c r="C484" t="s">
        <v>85</v>
      </c>
      <c r="D484" t="s">
        <v>96</v>
      </c>
      <c r="E484" t="s">
        <v>25</v>
      </c>
      <c r="F484" s="26">
        <v>2.8597677902777781</v>
      </c>
    </row>
    <row r="485" spans="1:6">
      <c r="A485" s="29">
        <v>45904</v>
      </c>
      <c r="B485" t="s">
        <v>69</v>
      </c>
      <c r="C485" t="s">
        <v>85</v>
      </c>
      <c r="D485" t="s">
        <v>96</v>
      </c>
      <c r="E485" t="s">
        <v>26</v>
      </c>
      <c r="F485" s="26">
        <v>21.045000724444446</v>
      </c>
    </row>
    <row r="486" spans="1:6">
      <c r="A486" s="29">
        <v>45904</v>
      </c>
      <c r="B486" t="s">
        <v>70</v>
      </c>
      <c r="C486" t="s">
        <v>86</v>
      </c>
      <c r="D486" t="s">
        <v>90</v>
      </c>
      <c r="E486" t="s">
        <v>24</v>
      </c>
      <c r="F486" s="26">
        <v>24</v>
      </c>
    </row>
    <row r="487" spans="1:6">
      <c r="A487" s="29">
        <v>45904</v>
      </c>
      <c r="B487" t="s">
        <v>71</v>
      </c>
      <c r="C487" t="s">
        <v>87</v>
      </c>
      <c r="D487" t="s">
        <v>90</v>
      </c>
      <c r="E487" t="s">
        <v>26</v>
      </c>
      <c r="F487" s="26">
        <v>24</v>
      </c>
    </row>
    <row r="488" spans="1:6">
      <c r="A488" s="29">
        <v>45904</v>
      </c>
      <c r="B488" t="s">
        <v>72</v>
      </c>
      <c r="C488" t="s">
        <v>87</v>
      </c>
      <c r="D488" t="s">
        <v>90</v>
      </c>
      <c r="E488" t="s">
        <v>24</v>
      </c>
      <c r="F488" s="26">
        <v>24</v>
      </c>
    </row>
    <row r="489" spans="1:6">
      <c r="A489" s="29">
        <v>45905</v>
      </c>
      <c r="B489" t="s">
        <v>27</v>
      </c>
      <c r="C489" t="s">
        <v>73</v>
      </c>
      <c r="D489" t="s">
        <v>88</v>
      </c>
      <c r="E489" t="s">
        <v>24</v>
      </c>
      <c r="F489" s="26">
        <v>14.153652036111112</v>
      </c>
    </row>
    <row r="490" spans="1:6">
      <c r="A490" s="29">
        <v>45905</v>
      </c>
      <c r="B490" t="s">
        <v>28</v>
      </c>
      <c r="C490" t="s">
        <v>73</v>
      </c>
      <c r="D490" t="s">
        <v>88</v>
      </c>
      <c r="E490" t="s">
        <v>23</v>
      </c>
      <c r="F490" s="26">
        <v>14.153652036111112</v>
      </c>
    </row>
    <row r="491" spans="1:6">
      <c r="A491" s="29">
        <v>45905</v>
      </c>
      <c r="B491" t="s">
        <v>29</v>
      </c>
      <c r="C491" t="s">
        <v>74</v>
      </c>
      <c r="D491" t="s">
        <v>89</v>
      </c>
      <c r="E491" t="s">
        <v>23</v>
      </c>
      <c r="F491" s="26">
        <v>5.2520603011111104</v>
      </c>
    </row>
    <row r="492" spans="1:6">
      <c r="A492" s="29">
        <v>45905</v>
      </c>
      <c r="B492" t="s">
        <v>29</v>
      </c>
      <c r="C492" t="s">
        <v>74</v>
      </c>
      <c r="D492" t="s">
        <v>89</v>
      </c>
      <c r="E492" t="s">
        <v>25</v>
      </c>
      <c r="F492" s="26">
        <v>8.9015917350000002</v>
      </c>
    </row>
    <row r="493" spans="1:6">
      <c r="A493" s="29">
        <v>45905</v>
      </c>
      <c r="B493" t="s">
        <v>30</v>
      </c>
      <c r="C493" t="s">
        <v>75</v>
      </c>
      <c r="D493" t="s">
        <v>90</v>
      </c>
      <c r="E493" t="s">
        <v>22</v>
      </c>
      <c r="F493" s="26">
        <v>0.36946027777777751</v>
      </c>
    </row>
    <row r="494" spans="1:6">
      <c r="A494" s="29">
        <v>45905</v>
      </c>
      <c r="B494" t="s">
        <v>30</v>
      </c>
      <c r="C494" t="s">
        <v>75</v>
      </c>
      <c r="D494" t="s">
        <v>90</v>
      </c>
      <c r="E494" t="s">
        <v>25</v>
      </c>
      <c r="F494" s="26">
        <v>13.621495369444444</v>
      </c>
    </row>
    <row r="495" spans="1:6">
      <c r="A495" s="29">
        <v>45905</v>
      </c>
      <c r="B495" t="s">
        <v>30</v>
      </c>
      <c r="C495" t="s">
        <v>75</v>
      </c>
      <c r="D495" t="s">
        <v>90</v>
      </c>
      <c r="E495" t="s">
        <v>26</v>
      </c>
      <c r="F495" s="26">
        <v>0.1626963888888889</v>
      </c>
    </row>
    <row r="496" spans="1:6">
      <c r="A496" s="29">
        <v>45905</v>
      </c>
      <c r="B496" t="s">
        <v>31</v>
      </c>
      <c r="C496" t="s">
        <v>75</v>
      </c>
      <c r="D496" t="s">
        <v>90</v>
      </c>
      <c r="E496" t="s">
        <v>22</v>
      </c>
      <c r="F496" s="26">
        <v>0.166581056666667</v>
      </c>
    </row>
    <row r="497" spans="1:6">
      <c r="A497" s="29">
        <v>45905</v>
      </c>
      <c r="B497" t="s">
        <v>31</v>
      </c>
      <c r="C497" t="s">
        <v>75</v>
      </c>
      <c r="D497" t="s">
        <v>90</v>
      </c>
      <c r="E497" t="s">
        <v>23</v>
      </c>
      <c r="F497" s="26">
        <v>2.6466222008333333</v>
      </c>
    </row>
    <row r="498" spans="1:6">
      <c r="A498" s="29">
        <v>45905</v>
      </c>
      <c r="B498" t="s">
        <v>31</v>
      </c>
      <c r="C498" t="s">
        <v>75</v>
      </c>
      <c r="D498" t="s">
        <v>90</v>
      </c>
      <c r="E498" t="s">
        <v>25</v>
      </c>
      <c r="F498" s="26">
        <v>10.108214429444445</v>
      </c>
    </row>
    <row r="499" spans="1:6">
      <c r="A499" s="29">
        <v>45905</v>
      </c>
      <c r="B499" t="s">
        <v>31</v>
      </c>
      <c r="C499" t="s">
        <v>75</v>
      </c>
      <c r="D499" t="s">
        <v>90</v>
      </c>
      <c r="E499" t="s">
        <v>26</v>
      </c>
      <c r="F499" s="26">
        <v>1.2322343491666676</v>
      </c>
    </row>
    <row r="500" spans="1:6">
      <c r="A500" s="29">
        <v>45905</v>
      </c>
      <c r="B500" t="s">
        <v>32</v>
      </c>
      <c r="C500" t="s">
        <v>75</v>
      </c>
      <c r="D500" t="s">
        <v>90</v>
      </c>
      <c r="E500" t="s">
        <v>22</v>
      </c>
      <c r="F500" s="26">
        <v>0.2990181416666669</v>
      </c>
    </row>
    <row r="501" spans="1:6">
      <c r="A501" s="29">
        <v>45905</v>
      </c>
      <c r="B501" t="s">
        <v>32</v>
      </c>
      <c r="C501" t="s">
        <v>75</v>
      </c>
      <c r="D501" t="s">
        <v>90</v>
      </c>
      <c r="E501" t="s">
        <v>25</v>
      </c>
      <c r="F501" s="26">
        <v>13.397364623611111</v>
      </c>
    </row>
    <row r="502" spans="1:6">
      <c r="A502" s="29">
        <v>45905</v>
      </c>
      <c r="B502" t="s">
        <v>32</v>
      </c>
      <c r="C502" t="s">
        <v>75</v>
      </c>
      <c r="D502" t="s">
        <v>90</v>
      </c>
      <c r="E502" t="s">
        <v>26</v>
      </c>
      <c r="F502" s="26">
        <v>0.45726927083333291</v>
      </c>
    </row>
    <row r="503" spans="1:6">
      <c r="A503" s="29">
        <v>45905</v>
      </c>
      <c r="B503" t="s">
        <v>33</v>
      </c>
      <c r="C503" t="s">
        <v>75</v>
      </c>
      <c r="D503" t="s">
        <v>90</v>
      </c>
      <c r="E503" t="s">
        <v>22</v>
      </c>
      <c r="F503" s="26">
        <v>0.42106289083333404</v>
      </c>
    </row>
    <row r="504" spans="1:6">
      <c r="A504" s="29">
        <v>45905</v>
      </c>
      <c r="B504" t="s">
        <v>33</v>
      </c>
      <c r="C504" t="s">
        <v>75</v>
      </c>
      <c r="D504" t="s">
        <v>90</v>
      </c>
      <c r="E504" t="s">
        <v>23</v>
      </c>
      <c r="F504" s="26">
        <v>3.7722222222222221</v>
      </c>
    </row>
    <row r="505" spans="1:6">
      <c r="A505" s="29">
        <v>45905</v>
      </c>
      <c r="B505" t="s">
        <v>33</v>
      </c>
      <c r="C505" t="s">
        <v>75</v>
      </c>
      <c r="D505" t="s">
        <v>90</v>
      </c>
      <c r="E505" t="s">
        <v>25</v>
      </c>
      <c r="F505" s="26">
        <v>9.7815284024999993</v>
      </c>
    </row>
    <row r="506" spans="1:6">
      <c r="A506" s="29">
        <v>45905</v>
      </c>
      <c r="B506" t="s">
        <v>33</v>
      </c>
      <c r="C506" t="s">
        <v>75</v>
      </c>
      <c r="D506" t="s">
        <v>90</v>
      </c>
      <c r="E506" t="s">
        <v>26</v>
      </c>
      <c r="F506" s="26">
        <v>0.17883852055555599</v>
      </c>
    </row>
    <row r="507" spans="1:6">
      <c r="A507" s="29">
        <v>45905</v>
      </c>
      <c r="B507" t="s">
        <v>34</v>
      </c>
      <c r="C507" t="s">
        <v>75</v>
      </c>
      <c r="D507" t="s">
        <v>90</v>
      </c>
      <c r="E507" t="s">
        <v>23</v>
      </c>
      <c r="F507" s="26">
        <v>9.9951585152777778</v>
      </c>
    </row>
    <row r="508" spans="1:6">
      <c r="A508" s="29">
        <v>45905</v>
      </c>
      <c r="B508" t="s">
        <v>34</v>
      </c>
      <c r="C508" t="s">
        <v>75</v>
      </c>
      <c r="D508" t="s">
        <v>90</v>
      </c>
      <c r="E508" t="s">
        <v>25</v>
      </c>
      <c r="F508" s="26">
        <v>1.2390920772222227</v>
      </c>
    </row>
    <row r="509" spans="1:6">
      <c r="A509" s="29">
        <v>45905</v>
      </c>
      <c r="B509" t="s">
        <v>34</v>
      </c>
      <c r="C509" t="s">
        <v>75</v>
      </c>
      <c r="D509" t="s">
        <v>90</v>
      </c>
      <c r="E509" t="s">
        <v>26</v>
      </c>
      <c r="F509" s="26">
        <v>2.9194014436111102</v>
      </c>
    </row>
    <row r="510" spans="1:6">
      <c r="A510" s="29">
        <v>45905</v>
      </c>
      <c r="B510" t="s">
        <v>35</v>
      </c>
      <c r="C510" t="s">
        <v>75</v>
      </c>
      <c r="D510" t="s">
        <v>90</v>
      </c>
      <c r="E510" t="s">
        <v>22</v>
      </c>
      <c r="F510" s="26">
        <v>0.32996067138888874</v>
      </c>
    </row>
    <row r="511" spans="1:6">
      <c r="A511" s="29">
        <v>45905</v>
      </c>
      <c r="B511" t="s">
        <v>35</v>
      </c>
      <c r="C511" t="s">
        <v>75</v>
      </c>
      <c r="D511" t="s">
        <v>90</v>
      </c>
      <c r="E511" t="s">
        <v>23</v>
      </c>
      <c r="F511" s="26">
        <v>1.4630711830555561</v>
      </c>
    </row>
    <row r="512" spans="1:6">
      <c r="A512" s="29">
        <v>45905</v>
      </c>
      <c r="B512" t="s">
        <v>35</v>
      </c>
      <c r="C512" t="s">
        <v>75</v>
      </c>
      <c r="D512" t="s">
        <v>90</v>
      </c>
      <c r="E512" t="s">
        <v>25</v>
      </c>
      <c r="F512" s="26">
        <v>12.166642806388889</v>
      </c>
    </row>
    <row r="513" spans="1:6">
      <c r="A513" s="29">
        <v>45905</v>
      </c>
      <c r="B513" t="s">
        <v>35</v>
      </c>
      <c r="C513" t="s">
        <v>75</v>
      </c>
      <c r="D513" t="s">
        <v>90</v>
      </c>
      <c r="E513" t="s">
        <v>26</v>
      </c>
      <c r="F513" s="26">
        <v>0.1939773752777777</v>
      </c>
    </row>
    <row r="514" spans="1:6">
      <c r="A514" s="29">
        <v>45905</v>
      </c>
      <c r="B514" t="s">
        <v>37</v>
      </c>
      <c r="C514" t="s">
        <v>76</v>
      </c>
      <c r="D514" t="s">
        <v>90</v>
      </c>
      <c r="E514" t="s">
        <v>24</v>
      </c>
      <c r="F514" s="26">
        <v>14.153652036111112</v>
      </c>
    </row>
    <row r="515" spans="1:6">
      <c r="A515" s="29">
        <v>45905</v>
      </c>
      <c r="B515" t="s">
        <v>38</v>
      </c>
      <c r="C515" t="s">
        <v>76</v>
      </c>
      <c r="D515" t="s">
        <v>90</v>
      </c>
      <c r="E515" t="s">
        <v>24</v>
      </c>
      <c r="F515" s="26">
        <v>14.153652036111112</v>
      </c>
    </row>
    <row r="516" spans="1:6">
      <c r="A516" s="29">
        <v>45905</v>
      </c>
      <c r="B516" t="s">
        <v>39</v>
      </c>
      <c r="C516" t="s">
        <v>76</v>
      </c>
      <c r="D516" t="s">
        <v>90</v>
      </c>
      <c r="E516" t="s">
        <v>22</v>
      </c>
      <c r="F516" s="26">
        <v>0.31106855666666638</v>
      </c>
    </row>
    <row r="517" spans="1:6">
      <c r="A517" s="29">
        <v>45905</v>
      </c>
      <c r="B517" t="s">
        <v>39</v>
      </c>
      <c r="C517" t="s">
        <v>76</v>
      </c>
      <c r="D517" t="s">
        <v>90</v>
      </c>
      <c r="E517" t="s">
        <v>25</v>
      </c>
      <c r="F517" s="26">
        <v>11.315872547500001</v>
      </c>
    </row>
    <row r="518" spans="1:6">
      <c r="A518" s="29">
        <v>45905</v>
      </c>
      <c r="B518" t="s">
        <v>39</v>
      </c>
      <c r="C518" t="s">
        <v>76</v>
      </c>
      <c r="D518" t="s">
        <v>90</v>
      </c>
      <c r="E518" t="s">
        <v>26</v>
      </c>
      <c r="F518" s="26">
        <v>2.5267109319444438</v>
      </c>
    </row>
    <row r="519" spans="1:6">
      <c r="A519" s="29">
        <v>45905</v>
      </c>
      <c r="B519" t="s">
        <v>40</v>
      </c>
      <c r="C519" t="s">
        <v>76</v>
      </c>
      <c r="D519" t="s">
        <v>90</v>
      </c>
      <c r="E519" t="s">
        <v>23</v>
      </c>
      <c r="F519" s="26">
        <v>9.6038317177777781</v>
      </c>
    </row>
    <row r="520" spans="1:6">
      <c r="A520" s="29">
        <v>45905</v>
      </c>
      <c r="B520" t="s">
        <v>41</v>
      </c>
      <c r="C520" t="s">
        <v>76</v>
      </c>
      <c r="D520" t="s">
        <v>90</v>
      </c>
      <c r="E520" t="s">
        <v>22</v>
      </c>
      <c r="F520" s="26">
        <v>0.46905605472222178</v>
      </c>
    </row>
    <row r="521" spans="1:6">
      <c r="A521" s="29">
        <v>45905</v>
      </c>
      <c r="B521" t="s">
        <v>41</v>
      </c>
      <c r="C521" t="s">
        <v>76</v>
      </c>
      <c r="D521" t="s">
        <v>90</v>
      </c>
      <c r="E521" t="s">
        <v>25</v>
      </c>
      <c r="F521" s="26">
        <v>13.045194004166669</v>
      </c>
    </row>
    <row r="522" spans="1:6">
      <c r="A522" s="29">
        <v>45905</v>
      </c>
      <c r="B522" t="s">
        <v>41</v>
      </c>
      <c r="C522" t="s">
        <v>76</v>
      </c>
      <c r="D522" t="s">
        <v>90</v>
      </c>
      <c r="E522" t="s">
        <v>26</v>
      </c>
      <c r="F522" s="26">
        <v>0.63940197722222158</v>
      </c>
    </row>
    <row r="523" spans="1:6">
      <c r="A523" s="29">
        <v>45905</v>
      </c>
      <c r="B523" t="s">
        <v>42</v>
      </c>
      <c r="C523" t="s">
        <v>76</v>
      </c>
      <c r="D523" t="s">
        <v>90</v>
      </c>
      <c r="E523" t="s">
        <v>22</v>
      </c>
      <c r="F523" s="26">
        <v>0.12618827666666699</v>
      </c>
    </row>
    <row r="524" spans="1:6">
      <c r="A524" s="29">
        <v>45905</v>
      </c>
      <c r="B524" t="s">
        <v>42</v>
      </c>
      <c r="C524" t="s">
        <v>76</v>
      </c>
      <c r="D524" t="s">
        <v>90</v>
      </c>
      <c r="E524" t="s">
        <v>25</v>
      </c>
      <c r="F524" s="26">
        <v>11.837236938611113</v>
      </c>
    </row>
    <row r="525" spans="1:6">
      <c r="A525" s="29">
        <v>45905</v>
      </c>
      <c r="B525" t="s">
        <v>42</v>
      </c>
      <c r="C525" t="s">
        <v>76</v>
      </c>
      <c r="D525" t="s">
        <v>90</v>
      </c>
      <c r="E525" t="s">
        <v>26</v>
      </c>
      <c r="F525" s="26">
        <v>2.1902268208333342</v>
      </c>
    </row>
    <row r="526" spans="1:6">
      <c r="A526" s="29">
        <v>45905</v>
      </c>
      <c r="B526" t="s">
        <v>43</v>
      </c>
      <c r="C526" t="s">
        <v>76</v>
      </c>
      <c r="D526" t="s">
        <v>90</v>
      </c>
      <c r="E526" t="s">
        <v>22</v>
      </c>
      <c r="F526" s="26">
        <v>0.2265075536111115</v>
      </c>
    </row>
    <row r="527" spans="1:6">
      <c r="A527" s="29">
        <v>45905</v>
      </c>
      <c r="B527" t="s">
        <v>43</v>
      </c>
      <c r="C527" t="s">
        <v>76</v>
      </c>
      <c r="D527" t="s">
        <v>90</v>
      </c>
      <c r="E527" t="s">
        <v>25</v>
      </c>
      <c r="F527" s="26">
        <v>11.189098939999999</v>
      </c>
    </row>
    <row r="528" spans="1:6">
      <c r="A528" s="29">
        <v>45905</v>
      </c>
      <c r="B528" t="s">
        <v>43</v>
      </c>
      <c r="C528" t="s">
        <v>76</v>
      </c>
      <c r="D528" t="s">
        <v>90</v>
      </c>
      <c r="E528" t="s">
        <v>26</v>
      </c>
      <c r="F528" s="26">
        <v>2.7380455425000005</v>
      </c>
    </row>
    <row r="529" spans="1:6">
      <c r="A529" s="29">
        <v>45905</v>
      </c>
      <c r="B529" t="s">
        <v>44</v>
      </c>
      <c r="C529" t="s">
        <v>77</v>
      </c>
      <c r="D529" t="s">
        <v>91</v>
      </c>
      <c r="E529" t="s">
        <v>25</v>
      </c>
      <c r="F529" s="26">
        <v>7.7752934255555557</v>
      </c>
    </row>
    <row r="530" spans="1:6">
      <c r="A530" s="29">
        <v>45905</v>
      </c>
      <c r="B530" t="s">
        <v>44</v>
      </c>
      <c r="C530" t="s">
        <v>77</v>
      </c>
      <c r="D530" t="s">
        <v>91</v>
      </c>
      <c r="E530" t="s">
        <v>26</v>
      </c>
      <c r="F530" s="26">
        <v>6.378358610555555</v>
      </c>
    </row>
    <row r="531" spans="1:6">
      <c r="A531" s="29">
        <v>45905</v>
      </c>
      <c r="B531" t="s">
        <v>45</v>
      </c>
      <c r="C531" t="s">
        <v>77</v>
      </c>
      <c r="D531" t="s">
        <v>91</v>
      </c>
      <c r="E531" t="s">
        <v>25</v>
      </c>
      <c r="F531" s="26">
        <v>3.5188234436111108</v>
      </c>
    </row>
    <row r="532" spans="1:6">
      <c r="A532" s="29">
        <v>45905</v>
      </c>
      <c r="B532" t="s">
        <v>45</v>
      </c>
      <c r="C532" t="s">
        <v>77</v>
      </c>
      <c r="D532" t="s">
        <v>91</v>
      </c>
      <c r="E532" t="s">
        <v>26</v>
      </c>
      <c r="F532" s="26">
        <v>10.6348285925</v>
      </c>
    </row>
    <row r="533" spans="1:6">
      <c r="A533" s="29">
        <v>45905</v>
      </c>
      <c r="B533" t="s">
        <v>46</v>
      </c>
      <c r="C533" t="s">
        <v>78</v>
      </c>
      <c r="D533" t="s">
        <v>92</v>
      </c>
      <c r="E533" t="s">
        <v>23</v>
      </c>
      <c r="F533" s="26">
        <v>0.19366</v>
      </c>
    </row>
    <row r="534" spans="1:6">
      <c r="A534" s="29">
        <v>45905</v>
      </c>
      <c r="B534" t="s">
        <v>46</v>
      </c>
      <c r="C534" t="s">
        <v>78</v>
      </c>
      <c r="D534" t="s">
        <v>92</v>
      </c>
      <c r="E534" t="s">
        <v>25</v>
      </c>
      <c r="F534" s="26">
        <v>10.060315924999998</v>
      </c>
    </row>
    <row r="535" spans="1:6">
      <c r="A535" s="29">
        <v>45905</v>
      </c>
      <c r="B535" t="s">
        <v>46</v>
      </c>
      <c r="C535" t="s">
        <v>78</v>
      </c>
      <c r="D535" t="s">
        <v>92</v>
      </c>
      <c r="E535" t="s">
        <v>26</v>
      </c>
      <c r="F535" s="26">
        <v>3.8996761111111113</v>
      </c>
    </row>
    <row r="536" spans="1:6">
      <c r="A536" s="29">
        <v>45905</v>
      </c>
      <c r="B536" t="s">
        <v>47</v>
      </c>
      <c r="C536" t="s">
        <v>78</v>
      </c>
      <c r="D536" t="s">
        <v>92</v>
      </c>
      <c r="E536" t="s">
        <v>24</v>
      </c>
      <c r="F536" s="26">
        <v>14.153652036111112</v>
      </c>
    </row>
    <row r="537" spans="1:6">
      <c r="A537" s="29">
        <v>45905</v>
      </c>
      <c r="B537" t="s">
        <v>48</v>
      </c>
      <c r="C537" t="s">
        <v>78</v>
      </c>
      <c r="D537" t="s">
        <v>92</v>
      </c>
      <c r="E537" t="s">
        <v>23</v>
      </c>
      <c r="F537" s="26">
        <v>14.153652036111112</v>
      </c>
    </row>
    <row r="538" spans="1:6">
      <c r="A538" s="29">
        <v>45905</v>
      </c>
      <c r="B538" t="s">
        <v>49</v>
      </c>
      <c r="C538" t="s">
        <v>79</v>
      </c>
      <c r="D538" t="s">
        <v>88</v>
      </c>
      <c r="E538" t="s">
        <v>23</v>
      </c>
      <c r="F538" s="26">
        <v>1.875181205833333</v>
      </c>
    </row>
    <row r="539" spans="1:6">
      <c r="A539" s="29">
        <v>45905</v>
      </c>
      <c r="B539" t="s">
        <v>49</v>
      </c>
      <c r="C539" t="s">
        <v>79</v>
      </c>
      <c r="D539" t="s">
        <v>88</v>
      </c>
      <c r="E539" t="s">
        <v>25</v>
      </c>
      <c r="F539" s="26">
        <v>12.0377277</v>
      </c>
    </row>
    <row r="540" spans="1:6">
      <c r="A540" s="29">
        <v>45905</v>
      </c>
      <c r="B540" t="s">
        <v>49</v>
      </c>
      <c r="C540" t="s">
        <v>79</v>
      </c>
      <c r="D540" t="s">
        <v>88</v>
      </c>
      <c r="E540" t="s">
        <v>26</v>
      </c>
      <c r="F540" s="26">
        <v>0.24074313027777799</v>
      </c>
    </row>
    <row r="541" spans="1:6">
      <c r="A541" s="29">
        <v>45905</v>
      </c>
      <c r="B541" t="s">
        <v>50</v>
      </c>
      <c r="C541" t="s">
        <v>80</v>
      </c>
      <c r="D541" t="s">
        <v>88</v>
      </c>
      <c r="E541" t="s">
        <v>22</v>
      </c>
      <c r="F541" s="26">
        <v>0.45627354694444466</v>
      </c>
    </row>
    <row r="542" spans="1:6">
      <c r="A542" s="29">
        <v>45905</v>
      </c>
      <c r="B542" t="s">
        <v>50</v>
      </c>
      <c r="C542" t="s">
        <v>80</v>
      </c>
      <c r="D542" t="s">
        <v>88</v>
      </c>
      <c r="E542" t="s">
        <v>23</v>
      </c>
      <c r="F542" s="26">
        <v>1.3909148161111109</v>
      </c>
    </row>
    <row r="543" spans="1:6">
      <c r="A543" s="29">
        <v>45905</v>
      </c>
      <c r="B543" t="s">
        <v>50</v>
      </c>
      <c r="C543" t="s">
        <v>80</v>
      </c>
      <c r="D543" t="s">
        <v>88</v>
      </c>
      <c r="E543" t="s">
        <v>25</v>
      </c>
      <c r="F543" s="26">
        <v>11.835966689444444</v>
      </c>
    </row>
    <row r="544" spans="1:6">
      <c r="A544" s="29">
        <v>45905</v>
      </c>
      <c r="B544" t="s">
        <v>50</v>
      </c>
      <c r="C544" t="s">
        <v>80</v>
      </c>
      <c r="D544" t="s">
        <v>88</v>
      </c>
      <c r="E544" t="s">
        <v>26</v>
      </c>
      <c r="F544" s="26">
        <v>0.47049698361111097</v>
      </c>
    </row>
    <row r="545" spans="1:6">
      <c r="A545" s="29">
        <v>45905</v>
      </c>
      <c r="B545" t="s">
        <v>51</v>
      </c>
      <c r="C545" t="s">
        <v>80</v>
      </c>
      <c r="D545" t="s">
        <v>88</v>
      </c>
      <c r="E545" t="s">
        <v>22</v>
      </c>
      <c r="F545" s="26">
        <v>0.78650996583333299</v>
      </c>
    </row>
    <row r="546" spans="1:6">
      <c r="A546" s="29">
        <v>45905</v>
      </c>
      <c r="B546" t="s">
        <v>51</v>
      </c>
      <c r="C546" t="s">
        <v>80</v>
      </c>
      <c r="D546" t="s">
        <v>88</v>
      </c>
      <c r="E546" t="s">
        <v>23</v>
      </c>
      <c r="F546" s="26">
        <v>0.92425619333333309</v>
      </c>
    </row>
    <row r="547" spans="1:6">
      <c r="A547" s="29">
        <v>45905</v>
      </c>
      <c r="B547" t="s">
        <v>51</v>
      </c>
      <c r="C547" t="s">
        <v>80</v>
      </c>
      <c r="D547" t="s">
        <v>88</v>
      </c>
      <c r="E547" t="s">
        <v>25</v>
      </c>
      <c r="F547" s="26">
        <v>12.218730167500002</v>
      </c>
    </row>
    <row r="548" spans="1:6">
      <c r="A548" s="29">
        <v>45905</v>
      </c>
      <c r="B548" t="s">
        <v>51</v>
      </c>
      <c r="C548" t="s">
        <v>80</v>
      </c>
      <c r="D548" t="s">
        <v>88</v>
      </c>
      <c r="E548" t="s">
        <v>26</v>
      </c>
      <c r="F548" s="26">
        <v>0.22415570944444399</v>
      </c>
    </row>
    <row r="549" spans="1:6">
      <c r="A549" s="29">
        <v>45905</v>
      </c>
      <c r="B549" t="s">
        <v>52</v>
      </c>
      <c r="C549" t="s">
        <v>81</v>
      </c>
      <c r="D549" t="s">
        <v>88</v>
      </c>
      <c r="E549" t="s">
        <v>24</v>
      </c>
      <c r="F549" s="26">
        <v>14.153652036111112</v>
      </c>
    </row>
    <row r="550" spans="1:6">
      <c r="A550" s="29">
        <v>45905</v>
      </c>
      <c r="B550" t="s">
        <v>53</v>
      </c>
      <c r="C550" t="s">
        <v>81</v>
      </c>
      <c r="D550" t="s">
        <v>88</v>
      </c>
      <c r="E550" t="s">
        <v>26</v>
      </c>
      <c r="F550" s="26">
        <v>14.153652036111112</v>
      </c>
    </row>
    <row r="551" spans="1:6">
      <c r="A551" s="29">
        <v>45905</v>
      </c>
      <c r="B551" t="s">
        <v>54</v>
      </c>
      <c r="C551" t="s">
        <v>81</v>
      </c>
      <c r="D551" t="s">
        <v>88</v>
      </c>
      <c r="E551" t="s">
        <v>25</v>
      </c>
      <c r="F551" s="26">
        <v>1.7200316616666669</v>
      </c>
    </row>
    <row r="552" spans="1:6">
      <c r="A552" s="29">
        <v>45905</v>
      </c>
      <c r="B552" t="s">
        <v>54</v>
      </c>
      <c r="C552" t="s">
        <v>81</v>
      </c>
      <c r="D552" t="s">
        <v>88</v>
      </c>
      <c r="E552" t="s">
        <v>26</v>
      </c>
      <c r="F552" s="26">
        <v>12.433620374444445</v>
      </c>
    </row>
    <row r="553" spans="1:6">
      <c r="A553" s="29">
        <v>45905</v>
      </c>
      <c r="B553" t="s">
        <v>55</v>
      </c>
      <c r="C553" t="s">
        <v>81</v>
      </c>
      <c r="D553" t="s">
        <v>88</v>
      </c>
      <c r="E553" t="s">
        <v>26</v>
      </c>
      <c r="F553" s="26">
        <v>14.153652036111112</v>
      </c>
    </row>
    <row r="554" spans="1:6">
      <c r="A554" s="29">
        <v>45905</v>
      </c>
      <c r="B554" t="s">
        <v>56</v>
      </c>
      <c r="C554" t="s">
        <v>82</v>
      </c>
      <c r="D554" t="s">
        <v>93</v>
      </c>
      <c r="E554" t="s">
        <v>26</v>
      </c>
      <c r="F554" s="26">
        <v>14.153652036111112</v>
      </c>
    </row>
    <row r="555" spans="1:6">
      <c r="A555" s="29">
        <v>45905</v>
      </c>
      <c r="B555" t="s">
        <v>57</v>
      </c>
      <c r="C555" t="s">
        <v>82</v>
      </c>
      <c r="D555" t="s">
        <v>93</v>
      </c>
      <c r="E555" t="s">
        <v>26</v>
      </c>
      <c r="F555" s="26">
        <v>14.153652036111112</v>
      </c>
    </row>
    <row r="556" spans="1:6">
      <c r="A556" s="29">
        <v>45905</v>
      </c>
      <c r="B556" t="s">
        <v>58</v>
      </c>
      <c r="C556" t="s">
        <v>82</v>
      </c>
      <c r="D556" t="s">
        <v>93</v>
      </c>
      <c r="E556" t="s">
        <v>26</v>
      </c>
      <c r="F556" s="26">
        <v>14.153652036111112</v>
      </c>
    </row>
    <row r="557" spans="1:6">
      <c r="A557" s="29">
        <v>45905</v>
      </c>
      <c r="B557" t="s">
        <v>59</v>
      </c>
      <c r="C557" t="s">
        <v>83</v>
      </c>
      <c r="D557" t="s">
        <v>94</v>
      </c>
      <c r="E557" t="s">
        <v>26</v>
      </c>
      <c r="F557" s="26">
        <v>14.153652036111112</v>
      </c>
    </row>
    <row r="558" spans="1:6">
      <c r="A558" s="29">
        <v>45905</v>
      </c>
      <c r="B558" t="s">
        <v>60</v>
      </c>
      <c r="C558" t="s">
        <v>83</v>
      </c>
      <c r="D558" t="s">
        <v>94</v>
      </c>
      <c r="E558" t="s">
        <v>26</v>
      </c>
      <c r="F558" s="26">
        <v>14.153652036111112</v>
      </c>
    </row>
    <row r="559" spans="1:6">
      <c r="A559" s="29">
        <v>45905</v>
      </c>
      <c r="B559" t="s">
        <v>61</v>
      </c>
      <c r="C559" t="s">
        <v>83</v>
      </c>
      <c r="D559" t="s">
        <v>94</v>
      </c>
      <c r="E559" t="s">
        <v>26</v>
      </c>
      <c r="F559" s="26">
        <v>14.153652036111112</v>
      </c>
    </row>
    <row r="560" spans="1:6">
      <c r="A560" s="29">
        <v>45905</v>
      </c>
      <c r="B560" t="s">
        <v>62</v>
      </c>
      <c r="C560" t="s">
        <v>83</v>
      </c>
      <c r="D560" t="s">
        <v>94</v>
      </c>
      <c r="E560" t="s">
        <v>26</v>
      </c>
      <c r="F560" s="26">
        <v>14.153652036111112</v>
      </c>
    </row>
    <row r="561" spans="1:6">
      <c r="A561" s="29">
        <v>45905</v>
      </c>
      <c r="B561" t="s">
        <v>63</v>
      </c>
      <c r="C561" t="s">
        <v>83</v>
      </c>
      <c r="D561" t="s">
        <v>94</v>
      </c>
      <c r="E561" t="s">
        <v>26</v>
      </c>
      <c r="F561" s="26">
        <v>14.153652036111112</v>
      </c>
    </row>
    <row r="562" spans="1:6">
      <c r="A562" s="29">
        <v>45905</v>
      </c>
      <c r="B562" t="s">
        <v>64</v>
      </c>
      <c r="C562" t="s">
        <v>83</v>
      </c>
      <c r="D562" t="s">
        <v>94</v>
      </c>
      <c r="E562" t="s">
        <v>26</v>
      </c>
      <c r="F562" s="26">
        <v>14.153652036111112</v>
      </c>
    </row>
    <row r="563" spans="1:6">
      <c r="A563" s="29">
        <v>45905</v>
      </c>
      <c r="B563" t="s">
        <v>65</v>
      </c>
      <c r="C563" t="s">
        <v>83</v>
      </c>
      <c r="D563" t="s">
        <v>94</v>
      </c>
      <c r="E563" t="s">
        <v>26</v>
      </c>
      <c r="F563" s="26">
        <v>14.153652036111112</v>
      </c>
    </row>
    <row r="564" spans="1:6">
      <c r="A564" s="29">
        <v>45905</v>
      </c>
      <c r="B564" t="s">
        <v>66</v>
      </c>
      <c r="C564" t="s">
        <v>84</v>
      </c>
      <c r="D564" t="s">
        <v>95</v>
      </c>
      <c r="E564" t="s">
        <v>23</v>
      </c>
      <c r="F564" s="26">
        <v>14.153652036111112</v>
      </c>
    </row>
    <row r="565" spans="1:6">
      <c r="A565" s="29">
        <v>45905</v>
      </c>
      <c r="B565" t="s">
        <v>67</v>
      </c>
      <c r="C565" t="s">
        <v>84</v>
      </c>
      <c r="D565" t="s">
        <v>95</v>
      </c>
      <c r="E565" t="s">
        <v>23</v>
      </c>
      <c r="F565" s="26">
        <v>1.355833068055555</v>
      </c>
    </row>
    <row r="566" spans="1:6">
      <c r="A566" s="29">
        <v>45905</v>
      </c>
      <c r="B566" t="s">
        <v>67</v>
      </c>
      <c r="C566" t="s">
        <v>84</v>
      </c>
      <c r="D566" t="s">
        <v>95</v>
      </c>
      <c r="E566" t="s">
        <v>25</v>
      </c>
      <c r="F566" s="26">
        <v>8.0952852052777775</v>
      </c>
    </row>
    <row r="567" spans="1:6">
      <c r="A567" s="29">
        <v>45905</v>
      </c>
      <c r="B567" t="s">
        <v>67</v>
      </c>
      <c r="C567" t="s">
        <v>84</v>
      </c>
      <c r="D567" t="s">
        <v>95</v>
      </c>
      <c r="E567" t="s">
        <v>26</v>
      </c>
      <c r="F567" s="26">
        <v>4.7025337627777786</v>
      </c>
    </row>
    <row r="568" spans="1:6">
      <c r="A568" s="29">
        <v>45905</v>
      </c>
      <c r="B568" t="s">
        <v>68</v>
      </c>
      <c r="C568" t="s">
        <v>85</v>
      </c>
      <c r="D568" t="s">
        <v>96</v>
      </c>
      <c r="E568" t="s">
        <v>22</v>
      </c>
      <c r="F568" s="26">
        <v>0.44212055555555502</v>
      </c>
    </row>
    <row r="569" spans="1:6">
      <c r="A569" s="29">
        <v>45905</v>
      </c>
      <c r="B569" t="s">
        <v>68</v>
      </c>
      <c r="C569" t="s">
        <v>85</v>
      </c>
      <c r="D569" t="s">
        <v>96</v>
      </c>
      <c r="E569" t="s">
        <v>23</v>
      </c>
      <c r="F569" s="26">
        <v>1.8612033577777769</v>
      </c>
    </row>
    <row r="570" spans="1:6">
      <c r="A570" s="29">
        <v>45905</v>
      </c>
      <c r="B570" t="s">
        <v>68</v>
      </c>
      <c r="C570" t="s">
        <v>85</v>
      </c>
      <c r="D570" t="s">
        <v>96</v>
      </c>
      <c r="E570" t="s">
        <v>25</v>
      </c>
      <c r="F570" s="26">
        <v>5.657052222222223</v>
      </c>
    </row>
    <row r="571" spans="1:6">
      <c r="A571" s="29">
        <v>45905</v>
      </c>
      <c r="B571" t="s">
        <v>68</v>
      </c>
      <c r="C571" t="s">
        <v>85</v>
      </c>
      <c r="D571" t="s">
        <v>96</v>
      </c>
      <c r="E571" t="s">
        <v>26</v>
      </c>
      <c r="F571" s="26">
        <v>6.1932759005555553</v>
      </c>
    </row>
    <row r="572" spans="1:6">
      <c r="A572" s="29">
        <v>45905</v>
      </c>
      <c r="B572" t="s">
        <v>69</v>
      </c>
      <c r="C572" t="s">
        <v>85</v>
      </c>
      <c r="D572" t="s">
        <v>96</v>
      </c>
      <c r="E572" t="s">
        <v>22</v>
      </c>
      <c r="F572" s="26">
        <v>0.16732725944444399</v>
      </c>
    </row>
    <row r="573" spans="1:6">
      <c r="A573" s="29">
        <v>45905</v>
      </c>
      <c r="B573" t="s">
        <v>69</v>
      </c>
      <c r="C573" t="s">
        <v>85</v>
      </c>
      <c r="D573" t="s">
        <v>96</v>
      </c>
      <c r="E573" t="s">
        <v>23</v>
      </c>
      <c r="F573" s="26">
        <v>6.6663125530555547</v>
      </c>
    </row>
    <row r="574" spans="1:6">
      <c r="A574" s="29">
        <v>45905</v>
      </c>
      <c r="B574" t="s">
        <v>69</v>
      </c>
      <c r="C574" t="s">
        <v>85</v>
      </c>
      <c r="D574" t="s">
        <v>96</v>
      </c>
      <c r="E574" t="s">
        <v>25</v>
      </c>
      <c r="F574" s="26">
        <v>5.6125823938888884</v>
      </c>
    </row>
    <row r="575" spans="1:6">
      <c r="A575" s="29">
        <v>45905</v>
      </c>
      <c r="B575" t="s">
        <v>69</v>
      </c>
      <c r="C575" t="s">
        <v>85</v>
      </c>
      <c r="D575" t="s">
        <v>96</v>
      </c>
      <c r="E575" t="s">
        <v>26</v>
      </c>
      <c r="F575" s="26">
        <v>1.7074298297222219</v>
      </c>
    </row>
    <row r="576" spans="1:6">
      <c r="A576" s="29">
        <v>45905</v>
      </c>
      <c r="B576" t="s">
        <v>70</v>
      </c>
      <c r="C576" t="s">
        <v>86</v>
      </c>
      <c r="D576" t="s">
        <v>90</v>
      </c>
      <c r="E576" t="s">
        <v>24</v>
      </c>
      <c r="F576" s="26">
        <v>14.153652036111112</v>
      </c>
    </row>
    <row r="577" spans="1:6">
      <c r="A577" s="29">
        <v>45905</v>
      </c>
      <c r="B577" t="s">
        <v>71</v>
      </c>
      <c r="C577" t="s">
        <v>87</v>
      </c>
      <c r="D577" t="s">
        <v>90</v>
      </c>
      <c r="E577" t="s">
        <v>26</v>
      </c>
      <c r="F577" s="26">
        <v>14.153652036111112</v>
      </c>
    </row>
    <row r="578" spans="1:6">
      <c r="A578" s="29">
        <v>45905</v>
      </c>
      <c r="B578" t="s">
        <v>72</v>
      </c>
      <c r="C578" t="s">
        <v>87</v>
      </c>
      <c r="D578" t="s">
        <v>90</v>
      </c>
      <c r="E578" t="s">
        <v>24</v>
      </c>
      <c r="F578" s="26">
        <v>14.153652036111112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C04A8-68D6-41AC-8A96-89D6A7BA1D78}">
  <dimension ref="A1:L22"/>
  <sheetViews>
    <sheetView tabSelected="1" topLeftCell="A4" workbookViewId="0">
      <selection activeCell="I6" sqref="I6"/>
    </sheetView>
  </sheetViews>
  <sheetFormatPr baseColWidth="10" defaultRowHeight="15"/>
  <cols>
    <col min="1" max="1" width="14.140625" bestFit="1" customWidth="1"/>
    <col min="9" max="9" width="20.28515625" bestFit="1" customWidth="1"/>
  </cols>
  <sheetData>
    <row r="1" spans="1:12">
      <c r="A1" t="s">
        <v>102</v>
      </c>
      <c r="B1" s="29">
        <v>45901</v>
      </c>
      <c r="C1" t="s">
        <v>103</v>
      </c>
      <c r="D1" s="29">
        <v>45904</v>
      </c>
    </row>
    <row r="2" spans="1:12">
      <c r="B2" t="s">
        <v>104</v>
      </c>
    </row>
    <row r="3" spans="1:12">
      <c r="A3" s="27" t="s">
        <v>22</v>
      </c>
      <c r="B3" s="30">
        <f>+SUMIFS(Cube!$F:$F,Cube!$E:$E,Hoja1!$A3,Cube!$A:$A,"&gt;="&amp;Hoja1!$B$1,Cube!$A:$A,"&lt;="&amp;Hoja1!$D$1)</f>
        <v>43.065917047499994</v>
      </c>
    </row>
    <row r="4" spans="1:12">
      <c r="A4" s="27" t="s">
        <v>23</v>
      </c>
      <c r="B4" s="30">
        <f>+SUMIFS(Cube!$F:$F,Cube!$E:$E,Hoja1!$A4,Cube!$A:$A,"&gt;="&amp;Hoja1!$B$1,Cube!$A:$A,"&lt;="&amp;Hoja1!$D$1)</f>
        <v>544.60368382333343</v>
      </c>
    </row>
    <row r="5" spans="1:12">
      <c r="A5" s="27" t="s">
        <v>24</v>
      </c>
      <c r="B5" s="30">
        <f>+SUMIFS(Cube!$F:$F,Cube!$E:$E,Hoja1!$A5,Cube!$A:$A,"&gt;="&amp;Hoja1!$B$1,Cube!$A:$A,"&lt;="&amp;Hoja1!$D$1)</f>
        <v>757.00777777777773</v>
      </c>
    </row>
    <row r="6" spans="1:12">
      <c r="A6" s="27" t="s">
        <v>25</v>
      </c>
      <c r="B6" s="30">
        <f>+SUMIFS(Cube!$F:$F,Cube!$E:$E,Hoja1!$A6,Cube!$A:$A,"&gt;="&amp;Hoja1!$B$1,Cube!$A:$A,"&lt;="&amp;Hoja1!$D$1)</f>
        <v>1376.3398308388889</v>
      </c>
    </row>
    <row r="7" spans="1:12">
      <c r="A7" s="27" t="s">
        <v>26</v>
      </c>
      <c r="B7" s="30">
        <f>+SUMIFS(Cube!$F:$F,Cube!$E:$E,Hoja1!$A7,Cube!$A:$A,"&gt;="&amp;Hoja1!$B$1,Cube!$A:$A,"&lt;="&amp;Hoja1!$D$1)</f>
        <v>1662.1991794013888</v>
      </c>
    </row>
    <row r="10" spans="1:12">
      <c r="A10" s="31" t="s">
        <v>105</v>
      </c>
      <c r="D10" t="s">
        <v>37</v>
      </c>
      <c r="E10" t="s">
        <v>27</v>
      </c>
      <c r="F10" t="s">
        <v>50</v>
      </c>
      <c r="H10" s="31" t="s">
        <v>106</v>
      </c>
      <c r="K10" s="31" t="s">
        <v>107</v>
      </c>
    </row>
    <row r="11" spans="1:12">
      <c r="A11" s="27" t="s">
        <v>22</v>
      </c>
      <c r="B11" s="30" cm="1">
        <f t="array" ref="B11">SUM(SUMIFS(Cube!$F:$F,Cube!$E:$E,Hoja1!$A11,Cube!$A:$A,"&gt;="&amp;Hoja1!$B$1,Cube!$A:$A,"&lt;="&amp;Hoja1!$D$1,Cube!$B:$B,Hoja1!$D$10:$D$22))</f>
        <v>22.627891708333337</v>
      </c>
      <c r="D11" t="s">
        <v>38</v>
      </c>
      <c r="E11" t="s">
        <v>28</v>
      </c>
      <c r="F11" t="s">
        <v>51</v>
      </c>
      <c r="H11" s="27" t="s">
        <v>22</v>
      </c>
      <c r="I11" s="30" cm="1">
        <f t="array" ref="I11">SUM(SUMIFS(Cube!$F:$F,Cube!$E:$E,Hoja1!$A11,Cube!$A:$A,"&gt;="&amp;Hoja1!$B$1,Cube!$A:$A,"&lt;="&amp;Hoja1!$D$1,Cube!$B:$B,Hoja1!$E$10:$E$11))</f>
        <v>0</v>
      </c>
      <c r="K11" s="27" t="s">
        <v>22</v>
      </c>
      <c r="L11" s="30" cm="1">
        <f t="array" ref="L11">SUM(SUMIFS(Cube!$F:$F,Cube!$E:$E,Hoja1!$A11,Cube!$A:$A,"&gt;="&amp;Hoja1!$B$1,Cube!$A:$A,"&lt;="&amp;Hoja1!$D$1,Cube!$B:$B,Hoja1!$F$10:$F$11))</f>
        <v>9.8064301549999993</v>
      </c>
    </row>
    <row r="12" spans="1:12">
      <c r="A12" s="27" t="s">
        <v>23</v>
      </c>
      <c r="B12" s="30" cm="1">
        <f t="array" ref="B12">SUM(SUMIFS(Cube!$F:$F,Cube!$E:$E,Hoja1!$A12,Cube!$A:$A,"&gt;="&amp;Hoja1!$B$1,Cube!$A:$A,"&lt;="&amp;Hoja1!$D$1,Cube!$B:$B,Hoja1!$D$10:$D$22))</f>
        <v>188.38155505166665</v>
      </c>
      <c r="D12" t="s">
        <v>39</v>
      </c>
      <c r="H12" s="27" t="s">
        <v>23</v>
      </c>
      <c r="I12" s="30" cm="1">
        <f t="array" ref="I12">SUM(SUMIFS(Cube!$F:$F,Cube!$E:$E,Hoja1!$A12,Cube!$A:$A,"&gt;="&amp;Hoja1!$B$1,Cube!$A:$A,"&lt;="&amp;Hoja1!$D$1,Cube!$B:$B,Hoja1!$E$10:$E$11))</f>
        <v>96</v>
      </c>
      <c r="K12" s="27" t="s">
        <v>23</v>
      </c>
      <c r="L12" s="30" cm="1">
        <f t="array" ref="L12">SUM(SUMIFS(Cube!$F:$F,Cube!$E:$E,Hoja1!$A12,Cube!$A:$A,"&gt;="&amp;Hoja1!$B$1,Cube!$A:$A,"&lt;="&amp;Hoja1!$D$1,Cube!$B:$B,Hoja1!$F$10:$F$11))</f>
        <v>12.859797275833333</v>
      </c>
    </row>
    <row r="13" spans="1:12">
      <c r="A13" s="27" t="s">
        <v>24</v>
      </c>
      <c r="B13" s="30" cm="1">
        <f t="array" ref="B13">SUM(SUMIFS(Cube!$F:$F,Cube!$E:$E,Hoja1!$A13,Cube!$A:$A,"&gt;="&amp;Hoja1!$B$1,Cube!$A:$A,"&lt;="&amp;Hoja1!$D$1,Cube!$B:$B,Hoja1!$D$10:$D$22))</f>
        <v>192</v>
      </c>
      <c r="D13" t="s">
        <v>40</v>
      </c>
      <c r="H13" s="27" t="s">
        <v>24</v>
      </c>
      <c r="I13" s="30" cm="1">
        <f t="array" ref="I13">SUM(SUMIFS(Cube!$F:$F,Cube!$E:$E,Hoja1!$A13,Cube!$A:$A,"&gt;="&amp;Hoja1!$B$1,Cube!$A:$A,"&lt;="&amp;Hoja1!$D$1,Cube!$B:$B,Hoja1!$E$10:$E$11))</f>
        <v>96</v>
      </c>
      <c r="K13" s="27" t="s">
        <v>24</v>
      </c>
      <c r="L13" s="30" cm="1">
        <f t="array" ref="L13">SUM(SUMIFS(Cube!$F:$F,Cube!$E:$E,Hoja1!$A13,Cube!$A:$A,"&gt;="&amp;Hoja1!$B$1,Cube!$A:$A,"&lt;="&amp;Hoja1!$D$1,Cube!$B:$B,Hoja1!$F$10:$F$11))</f>
        <v>0</v>
      </c>
    </row>
    <row r="14" spans="1:12">
      <c r="A14" s="27" t="s">
        <v>25</v>
      </c>
      <c r="B14" s="30" cm="1">
        <f t="array" ref="B14">SUM(SUMIFS(Cube!$F:$F,Cube!$E:$E,Hoja1!$A14,Cube!$A:$A,"&gt;="&amp;Hoja1!$B$1,Cube!$A:$A,"&lt;="&amp;Hoja1!$D$1,Cube!$B:$B,Hoja1!$D$10:$D$22))</f>
        <v>681.99769011388878</v>
      </c>
      <c r="D14" t="s">
        <v>41</v>
      </c>
      <c r="H14" s="27" t="s">
        <v>25</v>
      </c>
      <c r="I14" s="30" cm="1">
        <f t="array" ref="I14">SUM(SUMIFS(Cube!$F:$F,Cube!$E:$E,Hoja1!$A14,Cube!$A:$A,"&gt;="&amp;Hoja1!$B$1,Cube!$A:$A,"&lt;="&amp;Hoja1!$D$1,Cube!$B:$B,Hoja1!$E$10:$E$11))</f>
        <v>0</v>
      </c>
      <c r="K14" s="27" t="s">
        <v>25</v>
      </c>
      <c r="L14" s="30" cm="1">
        <f t="array" ref="L14">SUM(SUMIFS(Cube!$F:$F,Cube!$E:$E,Hoja1!$A14,Cube!$A:$A,"&gt;="&amp;Hoja1!$B$1,Cube!$A:$A,"&lt;="&amp;Hoja1!$D$1,Cube!$B:$B,Hoja1!$F$10:$F$11))</f>
        <v>158.28588399638889</v>
      </c>
    </row>
    <row r="15" spans="1:12">
      <c r="A15" s="27" t="s">
        <v>26</v>
      </c>
      <c r="B15" s="30" cm="1">
        <f t="array" ref="B15">SUM(SUMIFS(Cube!$F:$F,Cube!$E:$E,Hoja1!$A15,Cube!$A:$A,"&gt;="&amp;Hoja1!$B$1,Cube!$A:$A,"&lt;="&amp;Hoja1!$D$1,Cube!$B:$B,Hoja1!$D$10:$D$22))</f>
        <v>162.9928631261111</v>
      </c>
      <c r="D15" t="s">
        <v>42</v>
      </c>
      <c r="H15" s="27" t="s">
        <v>26</v>
      </c>
      <c r="I15" s="30" cm="1">
        <f t="array" ref="I15">SUM(SUMIFS(Cube!$F:$F,Cube!$E:$E,Hoja1!$A15,Cube!$A:$A,"&gt;="&amp;Hoja1!$B$1,Cube!$A:$A,"&lt;="&amp;Hoja1!$D$1,Cube!$B:$B,Hoja1!$E$10:$E$11))</f>
        <v>0</v>
      </c>
      <c r="K15" s="27" t="s">
        <v>26</v>
      </c>
      <c r="L15" s="30" cm="1">
        <f t="array" ref="L15">SUM(SUMIFS(Cube!$F:$F,Cube!$E:$E,Hoja1!$A15,Cube!$A:$A,"&gt;="&amp;Hoja1!$B$1,Cube!$A:$A,"&lt;="&amp;Hoja1!$D$1,Cube!$B:$B,Hoja1!$F$10:$F$11))</f>
        <v>11.047888572777776</v>
      </c>
    </row>
    <row r="16" spans="1:12">
      <c r="D16" t="s">
        <v>43</v>
      </c>
    </row>
    <row r="17" spans="4:4">
      <c r="D17" t="s">
        <v>30</v>
      </c>
    </row>
    <row r="18" spans="4:4">
      <c r="D18" t="s">
        <v>31</v>
      </c>
    </row>
    <row r="19" spans="4:4">
      <c r="D19" t="s">
        <v>32</v>
      </c>
    </row>
    <row r="20" spans="4:4">
      <c r="D20" t="s">
        <v>33</v>
      </c>
    </row>
    <row r="21" spans="4:4">
      <c r="D21" t="s">
        <v>34</v>
      </c>
    </row>
    <row r="22" spans="4:4">
      <c r="D22" t="s">
        <v>35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_rels/item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5.xml"/></Relationships>
</file>

<file path=customXml/_rels/item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6.xml"/></Relationships>
</file>

<file path=customXml/_rels/item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7.xml"/></Relationships>
</file>

<file path=customXml/_rels/item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8.xml"/></Relationships>
</file>

<file path=customXml/_rels/item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9.xml"/></Relationships>
</file>

<file path=customXml/_rels/item1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0.xml"/></Relationships>
</file>

<file path=customXml/_rels/item1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1.xml"/></Relationships>
</file>

<file path=customXml/_rels/item1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2.xml"/></Relationships>
</file>

<file path=customXml/_rels/item1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3.xml"/></Relationships>
</file>

<file path=customXml/_rels/item1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4.xml"/></Relationships>
</file>

<file path=customXml/_rels/item1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5.xml"/></Relationships>
</file>

<file path=customXml/_rels/item1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6.xml"/></Relationships>
</file>

<file path=customXml/_rels/item1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7.xml"/></Relationships>
</file>

<file path=customXml/_rels/item1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8.xml"/></Relationships>
</file>

<file path=customXml/_rels/item1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9.xml"/></Relationships>
</file>

<file path=customXml/_rels/item1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0.xml"/></Relationships>
</file>

<file path=customXml/_rels/item1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1.xml"/></Relationships>
</file>

<file path=customXml/_rels/item1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2.xml"/></Relationships>
</file>

<file path=customXml/_rels/item1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3.xml"/></Relationships>
</file>

<file path=customXml/_rels/item1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4.xml"/></Relationships>
</file>

<file path=customXml/_rels/item1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5.xml"/></Relationships>
</file>

<file path=customXml/_rels/item1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6.xml"/></Relationships>
</file>

<file path=customXml/_rels/item1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7.xml"/></Relationships>
</file>

<file path=customXml/_rels/item1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8.xml"/></Relationships>
</file>

<file path=customXml/_rels/item1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9.xml"/></Relationships>
</file>

<file path=customXml/_rels/item1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0.xml"/></Relationships>
</file>

<file path=customXml/_rels/item1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1.xml"/></Relationships>
</file>

<file path=customXml/_rels/item1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2.xml"/></Relationships>
</file>

<file path=customXml/_rels/item1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3.xml"/></Relationships>
</file>

<file path=customXml/_rels/item1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4.xml"/></Relationships>
</file>

<file path=customXml/_rels/item1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5.xml"/></Relationships>
</file>

<file path=customXml/_rels/item1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6.xml"/></Relationships>
</file>

<file path=customXml/_rels/item1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7.xml"/></Relationships>
</file>

<file path=customXml/_rels/item1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8.xml"/></Relationships>
</file>

<file path=customXml/_rels/item1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9.xml"/></Relationships>
</file>

<file path=customXml/_rels/item1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0.xml"/></Relationships>
</file>

<file path=customXml/_rels/item1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1.xml"/></Relationships>
</file>

<file path=customXml/_rels/item1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2.xml"/></Relationships>
</file>

<file path=customXml/_rels/item1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3.xml"/></Relationships>
</file>

<file path=customXml/_rels/item1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4.xml"/></Relationships>
</file>

<file path=customXml/_rels/item1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5.xml"/></Relationships>
</file>

<file path=customXml/_rels/item1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6.xml"/></Relationships>
</file>

<file path=customXml/_rels/item1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7.xml"/></Relationships>
</file>

<file path=customXml/_rels/item1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8.xml"/></Relationships>
</file>

<file path=customXml/_rels/item1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9.xml"/></Relationships>
</file>

<file path=customXml/_rels/item1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0.xml"/></Relationships>
</file>

<file path=customXml/_rels/item1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1.xml"/></Relationships>
</file>

<file path=customXml/_rels/item1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2.xml"/></Relationships>
</file>

<file path=customXml/_rels/item1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3.xml"/></Relationships>
</file>

<file path=customXml/_rels/item1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4.xml"/></Relationships>
</file>

<file path=customXml/_rels/item1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5.xml"/></Relationships>
</file>

<file path=customXml/_rels/item1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6.xml"/></Relationships>
</file>

<file path=customXml/_rels/item1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7.xml"/></Relationships>
</file>

<file path=customXml/_rels/item1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8.xml"/></Relationships>
</file>

<file path=customXml/_rels/item1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9.xml"/></Relationships>
</file>

<file path=customXml/_rels/item1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0.xml"/></Relationships>
</file>

<file path=customXml/_rels/item1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1.xml"/></Relationships>
</file>

<file path=customXml/_rels/item1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2.xml"/></Relationships>
</file>

<file path=customXml/_rels/item1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3.xml"/></Relationships>
</file>

<file path=customXml/_rels/item1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4.xml"/></Relationships>
</file>

<file path=customXml/_rels/item1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5.xml"/></Relationships>
</file>

<file path=customXml/_rels/item1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6.xml"/></Relationships>
</file>

<file path=customXml/_rels/item1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7.xml"/></Relationships>
</file>

<file path=customXml/_rels/item1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8.xml"/></Relationships>
</file>

<file path=customXml/_rels/item1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9.xml"/></Relationships>
</file>

<file path=customXml/_rels/item1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0.xml"/></Relationships>
</file>

<file path=customXml/_rels/item1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1.xml"/></Relationships>
</file>

<file path=customXml/_rels/item1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2.xml"/></Relationships>
</file>

<file path=customXml/_rels/item1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3.xml"/></Relationships>
</file>

<file path=customXml/_rels/item1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4.xml"/></Relationships>
</file>

<file path=customXml/_rels/item1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5.xml"/></Relationships>
</file>

<file path=customXml/_rels/item1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6.xml"/></Relationships>
</file>

<file path=customXml/_rels/item1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7.xml"/></Relationships>
</file>

<file path=customXml/_rels/item1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8.xml"/></Relationships>
</file>

<file path=customXml/_rels/item1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9.xml"/></Relationships>
</file>

<file path=customXml/_rels/item1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0.xml"/></Relationships>
</file>

<file path=customXml/_rels/item1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1.xml"/></Relationships>
</file>

<file path=customXml/_rels/item1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2.xml"/></Relationships>
</file>

<file path=customXml/_rels/item1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3.xml"/></Relationships>
</file>

<file path=customXml/_rels/item1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4.xml"/></Relationships>
</file>

<file path=customXml/_rels/item1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5.xml"/></Relationships>
</file>

<file path=customXml/_rels/item1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6.xml"/></Relationships>
</file>

<file path=customXml/_rels/item1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7.xml"/></Relationships>
</file>

<file path=customXml/_rels/item1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8.xml"/></Relationships>
</file>

<file path=customXml/_rels/item1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9.xml"/></Relationships>
</file>

<file path=customXml/_rels/item1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0.xml"/></Relationships>
</file>

<file path=customXml/_rels/item1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1.xml"/></Relationships>
</file>

<file path=customXml/_rels/item1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2.xml"/></Relationships>
</file>

<file path=customXml/_rels/item1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3.xml"/></Relationships>
</file>

<file path=customXml/_rels/item1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4.xml"/></Relationships>
</file>

<file path=customXml/_rels/item1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5.xml"/></Relationships>
</file>

<file path=customXml/_rels/item1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6.xml"/></Relationships>
</file>

<file path=customXml/_rels/item1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7.xml"/></Relationships>
</file>

<file path=customXml/_rels/item1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8.xml"/></Relationships>
</file>

<file path=customXml/_rels/item1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9.xml"/></Relationships>
</file>

<file path=customXml/_rels/item1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0.xml"/></Relationships>
</file>

<file path=customXml/_rels/item1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1.xml"/></Relationships>
</file>

<file path=customXml/_rels/item1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79.xml>�� 
</file>

<file path=customXml/item80.xml>�� 
</file>

<file path=customXml/item81.xml>�� 
</file>

<file path=customXml/item82.xml>�� 
</file>

<file path=customXml/item83.xml>�� 
</file>

<file path=customXml/item84.xml>�� 
</file>

<file path=customXml/item85.xml>�� 
</file>

<file path=customXml/item86.xml>�� 
</file>

<file path=customXml/item87.xml>�� 
</file>

<file path=customXml/item88.xml>�� 
</file>

<file path=customXml/item89.xml>�� 
</file>

<file path=customXml/item90.xml>�� 
</file>

<file path=customXml/item91.xml>�� 
</file>

<file path=customXml/item92.xml>�� 
</file>

<file path=customXml/item93.xml>�� 
</file>

<file path=customXml/item94.xml>�� 
</file>

<file path=customXml/item95.xml>�� 
</file>

<file path=customXml/item96.xml>�� 
</file>

<file path=customXml/item97.xml>�� 
</file>

<file path=customXml/item98.xml>�� 
</file>

<file path=customXml/item99.xml>�� 
</file>

<file path=customXml/item100.xml>�� 
</file>

<file path=customXml/item101.xml>�� 
</file>

<file path=customXml/item102.xml>�� 
</file>

<file path=customXml/item103.xml>�� 
</file>

<file path=customXml/item104.xml>�� 
</file>

<file path=customXml/item105.xml>�� 
</file>

<file path=customXml/item106.xml>�� 
</file>

<file path=customXml/item107.xml>�� 
</file>

<file path=customXml/item108.xml>�� 
</file>

<file path=customXml/item109.xml>�� 
</file>

<file path=customXml/item110.xml>�� 
</file>

<file path=customXml/item111.xml>�� 
</file>

<file path=customXml/item112.xml>�� 
</file>

<file path=customXml/item113.xml>�� 
</file>

<file path=customXml/item114.xml>�� 
</file>

<file path=customXml/item115.xml>�� 
</file>

<file path=customXml/item116.xml>�� 
</file>

<file path=customXml/item117.xml>�� 
</file>

<file path=customXml/item118.xml>�� 
</file>

<file path=customXml/item119.xml>�� 
</file>

<file path=customXml/item120.xml>�� 
</file>

<file path=customXml/item121.xml>�� 
</file>

<file path=customXml/item122.xml>�� 
</file>

<file path=customXml/item123.xml>�� 
</file>

<file path=customXml/item124.xml>�� 
</file>

<file path=customXml/item125.xml>�� 
</file>

<file path=customXml/item126.xml>�� 
</file>

<file path=customXml/item127.xml>�� 
</file>

<file path=customXml/item128.xml>�� 
</file>

<file path=customXml/item129.xml>�� 
</file>

<file path=customXml/item130.xml>�� 
</file>

<file path=customXml/item131.xml>�� 
</file>

<file path=customXml/item132.xml>�� 
</file>

<file path=customXml/item133.xml>�� 
</file>

<file path=customXml/item134.xml>�� 
</file>

<file path=customXml/item135.xml>�� 
</file>

<file path=customXml/item136.xml>�� 
</file>

<file path=customXml/item137.xml>�� 
</file>

<file path=customXml/item138.xml>�� 
</file>

<file path=customXml/item139.xml>�� 
</file>

<file path=customXml/item140.xml>�� 
</file>

<file path=customXml/item141.xml>�� 
</file>

<file path=customXml/item142.xml>�� 
</file>

<file path=customXml/item143.xml>�� 
</file>

<file path=customXml/item144.xml>�� 
</file>

<file path=customXml/item145.xml>�� 
</file>

<file path=customXml/item146.xml>�� 
</file>

<file path=customXml/item147.xml>�� 
</file>

<file path=customXml/item148.xml>�� 
</file>

<file path=customXml/item149.xml>�� 
</file>

<file path=customXml/item150.xml>�� 
</file>

<file path=customXml/item151.xml>�� 
</file>

<file path=customXml/item152.xml>�� 
</file>

<file path=customXml/item153.xml>�� 
</file>

<file path=customXml/item154.xml>�� 
</file>

<file path=customXml/item155.xml>�� 
</file>

<file path=customXml/item156.xml>�� 
</file>

<file path=customXml/item157.xml>�� 
</file>

<file path=customXml/item158.xml>�� 
</file>

<file path=customXml/item159.xml>�� 
</file>

<file path=customXml/item160.xml>�� 
</file>

<file path=customXml/item161.xml>�� 
</file>

<file path=customXml/item162.xml>�� 
</file>

<file path=customXml/item163.xml>�� 
</file>

<file path=customXml/item164.xml>�� 
</file>

<file path=customXml/item165.xml>�� 
</file>

<file path=customXml/item166.xml>�� 
</file>

<file path=customXml/item167.xml>�� 
</file>

<file path=customXml/item168.xml>�� 
</file>

<file path=customXml/item169.xml>�� 
</file>

<file path=customXml/item170.xml>�� 
</file>

<file path=customXml/item171.xml>�� 
</file>

<file path=customXml/item172.xml>�� 
</file>

<file path=customXml/item173.xml>�� 
</file>

<file path=customXml/item174.xml>�� 
</file>

<file path=customXml/item175.xml>�� 
</file>

<file path=customXml/item176.xml>�� 
</file>

<file path=customXml/item177.xml>�� 
</file>

<file path=customXml/item178.xml>�� 
</file>

<file path=customXml/item179.xml>�� 
</file>

<file path=customXml/item180.xml>�� 
</file>

<file path=customXml/item181.xml>�� 
</file>

<file path=customXml/item182.xml>�� 
</file>

<file path=customXml/item183.xml>�� 
</file>

<file path=customXml/item184.xml>�� 
</file>

<file path=customXml/item185.xml>�� 
</file>

<file path=customXml/item186.xml>�� 
</file>

<file path=customXml/item187.xml>�� 
</file>

<file path=customXml/item188.xml>�� 
</file>

<file path=customXml/item189.xml>�� 
</file>

<file path=customXml/item190.xml>�� 
</file>

<file path=customXml/item191.xml>�� 
</file>

<file path=customXml/item192.xml>�� 
</file>

<file path=customXml/itemProps1.xml><?xml version="1.0" encoding="utf-8"?>
<ds:datastoreItem xmlns:ds="http://schemas.openxmlformats.org/officeDocument/2006/customXml" ds:itemID="{7A93B562-ADB4-410C-A330-E007CBCDBB96}">
  <ds:schemaRefs/>
</ds:datastoreItem>
</file>

<file path=customXml/itemProps2.xml><?xml version="1.0" encoding="utf-8"?>
<ds:datastoreItem xmlns:ds="http://schemas.openxmlformats.org/officeDocument/2006/customXml" ds:itemID="{84E99852-38F4-44BA-A884-510EDFF69EFD}">
  <ds:schemaRefs/>
</ds:datastoreItem>
</file>

<file path=customXml/itemProps3.xml><?xml version="1.0" encoding="utf-8"?>
<ds:datastoreItem xmlns:ds="http://schemas.openxmlformats.org/officeDocument/2006/customXml" ds:itemID="{D5054510-C0C9-4E5A-9937-E7767B7D6771}">
  <ds:schemaRefs/>
</ds:datastoreItem>
</file>

<file path=customXml/itemProps4.xml><?xml version="1.0" encoding="utf-8"?>
<ds:datastoreItem xmlns:ds="http://schemas.openxmlformats.org/officeDocument/2006/customXml" ds:itemID="{F7F4D993-15C5-4958-8036-F377E6339F6C}">
  <ds:schemaRefs/>
</ds:datastoreItem>
</file>

<file path=customXml/itemProps5.xml><?xml version="1.0" encoding="utf-8"?>
<ds:datastoreItem xmlns:ds="http://schemas.openxmlformats.org/officeDocument/2006/customXml" ds:itemID="{7A6D33CE-0DCA-4007-971F-60082C1E1C2F}">
  <ds:schemaRefs/>
</ds:datastoreItem>
</file>

<file path=customXml/itemProps6.xml><?xml version="1.0" encoding="utf-8"?>
<ds:datastoreItem xmlns:ds="http://schemas.openxmlformats.org/officeDocument/2006/customXml" ds:itemID="{6E2F4C91-42B5-4FDD-8EDA-BA7D6EFE31C2}">
  <ds:schemaRefs/>
</ds:datastoreItem>
</file>

<file path=customXml/itemProps7.xml><?xml version="1.0" encoding="utf-8"?>
<ds:datastoreItem xmlns:ds="http://schemas.openxmlformats.org/officeDocument/2006/customXml" ds:itemID="{4E03B70C-F738-467D-928B-E8FB475A8295}">
  <ds:schemaRefs/>
</ds:datastoreItem>
</file>

<file path=customXml/itemProps8.xml><?xml version="1.0" encoding="utf-8"?>
<ds:datastoreItem xmlns:ds="http://schemas.openxmlformats.org/officeDocument/2006/customXml" ds:itemID="{0CE7040D-C99B-4B0C-8C91-BAF7F777A745}">
  <ds:schemaRefs/>
</ds:datastoreItem>
</file>

<file path=customXml/itemProps9.xml><?xml version="1.0" encoding="utf-8"?>
<ds:datastoreItem xmlns:ds="http://schemas.openxmlformats.org/officeDocument/2006/customXml" ds:itemID="{48ACACB4-1580-4B29-972F-79CF886F69A1}">
  <ds:schemaRefs/>
</ds:datastoreItem>
</file>

<file path=customXml/itemProps10.xml><?xml version="1.0" encoding="utf-8"?>
<ds:datastoreItem xmlns:ds="http://schemas.openxmlformats.org/officeDocument/2006/customXml" ds:itemID="{BF561DF0-DA34-4D40-8EA4-7D530CEDFB0A}">
  <ds:schemaRefs/>
</ds:datastoreItem>
</file>

<file path=customXml/itemProps11.xml><?xml version="1.0" encoding="utf-8"?>
<ds:datastoreItem xmlns:ds="http://schemas.openxmlformats.org/officeDocument/2006/customXml" ds:itemID="{C619E229-8153-44EE-A5EE-3803A4E61DC8}">
  <ds:schemaRefs/>
</ds:datastoreItem>
</file>

<file path=customXml/itemProps12.xml><?xml version="1.0" encoding="utf-8"?>
<ds:datastoreItem xmlns:ds="http://schemas.openxmlformats.org/officeDocument/2006/customXml" ds:itemID="{81B8F4C5-8B27-45EF-BA1C-0AEEDEAD056B}">
  <ds:schemaRefs/>
</ds:datastoreItem>
</file>

<file path=customXml/itemProps13.xml><?xml version="1.0" encoding="utf-8"?>
<ds:datastoreItem xmlns:ds="http://schemas.openxmlformats.org/officeDocument/2006/customXml" ds:itemID="{7B913AC7-C7F3-41A3-B2C3-C9B97064A85F}">
  <ds:schemaRefs/>
</ds:datastoreItem>
</file>

<file path=customXml/itemProps14.xml><?xml version="1.0" encoding="utf-8"?>
<ds:datastoreItem xmlns:ds="http://schemas.openxmlformats.org/officeDocument/2006/customXml" ds:itemID="{A3136831-0768-4385-B2B1-AFDEE0A04F81}">
  <ds:schemaRefs/>
</ds:datastoreItem>
</file>

<file path=customXml/itemProps15.xml><?xml version="1.0" encoding="utf-8"?>
<ds:datastoreItem xmlns:ds="http://schemas.openxmlformats.org/officeDocument/2006/customXml" ds:itemID="{2262851B-A725-4BD3-B6D4-55E27873E434}">
  <ds:schemaRefs/>
</ds:datastoreItem>
</file>

<file path=customXml/itemProps16.xml><?xml version="1.0" encoding="utf-8"?>
<ds:datastoreItem xmlns:ds="http://schemas.openxmlformats.org/officeDocument/2006/customXml" ds:itemID="{8B4F57C7-B057-4599-845B-155E163EB108}">
  <ds:schemaRefs/>
</ds:datastoreItem>
</file>

<file path=customXml/itemProps17.xml><?xml version="1.0" encoding="utf-8"?>
<ds:datastoreItem xmlns:ds="http://schemas.openxmlformats.org/officeDocument/2006/customXml" ds:itemID="{0EFC9F49-33C9-423D-83EC-7E9E5F822C2E}">
  <ds:schemaRefs/>
</ds:datastoreItem>
</file>

<file path=customXml/itemProps18.xml><?xml version="1.0" encoding="utf-8"?>
<ds:datastoreItem xmlns:ds="http://schemas.openxmlformats.org/officeDocument/2006/customXml" ds:itemID="{822BC9E7-E9BA-4BB7-9960-95DBB64E4DAE}">
  <ds:schemaRefs/>
</ds:datastoreItem>
</file>

<file path=customXml/itemProps19.xml><?xml version="1.0" encoding="utf-8"?>
<ds:datastoreItem xmlns:ds="http://schemas.openxmlformats.org/officeDocument/2006/customXml" ds:itemID="{16F4C5D2-EC29-4B2F-A371-7468C297A78F}">
  <ds:schemaRefs/>
</ds:datastoreItem>
</file>

<file path=customXml/itemProps20.xml><?xml version="1.0" encoding="utf-8"?>
<ds:datastoreItem xmlns:ds="http://schemas.openxmlformats.org/officeDocument/2006/customXml" ds:itemID="{6A812313-137C-4526-87B2-70AF47550D42}">
  <ds:schemaRefs/>
</ds:datastoreItem>
</file>

<file path=customXml/itemProps21.xml><?xml version="1.0" encoding="utf-8"?>
<ds:datastoreItem xmlns:ds="http://schemas.openxmlformats.org/officeDocument/2006/customXml" ds:itemID="{22574477-2893-4EFA-A212-097A0DECFF33}">
  <ds:schemaRefs/>
</ds:datastoreItem>
</file>

<file path=customXml/itemProps22.xml><?xml version="1.0" encoding="utf-8"?>
<ds:datastoreItem xmlns:ds="http://schemas.openxmlformats.org/officeDocument/2006/customXml" ds:itemID="{E0928B2B-E01A-4A6A-BDFB-3A0747FDA1FA}">
  <ds:schemaRefs/>
</ds:datastoreItem>
</file>

<file path=customXml/itemProps23.xml><?xml version="1.0" encoding="utf-8"?>
<ds:datastoreItem xmlns:ds="http://schemas.openxmlformats.org/officeDocument/2006/customXml" ds:itemID="{3D9B4525-214F-4E31-AB76-5D082D36A515}">
  <ds:schemaRefs/>
</ds:datastoreItem>
</file>

<file path=customXml/itemProps24.xml><?xml version="1.0" encoding="utf-8"?>
<ds:datastoreItem xmlns:ds="http://schemas.openxmlformats.org/officeDocument/2006/customXml" ds:itemID="{13A208D9-68BF-4BF9-919C-B1DF669EA8FA}">
  <ds:schemaRefs/>
</ds:datastoreItem>
</file>

<file path=customXml/itemProps25.xml><?xml version="1.0" encoding="utf-8"?>
<ds:datastoreItem xmlns:ds="http://schemas.openxmlformats.org/officeDocument/2006/customXml" ds:itemID="{E91B91A7-0DA5-48F0-81BC-DB2A383E94CF}">
  <ds:schemaRefs/>
</ds:datastoreItem>
</file>

<file path=customXml/itemProps26.xml><?xml version="1.0" encoding="utf-8"?>
<ds:datastoreItem xmlns:ds="http://schemas.openxmlformats.org/officeDocument/2006/customXml" ds:itemID="{82E9F015-778B-47D2-946E-D17602D451E4}">
  <ds:schemaRefs/>
</ds:datastoreItem>
</file>

<file path=customXml/itemProps27.xml><?xml version="1.0" encoding="utf-8"?>
<ds:datastoreItem xmlns:ds="http://schemas.openxmlformats.org/officeDocument/2006/customXml" ds:itemID="{91E3DAD4-B16E-4E73-A084-44E9FD6232E8}">
  <ds:schemaRefs/>
</ds:datastoreItem>
</file>

<file path=customXml/itemProps28.xml><?xml version="1.0" encoding="utf-8"?>
<ds:datastoreItem xmlns:ds="http://schemas.openxmlformats.org/officeDocument/2006/customXml" ds:itemID="{19E86232-48E4-44F4-82D3-E9C465DA35A6}">
  <ds:schemaRefs/>
</ds:datastoreItem>
</file>

<file path=customXml/itemProps29.xml><?xml version="1.0" encoding="utf-8"?>
<ds:datastoreItem xmlns:ds="http://schemas.openxmlformats.org/officeDocument/2006/customXml" ds:itemID="{0A1DAF27-AE5B-4700-A436-D8BE5C7DEA05}">
  <ds:schemaRefs/>
</ds:datastoreItem>
</file>

<file path=customXml/itemProps30.xml><?xml version="1.0" encoding="utf-8"?>
<ds:datastoreItem xmlns:ds="http://schemas.openxmlformats.org/officeDocument/2006/customXml" ds:itemID="{E48EEDE1-38BE-4252-BC70-0B7E065912DD}">
  <ds:schemaRefs/>
</ds:datastoreItem>
</file>

<file path=customXml/itemProps31.xml><?xml version="1.0" encoding="utf-8"?>
<ds:datastoreItem xmlns:ds="http://schemas.openxmlformats.org/officeDocument/2006/customXml" ds:itemID="{F04485EA-3A5F-4097-ACBD-AD3669AED004}">
  <ds:schemaRefs/>
</ds:datastoreItem>
</file>

<file path=customXml/itemProps32.xml><?xml version="1.0" encoding="utf-8"?>
<ds:datastoreItem xmlns:ds="http://schemas.openxmlformats.org/officeDocument/2006/customXml" ds:itemID="{C4E6A521-8D7A-4662-82C0-86552014F44E}">
  <ds:schemaRefs/>
</ds:datastoreItem>
</file>

<file path=customXml/itemProps33.xml><?xml version="1.0" encoding="utf-8"?>
<ds:datastoreItem xmlns:ds="http://schemas.openxmlformats.org/officeDocument/2006/customXml" ds:itemID="{953BC24C-EBF6-46A4-8F35-E37B119A3711}">
  <ds:schemaRefs/>
</ds:datastoreItem>
</file>

<file path=customXml/itemProps34.xml><?xml version="1.0" encoding="utf-8"?>
<ds:datastoreItem xmlns:ds="http://schemas.openxmlformats.org/officeDocument/2006/customXml" ds:itemID="{EB7E3BD0-A0F2-4964-B69F-D84DBF099C98}">
  <ds:schemaRefs/>
</ds:datastoreItem>
</file>

<file path=customXml/itemProps35.xml><?xml version="1.0" encoding="utf-8"?>
<ds:datastoreItem xmlns:ds="http://schemas.openxmlformats.org/officeDocument/2006/customXml" ds:itemID="{621FCFDF-935C-4052-B92D-93A210FFD192}">
  <ds:schemaRefs/>
</ds:datastoreItem>
</file>

<file path=customXml/itemProps36.xml><?xml version="1.0" encoding="utf-8"?>
<ds:datastoreItem xmlns:ds="http://schemas.openxmlformats.org/officeDocument/2006/customXml" ds:itemID="{B9AA32FE-5DFE-4D78-A5D5-E900D7A9F7B0}">
  <ds:schemaRefs/>
</ds:datastoreItem>
</file>

<file path=customXml/itemProps37.xml><?xml version="1.0" encoding="utf-8"?>
<ds:datastoreItem xmlns:ds="http://schemas.openxmlformats.org/officeDocument/2006/customXml" ds:itemID="{0E1A1796-BA6F-499C-8B76-03A0D4F32AB1}">
  <ds:schemaRefs/>
</ds:datastoreItem>
</file>

<file path=customXml/itemProps38.xml><?xml version="1.0" encoding="utf-8"?>
<ds:datastoreItem xmlns:ds="http://schemas.openxmlformats.org/officeDocument/2006/customXml" ds:itemID="{D39DAD09-E518-4CAE-9369-6737F3C9ABBB}">
  <ds:schemaRefs/>
</ds:datastoreItem>
</file>

<file path=customXml/itemProps39.xml><?xml version="1.0" encoding="utf-8"?>
<ds:datastoreItem xmlns:ds="http://schemas.openxmlformats.org/officeDocument/2006/customXml" ds:itemID="{28ABDC04-6044-486F-A7E0-D1CA04814991}">
  <ds:schemaRefs/>
</ds:datastoreItem>
</file>

<file path=customXml/itemProps40.xml><?xml version="1.0" encoding="utf-8"?>
<ds:datastoreItem xmlns:ds="http://schemas.openxmlformats.org/officeDocument/2006/customXml" ds:itemID="{91271643-6BE9-4955-8D81-E316DC4EFAD3}">
  <ds:schemaRefs/>
</ds:datastoreItem>
</file>

<file path=customXml/itemProps41.xml><?xml version="1.0" encoding="utf-8"?>
<ds:datastoreItem xmlns:ds="http://schemas.openxmlformats.org/officeDocument/2006/customXml" ds:itemID="{F83F23AB-26AA-41B7-861F-BCAAE55244A9}">
  <ds:schemaRefs/>
</ds:datastoreItem>
</file>

<file path=customXml/itemProps42.xml><?xml version="1.0" encoding="utf-8"?>
<ds:datastoreItem xmlns:ds="http://schemas.openxmlformats.org/officeDocument/2006/customXml" ds:itemID="{8D15C4BA-FE57-42DC-B42F-E352DEDB5347}">
  <ds:schemaRefs/>
</ds:datastoreItem>
</file>

<file path=customXml/itemProps43.xml><?xml version="1.0" encoding="utf-8"?>
<ds:datastoreItem xmlns:ds="http://schemas.openxmlformats.org/officeDocument/2006/customXml" ds:itemID="{FFA98CF6-AE1C-4EEF-9E87-26D884DB8FB0}">
  <ds:schemaRefs/>
</ds:datastoreItem>
</file>

<file path=customXml/itemProps44.xml><?xml version="1.0" encoding="utf-8"?>
<ds:datastoreItem xmlns:ds="http://schemas.openxmlformats.org/officeDocument/2006/customXml" ds:itemID="{DD45ED06-1BF9-4321-88D6-574AD58D779F}">
  <ds:schemaRefs/>
</ds:datastoreItem>
</file>

<file path=customXml/itemProps45.xml><?xml version="1.0" encoding="utf-8"?>
<ds:datastoreItem xmlns:ds="http://schemas.openxmlformats.org/officeDocument/2006/customXml" ds:itemID="{F65D520A-DCD2-4472-8DC9-5DD897A04AEF}">
  <ds:schemaRefs/>
</ds:datastoreItem>
</file>

<file path=customXml/itemProps46.xml><?xml version="1.0" encoding="utf-8"?>
<ds:datastoreItem xmlns:ds="http://schemas.openxmlformats.org/officeDocument/2006/customXml" ds:itemID="{CBD14835-A9A3-4EF5-B798-6738C26E4B40}">
  <ds:schemaRefs/>
</ds:datastoreItem>
</file>

<file path=customXml/itemProps47.xml><?xml version="1.0" encoding="utf-8"?>
<ds:datastoreItem xmlns:ds="http://schemas.openxmlformats.org/officeDocument/2006/customXml" ds:itemID="{55C8CE81-7870-44D4-89AF-E7C28A34A6E7}">
  <ds:schemaRefs/>
</ds:datastoreItem>
</file>

<file path=customXml/itemProps48.xml><?xml version="1.0" encoding="utf-8"?>
<ds:datastoreItem xmlns:ds="http://schemas.openxmlformats.org/officeDocument/2006/customXml" ds:itemID="{1CBE609D-3F2B-42E8-B997-912A336782DF}">
  <ds:schemaRefs/>
</ds:datastoreItem>
</file>

<file path=customXml/itemProps49.xml><?xml version="1.0" encoding="utf-8"?>
<ds:datastoreItem xmlns:ds="http://schemas.openxmlformats.org/officeDocument/2006/customXml" ds:itemID="{8AC299CC-13E6-45C6-8B2B-8BFFC5F6786F}">
  <ds:schemaRefs/>
</ds:datastoreItem>
</file>

<file path=customXml/itemProps50.xml><?xml version="1.0" encoding="utf-8"?>
<ds:datastoreItem xmlns:ds="http://schemas.openxmlformats.org/officeDocument/2006/customXml" ds:itemID="{34A758FC-6DE4-4AC0-A009-BA9994E07B6D}">
  <ds:schemaRefs/>
</ds:datastoreItem>
</file>

<file path=customXml/itemProps51.xml><?xml version="1.0" encoding="utf-8"?>
<ds:datastoreItem xmlns:ds="http://schemas.openxmlformats.org/officeDocument/2006/customXml" ds:itemID="{31E66E58-1307-4DCE-90B3-38D99849D9B1}">
  <ds:schemaRefs/>
</ds:datastoreItem>
</file>

<file path=customXml/itemProps52.xml><?xml version="1.0" encoding="utf-8"?>
<ds:datastoreItem xmlns:ds="http://schemas.openxmlformats.org/officeDocument/2006/customXml" ds:itemID="{4765557F-0CD9-43FB-8D16-ED9FE02704CE}">
  <ds:schemaRefs/>
</ds:datastoreItem>
</file>

<file path=customXml/itemProps53.xml><?xml version="1.0" encoding="utf-8"?>
<ds:datastoreItem xmlns:ds="http://schemas.openxmlformats.org/officeDocument/2006/customXml" ds:itemID="{75B970DF-6775-4C48-88BD-82C39370B511}">
  <ds:schemaRefs/>
</ds:datastoreItem>
</file>

<file path=customXml/itemProps54.xml><?xml version="1.0" encoding="utf-8"?>
<ds:datastoreItem xmlns:ds="http://schemas.openxmlformats.org/officeDocument/2006/customXml" ds:itemID="{E3B775BF-886C-4B5F-8928-76F77BA6457F}">
  <ds:schemaRefs/>
</ds:datastoreItem>
</file>

<file path=customXml/itemProps55.xml><?xml version="1.0" encoding="utf-8"?>
<ds:datastoreItem xmlns:ds="http://schemas.openxmlformats.org/officeDocument/2006/customXml" ds:itemID="{4A507732-8CD6-42B3-A0B3-E1343575F161}">
  <ds:schemaRefs/>
</ds:datastoreItem>
</file>

<file path=customXml/itemProps56.xml><?xml version="1.0" encoding="utf-8"?>
<ds:datastoreItem xmlns:ds="http://schemas.openxmlformats.org/officeDocument/2006/customXml" ds:itemID="{B7994A20-C3FA-4655-84B9-20B0DD05EC92}">
  <ds:schemaRefs/>
</ds:datastoreItem>
</file>

<file path=customXml/itemProps57.xml><?xml version="1.0" encoding="utf-8"?>
<ds:datastoreItem xmlns:ds="http://schemas.openxmlformats.org/officeDocument/2006/customXml" ds:itemID="{B73BAB1D-49CD-4957-8AF8-D96995C28396}">
  <ds:schemaRefs/>
</ds:datastoreItem>
</file>

<file path=customXml/itemProps58.xml><?xml version="1.0" encoding="utf-8"?>
<ds:datastoreItem xmlns:ds="http://schemas.openxmlformats.org/officeDocument/2006/customXml" ds:itemID="{6AB7A464-68B6-4381-A253-693F5F436483}">
  <ds:schemaRefs/>
</ds:datastoreItem>
</file>

<file path=customXml/itemProps59.xml><?xml version="1.0" encoding="utf-8"?>
<ds:datastoreItem xmlns:ds="http://schemas.openxmlformats.org/officeDocument/2006/customXml" ds:itemID="{FE35EF62-2AA5-459D-8116-832064F1AA25}">
  <ds:schemaRefs/>
</ds:datastoreItem>
</file>

<file path=customXml/itemProps60.xml><?xml version="1.0" encoding="utf-8"?>
<ds:datastoreItem xmlns:ds="http://schemas.openxmlformats.org/officeDocument/2006/customXml" ds:itemID="{04840C5F-ECF8-4C5A-A54B-A008C2F6923D}">
  <ds:schemaRefs/>
</ds:datastoreItem>
</file>

<file path=customXml/itemProps61.xml><?xml version="1.0" encoding="utf-8"?>
<ds:datastoreItem xmlns:ds="http://schemas.openxmlformats.org/officeDocument/2006/customXml" ds:itemID="{7B9FA5A0-719F-43F5-AB59-C598837D60C8}">
  <ds:schemaRefs/>
</ds:datastoreItem>
</file>

<file path=customXml/itemProps62.xml><?xml version="1.0" encoding="utf-8"?>
<ds:datastoreItem xmlns:ds="http://schemas.openxmlformats.org/officeDocument/2006/customXml" ds:itemID="{18B93447-F385-4B78-9E3A-FD6B19E0C964}">
  <ds:schemaRefs/>
</ds:datastoreItem>
</file>

<file path=customXml/itemProps63.xml><?xml version="1.0" encoding="utf-8"?>
<ds:datastoreItem xmlns:ds="http://schemas.openxmlformats.org/officeDocument/2006/customXml" ds:itemID="{B31ACA9E-3AC2-4654-9593-10C4FE2DEA5C}">
  <ds:schemaRefs/>
</ds:datastoreItem>
</file>

<file path=customXml/itemProps64.xml><?xml version="1.0" encoding="utf-8"?>
<ds:datastoreItem xmlns:ds="http://schemas.openxmlformats.org/officeDocument/2006/customXml" ds:itemID="{466B9C73-E76F-4169-A622-C389C674B217}">
  <ds:schemaRefs/>
</ds:datastoreItem>
</file>

<file path=customXml/itemProps65.xml><?xml version="1.0" encoding="utf-8"?>
<ds:datastoreItem xmlns:ds="http://schemas.openxmlformats.org/officeDocument/2006/customXml" ds:itemID="{A2734DB6-3D6D-4520-8B04-21F319813765}">
  <ds:schemaRefs/>
</ds:datastoreItem>
</file>

<file path=customXml/itemProps66.xml><?xml version="1.0" encoding="utf-8"?>
<ds:datastoreItem xmlns:ds="http://schemas.openxmlformats.org/officeDocument/2006/customXml" ds:itemID="{27EC785E-FF2B-4505-AE88-AADDFD83BC6A}">
  <ds:schemaRefs/>
</ds:datastoreItem>
</file>

<file path=customXml/itemProps67.xml><?xml version="1.0" encoding="utf-8"?>
<ds:datastoreItem xmlns:ds="http://schemas.openxmlformats.org/officeDocument/2006/customXml" ds:itemID="{4DFBDF2E-E126-4D9B-A38D-F4112E17551D}">
  <ds:schemaRefs/>
</ds:datastoreItem>
</file>

<file path=customXml/itemProps68.xml><?xml version="1.0" encoding="utf-8"?>
<ds:datastoreItem xmlns:ds="http://schemas.openxmlformats.org/officeDocument/2006/customXml" ds:itemID="{B585D56C-142A-4B40-BBF9-195CD70F1B7A}">
  <ds:schemaRefs/>
</ds:datastoreItem>
</file>

<file path=customXml/itemProps69.xml><?xml version="1.0" encoding="utf-8"?>
<ds:datastoreItem xmlns:ds="http://schemas.openxmlformats.org/officeDocument/2006/customXml" ds:itemID="{31EFD62A-B736-48EB-BB67-D88C1DC31C98}">
  <ds:schemaRefs/>
</ds:datastoreItem>
</file>

<file path=customXml/itemProps70.xml><?xml version="1.0" encoding="utf-8"?>
<ds:datastoreItem xmlns:ds="http://schemas.openxmlformats.org/officeDocument/2006/customXml" ds:itemID="{06D06E5D-6026-42B1-A962-45C86B4C88BD}">
  <ds:schemaRefs/>
</ds:datastoreItem>
</file>

<file path=customXml/itemProps71.xml><?xml version="1.0" encoding="utf-8"?>
<ds:datastoreItem xmlns:ds="http://schemas.openxmlformats.org/officeDocument/2006/customXml" ds:itemID="{892BB6D6-D958-401D-B6D9-54AFA55856DE}">
  <ds:schemaRefs/>
</ds:datastoreItem>
</file>

<file path=customXml/itemProps72.xml><?xml version="1.0" encoding="utf-8"?>
<ds:datastoreItem xmlns:ds="http://schemas.openxmlformats.org/officeDocument/2006/customXml" ds:itemID="{C14C5006-4D76-4F34-AF1D-7AAE753F09F2}">
  <ds:schemaRefs/>
</ds:datastoreItem>
</file>

<file path=customXml/itemProps73.xml><?xml version="1.0" encoding="utf-8"?>
<ds:datastoreItem xmlns:ds="http://schemas.openxmlformats.org/officeDocument/2006/customXml" ds:itemID="{53730076-4353-4342-A960-4A59DB56B830}">
  <ds:schemaRefs/>
</ds:datastoreItem>
</file>

<file path=customXml/itemProps74.xml><?xml version="1.0" encoding="utf-8"?>
<ds:datastoreItem xmlns:ds="http://schemas.openxmlformats.org/officeDocument/2006/customXml" ds:itemID="{84DBD801-7CFF-42F0-BE43-C7567E4CC518}">
  <ds:schemaRefs/>
</ds:datastoreItem>
</file>

<file path=customXml/itemProps75.xml><?xml version="1.0" encoding="utf-8"?>
<ds:datastoreItem xmlns:ds="http://schemas.openxmlformats.org/officeDocument/2006/customXml" ds:itemID="{A5234D2E-06D3-4EF2-87F8-CC8AC7471AC0}">
  <ds:schemaRefs/>
</ds:datastoreItem>
</file>

<file path=customXml/itemProps76.xml><?xml version="1.0" encoding="utf-8"?>
<ds:datastoreItem xmlns:ds="http://schemas.openxmlformats.org/officeDocument/2006/customXml" ds:itemID="{0E4F2240-B6D9-4EDE-AFF9-AFD4A36B1682}">
  <ds:schemaRefs/>
</ds:datastoreItem>
</file>

<file path=customXml/itemProps77.xml><?xml version="1.0" encoding="utf-8"?>
<ds:datastoreItem xmlns:ds="http://schemas.openxmlformats.org/officeDocument/2006/customXml" ds:itemID="{FBC50E9F-0F48-4EAE-8FAB-A8EE6994E0B6}">
  <ds:schemaRefs/>
</ds:datastoreItem>
</file>

<file path=customXml/itemProps78.xml><?xml version="1.0" encoding="utf-8"?>
<ds:datastoreItem xmlns:ds="http://schemas.openxmlformats.org/officeDocument/2006/customXml" ds:itemID="{69E50751-41CD-4877-AD3A-F16BF1676C15}">
  <ds:schemaRefs/>
</ds:datastoreItem>
</file>

<file path=customXml/itemProps79.xml><?xml version="1.0" encoding="utf-8"?>
<ds:datastoreItem xmlns:ds="http://schemas.openxmlformats.org/officeDocument/2006/customXml" ds:itemID="{80D0EA5A-BD01-47C9-840A-07CB3D2D2748}">
  <ds:schemaRefs/>
</ds:datastoreItem>
</file>

<file path=customXml/itemProps80.xml><?xml version="1.0" encoding="utf-8"?>
<ds:datastoreItem xmlns:ds="http://schemas.openxmlformats.org/officeDocument/2006/customXml" ds:itemID="{AEF2B575-0F77-4739-9060-65283368228F}">
  <ds:schemaRefs/>
</ds:datastoreItem>
</file>

<file path=customXml/itemProps81.xml><?xml version="1.0" encoding="utf-8"?>
<ds:datastoreItem xmlns:ds="http://schemas.openxmlformats.org/officeDocument/2006/customXml" ds:itemID="{C8A6DF63-AD8C-4498-B3E6-4E4A11F2A9E0}">
  <ds:schemaRefs/>
</ds:datastoreItem>
</file>

<file path=customXml/itemProps82.xml><?xml version="1.0" encoding="utf-8"?>
<ds:datastoreItem xmlns:ds="http://schemas.openxmlformats.org/officeDocument/2006/customXml" ds:itemID="{816B3DA1-B58C-4834-A871-6D7E861377A5}">
  <ds:schemaRefs/>
</ds:datastoreItem>
</file>

<file path=customXml/itemProps83.xml><?xml version="1.0" encoding="utf-8"?>
<ds:datastoreItem xmlns:ds="http://schemas.openxmlformats.org/officeDocument/2006/customXml" ds:itemID="{20679300-0F7F-4E67-BD40-409FFF2A60A6}">
  <ds:schemaRefs/>
</ds:datastoreItem>
</file>

<file path=customXml/itemProps84.xml><?xml version="1.0" encoding="utf-8"?>
<ds:datastoreItem xmlns:ds="http://schemas.openxmlformats.org/officeDocument/2006/customXml" ds:itemID="{5AF71380-5BB6-49B4-8D13-9357BCAD7407}">
  <ds:schemaRefs/>
</ds:datastoreItem>
</file>

<file path=customXml/itemProps85.xml><?xml version="1.0" encoding="utf-8"?>
<ds:datastoreItem xmlns:ds="http://schemas.openxmlformats.org/officeDocument/2006/customXml" ds:itemID="{00468A72-A050-4B3E-9A47-B44929B88FFD}">
  <ds:schemaRefs/>
</ds:datastoreItem>
</file>

<file path=customXml/itemProps86.xml><?xml version="1.0" encoding="utf-8"?>
<ds:datastoreItem xmlns:ds="http://schemas.openxmlformats.org/officeDocument/2006/customXml" ds:itemID="{66782FED-BC9A-4985-8838-A94CD60B7E7C}">
  <ds:schemaRefs/>
</ds:datastoreItem>
</file>

<file path=customXml/itemProps87.xml><?xml version="1.0" encoding="utf-8"?>
<ds:datastoreItem xmlns:ds="http://schemas.openxmlformats.org/officeDocument/2006/customXml" ds:itemID="{A89B435C-193E-4791-99D6-9CDD0685E4A0}">
  <ds:schemaRefs/>
</ds:datastoreItem>
</file>

<file path=customXml/itemProps88.xml><?xml version="1.0" encoding="utf-8"?>
<ds:datastoreItem xmlns:ds="http://schemas.openxmlformats.org/officeDocument/2006/customXml" ds:itemID="{030226BB-8A48-4185-8F38-E66735EB1297}">
  <ds:schemaRefs/>
</ds:datastoreItem>
</file>

<file path=customXml/itemProps89.xml><?xml version="1.0" encoding="utf-8"?>
<ds:datastoreItem xmlns:ds="http://schemas.openxmlformats.org/officeDocument/2006/customXml" ds:itemID="{FCD6731D-EB13-4AA1-AB1E-BAE9E5E14F28}">
  <ds:schemaRefs/>
</ds:datastoreItem>
</file>

<file path=customXml/itemProps90.xml><?xml version="1.0" encoding="utf-8"?>
<ds:datastoreItem xmlns:ds="http://schemas.openxmlformats.org/officeDocument/2006/customXml" ds:itemID="{5D2A1EB1-F54B-4050-96E4-A7F34F979908}">
  <ds:schemaRefs/>
</ds:datastoreItem>
</file>

<file path=customXml/itemProps91.xml><?xml version="1.0" encoding="utf-8"?>
<ds:datastoreItem xmlns:ds="http://schemas.openxmlformats.org/officeDocument/2006/customXml" ds:itemID="{D7118E02-9E79-4C77-931F-7F67D087BD5A}">
  <ds:schemaRefs/>
</ds:datastoreItem>
</file>

<file path=customXml/itemProps92.xml><?xml version="1.0" encoding="utf-8"?>
<ds:datastoreItem xmlns:ds="http://schemas.openxmlformats.org/officeDocument/2006/customXml" ds:itemID="{DCA33E2A-6233-42F1-A65C-F3448591F471}">
  <ds:schemaRefs/>
</ds:datastoreItem>
</file>

<file path=customXml/itemProps93.xml><?xml version="1.0" encoding="utf-8"?>
<ds:datastoreItem xmlns:ds="http://schemas.openxmlformats.org/officeDocument/2006/customXml" ds:itemID="{AD978FCB-2738-4393-BD22-C73567FA1709}">
  <ds:schemaRefs/>
</ds:datastoreItem>
</file>

<file path=customXml/itemProps94.xml><?xml version="1.0" encoding="utf-8"?>
<ds:datastoreItem xmlns:ds="http://schemas.openxmlformats.org/officeDocument/2006/customXml" ds:itemID="{6FD77F3F-C3AD-4B9A-9C4B-FB3B2C0BE9BA}">
  <ds:schemaRefs/>
</ds:datastoreItem>
</file>

<file path=customXml/itemProps95.xml><?xml version="1.0" encoding="utf-8"?>
<ds:datastoreItem xmlns:ds="http://schemas.openxmlformats.org/officeDocument/2006/customXml" ds:itemID="{D0D371EB-8816-47C8-AFF3-E771E0F8A796}">
  <ds:schemaRefs/>
</ds:datastoreItem>
</file>

<file path=customXml/itemProps96.xml><?xml version="1.0" encoding="utf-8"?>
<ds:datastoreItem xmlns:ds="http://schemas.openxmlformats.org/officeDocument/2006/customXml" ds:itemID="{8808F55A-4A36-4B1E-B7AC-602DC8E3CECF}">
  <ds:schemaRefs/>
</ds:datastoreItem>
</file>

<file path=customXml/itemProps97.xml><?xml version="1.0" encoding="utf-8"?>
<ds:datastoreItem xmlns:ds="http://schemas.openxmlformats.org/officeDocument/2006/customXml" ds:itemID="{0310CB78-8CF6-4297-A52E-EE5F1EE9AE44}">
  <ds:schemaRefs/>
</ds:datastoreItem>
</file>

<file path=customXml/itemProps98.xml><?xml version="1.0" encoding="utf-8"?>
<ds:datastoreItem xmlns:ds="http://schemas.openxmlformats.org/officeDocument/2006/customXml" ds:itemID="{71056708-3137-40A6-85BB-9B748ED5ABC2}">
  <ds:schemaRefs/>
</ds:datastoreItem>
</file>

<file path=customXml/itemProps99.xml><?xml version="1.0" encoding="utf-8"?>
<ds:datastoreItem xmlns:ds="http://schemas.openxmlformats.org/officeDocument/2006/customXml" ds:itemID="{8A3E001E-1017-418A-9575-A2DFEE26089F}">
  <ds:schemaRefs/>
</ds:datastoreItem>
</file>

<file path=customXml/itemProps100.xml><?xml version="1.0" encoding="utf-8"?>
<ds:datastoreItem xmlns:ds="http://schemas.openxmlformats.org/officeDocument/2006/customXml" ds:itemID="{F2F26EA0-65A1-40D2-8098-868D1EEE7AFB}">
  <ds:schemaRefs/>
</ds:datastoreItem>
</file>

<file path=customXml/itemProps101.xml><?xml version="1.0" encoding="utf-8"?>
<ds:datastoreItem xmlns:ds="http://schemas.openxmlformats.org/officeDocument/2006/customXml" ds:itemID="{3FEFA3C6-FA91-4FD7-A8FC-E63C28656AB7}">
  <ds:schemaRefs/>
</ds:datastoreItem>
</file>

<file path=customXml/itemProps102.xml><?xml version="1.0" encoding="utf-8"?>
<ds:datastoreItem xmlns:ds="http://schemas.openxmlformats.org/officeDocument/2006/customXml" ds:itemID="{83188C5B-153D-4942-BB89-7D8653188F4C}">
  <ds:schemaRefs/>
</ds:datastoreItem>
</file>

<file path=customXml/itemProps103.xml><?xml version="1.0" encoding="utf-8"?>
<ds:datastoreItem xmlns:ds="http://schemas.openxmlformats.org/officeDocument/2006/customXml" ds:itemID="{B56A4531-773C-4B4D-ACBE-ABD0B8965DFE}">
  <ds:schemaRefs/>
</ds:datastoreItem>
</file>

<file path=customXml/itemProps104.xml><?xml version="1.0" encoding="utf-8"?>
<ds:datastoreItem xmlns:ds="http://schemas.openxmlformats.org/officeDocument/2006/customXml" ds:itemID="{A4C79DFA-B183-45F3-8E6D-CE742CD17401}">
  <ds:schemaRefs/>
</ds:datastoreItem>
</file>

<file path=customXml/itemProps105.xml><?xml version="1.0" encoding="utf-8"?>
<ds:datastoreItem xmlns:ds="http://schemas.openxmlformats.org/officeDocument/2006/customXml" ds:itemID="{042E643F-D31C-4A30-B1EF-651A4A0C8F9A}">
  <ds:schemaRefs/>
</ds:datastoreItem>
</file>

<file path=customXml/itemProps106.xml><?xml version="1.0" encoding="utf-8"?>
<ds:datastoreItem xmlns:ds="http://schemas.openxmlformats.org/officeDocument/2006/customXml" ds:itemID="{5186A8FF-E9D4-4B00-ACD1-E2C94596BB29}">
  <ds:schemaRefs/>
</ds:datastoreItem>
</file>

<file path=customXml/itemProps107.xml><?xml version="1.0" encoding="utf-8"?>
<ds:datastoreItem xmlns:ds="http://schemas.openxmlformats.org/officeDocument/2006/customXml" ds:itemID="{90FE268E-F160-4CC2-9651-BD7EB6B54BC6}">
  <ds:schemaRefs/>
</ds:datastoreItem>
</file>

<file path=customXml/itemProps108.xml><?xml version="1.0" encoding="utf-8"?>
<ds:datastoreItem xmlns:ds="http://schemas.openxmlformats.org/officeDocument/2006/customXml" ds:itemID="{DB723AE2-2745-4340-8D7F-1E774C0BD5A2}">
  <ds:schemaRefs/>
</ds:datastoreItem>
</file>

<file path=customXml/itemProps109.xml><?xml version="1.0" encoding="utf-8"?>
<ds:datastoreItem xmlns:ds="http://schemas.openxmlformats.org/officeDocument/2006/customXml" ds:itemID="{7F9095CC-1AC0-4476-9D0F-174EA636B018}">
  <ds:schemaRefs/>
</ds:datastoreItem>
</file>

<file path=customXml/itemProps110.xml><?xml version="1.0" encoding="utf-8"?>
<ds:datastoreItem xmlns:ds="http://schemas.openxmlformats.org/officeDocument/2006/customXml" ds:itemID="{7555DCB2-1DBF-4DDD-AED4-D9DE6A7C47D8}">
  <ds:schemaRefs/>
</ds:datastoreItem>
</file>

<file path=customXml/itemProps111.xml><?xml version="1.0" encoding="utf-8"?>
<ds:datastoreItem xmlns:ds="http://schemas.openxmlformats.org/officeDocument/2006/customXml" ds:itemID="{40EDF641-0420-475C-B18C-6D308570B5ED}">
  <ds:schemaRefs/>
</ds:datastoreItem>
</file>

<file path=customXml/itemProps112.xml><?xml version="1.0" encoding="utf-8"?>
<ds:datastoreItem xmlns:ds="http://schemas.openxmlformats.org/officeDocument/2006/customXml" ds:itemID="{45221769-9B90-492D-879F-1862A7696305}">
  <ds:schemaRefs/>
</ds:datastoreItem>
</file>

<file path=customXml/itemProps113.xml><?xml version="1.0" encoding="utf-8"?>
<ds:datastoreItem xmlns:ds="http://schemas.openxmlformats.org/officeDocument/2006/customXml" ds:itemID="{8B64AFA5-A9A3-4F8F-AA40-26B95903F7FE}">
  <ds:schemaRefs/>
</ds:datastoreItem>
</file>

<file path=customXml/itemProps114.xml><?xml version="1.0" encoding="utf-8"?>
<ds:datastoreItem xmlns:ds="http://schemas.openxmlformats.org/officeDocument/2006/customXml" ds:itemID="{E1D4104B-C3DC-4A97-A3CA-453B2E4F5E9D}">
  <ds:schemaRefs/>
</ds:datastoreItem>
</file>

<file path=customXml/itemProps115.xml><?xml version="1.0" encoding="utf-8"?>
<ds:datastoreItem xmlns:ds="http://schemas.openxmlformats.org/officeDocument/2006/customXml" ds:itemID="{B9DC4F3D-9E35-4CB0-ACDB-3DB9C6F77C29}">
  <ds:schemaRefs/>
</ds:datastoreItem>
</file>

<file path=customXml/itemProps116.xml><?xml version="1.0" encoding="utf-8"?>
<ds:datastoreItem xmlns:ds="http://schemas.openxmlformats.org/officeDocument/2006/customXml" ds:itemID="{B1724F84-B875-49B9-B4F3-9CEFDAE692FE}">
  <ds:schemaRefs/>
</ds:datastoreItem>
</file>

<file path=customXml/itemProps117.xml><?xml version="1.0" encoding="utf-8"?>
<ds:datastoreItem xmlns:ds="http://schemas.openxmlformats.org/officeDocument/2006/customXml" ds:itemID="{B3659899-241B-401F-985E-49154A2FDBEE}">
  <ds:schemaRefs/>
</ds:datastoreItem>
</file>

<file path=customXml/itemProps118.xml><?xml version="1.0" encoding="utf-8"?>
<ds:datastoreItem xmlns:ds="http://schemas.openxmlformats.org/officeDocument/2006/customXml" ds:itemID="{17FD2058-B8F1-4A2F-8DE7-956538F70F99}">
  <ds:schemaRefs/>
</ds:datastoreItem>
</file>

<file path=customXml/itemProps119.xml><?xml version="1.0" encoding="utf-8"?>
<ds:datastoreItem xmlns:ds="http://schemas.openxmlformats.org/officeDocument/2006/customXml" ds:itemID="{83B89EEC-FF0D-4A9D-B45E-EDE12B04CECC}">
  <ds:schemaRefs/>
</ds:datastoreItem>
</file>

<file path=customXml/itemProps120.xml><?xml version="1.0" encoding="utf-8"?>
<ds:datastoreItem xmlns:ds="http://schemas.openxmlformats.org/officeDocument/2006/customXml" ds:itemID="{F778F60B-63CD-43FB-8F28-0013E44F96A3}">
  <ds:schemaRefs/>
</ds:datastoreItem>
</file>

<file path=customXml/itemProps121.xml><?xml version="1.0" encoding="utf-8"?>
<ds:datastoreItem xmlns:ds="http://schemas.openxmlformats.org/officeDocument/2006/customXml" ds:itemID="{91BDE784-48A4-476B-A218-B0A5C10CA403}">
  <ds:schemaRefs/>
</ds:datastoreItem>
</file>

<file path=customXml/itemProps122.xml><?xml version="1.0" encoding="utf-8"?>
<ds:datastoreItem xmlns:ds="http://schemas.openxmlformats.org/officeDocument/2006/customXml" ds:itemID="{F5F1A758-3FA0-448D-8832-98484B69C53C}">
  <ds:schemaRefs/>
</ds:datastoreItem>
</file>

<file path=customXml/itemProps123.xml><?xml version="1.0" encoding="utf-8"?>
<ds:datastoreItem xmlns:ds="http://schemas.openxmlformats.org/officeDocument/2006/customXml" ds:itemID="{FF8E15D9-E1FC-4757-9FD7-AE77A1A90059}">
  <ds:schemaRefs/>
</ds:datastoreItem>
</file>

<file path=customXml/itemProps124.xml><?xml version="1.0" encoding="utf-8"?>
<ds:datastoreItem xmlns:ds="http://schemas.openxmlformats.org/officeDocument/2006/customXml" ds:itemID="{729C1217-B431-4E1A-AEE8-AAA2B63BB22F}">
  <ds:schemaRefs/>
</ds:datastoreItem>
</file>

<file path=customXml/itemProps125.xml><?xml version="1.0" encoding="utf-8"?>
<ds:datastoreItem xmlns:ds="http://schemas.openxmlformats.org/officeDocument/2006/customXml" ds:itemID="{6DCEA23D-AD6D-4AB7-B19F-926D69103741}">
  <ds:schemaRefs/>
</ds:datastoreItem>
</file>

<file path=customXml/itemProps126.xml><?xml version="1.0" encoding="utf-8"?>
<ds:datastoreItem xmlns:ds="http://schemas.openxmlformats.org/officeDocument/2006/customXml" ds:itemID="{40D923C7-86CA-4622-A974-B0C5EF4C9EA5}">
  <ds:schemaRefs/>
</ds:datastoreItem>
</file>

<file path=customXml/itemProps127.xml><?xml version="1.0" encoding="utf-8"?>
<ds:datastoreItem xmlns:ds="http://schemas.openxmlformats.org/officeDocument/2006/customXml" ds:itemID="{45C14F98-0C72-458C-948C-1917EB7F7040}">
  <ds:schemaRefs/>
</ds:datastoreItem>
</file>

<file path=customXml/itemProps128.xml><?xml version="1.0" encoding="utf-8"?>
<ds:datastoreItem xmlns:ds="http://schemas.openxmlformats.org/officeDocument/2006/customXml" ds:itemID="{537B4D86-2F90-4612-B7D5-EB288AA9F140}">
  <ds:schemaRefs/>
</ds:datastoreItem>
</file>

<file path=customXml/itemProps129.xml><?xml version="1.0" encoding="utf-8"?>
<ds:datastoreItem xmlns:ds="http://schemas.openxmlformats.org/officeDocument/2006/customXml" ds:itemID="{FFE29D3F-9343-46CA-8856-FC8197544C6E}">
  <ds:schemaRefs/>
</ds:datastoreItem>
</file>

<file path=customXml/itemProps130.xml><?xml version="1.0" encoding="utf-8"?>
<ds:datastoreItem xmlns:ds="http://schemas.openxmlformats.org/officeDocument/2006/customXml" ds:itemID="{61126E97-C773-4732-9060-CBACA1918229}">
  <ds:schemaRefs/>
</ds:datastoreItem>
</file>

<file path=customXml/itemProps131.xml><?xml version="1.0" encoding="utf-8"?>
<ds:datastoreItem xmlns:ds="http://schemas.openxmlformats.org/officeDocument/2006/customXml" ds:itemID="{B41AE8BE-622D-41D6-9C68-C108F0B3F43A}">
  <ds:schemaRefs/>
</ds:datastoreItem>
</file>

<file path=customXml/itemProps132.xml><?xml version="1.0" encoding="utf-8"?>
<ds:datastoreItem xmlns:ds="http://schemas.openxmlformats.org/officeDocument/2006/customXml" ds:itemID="{92C4AD1D-3423-43B9-86F7-787324CB8406}">
  <ds:schemaRefs/>
</ds:datastoreItem>
</file>

<file path=customXml/itemProps133.xml><?xml version="1.0" encoding="utf-8"?>
<ds:datastoreItem xmlns:ds="http://schemas.openxmlformats.org/officeDocument/2006/customXml" ds:itemID="{56A3D48B-AB71-414B-BF0E-2045C3BC61DC}">
  <ds:schemaRefs/>
</ds:datastoreItem>
</file>

<file path=customXml/itemProps134.xml><?xml version="1.0" encoding="utf-8"?>
<ds:datastoreItem xmlns:ds="http://schemas.openxmlformats.org/officeDocument/2006/customXml" ds:itemID="{A4A6B823-F436-4EBF-BC6E-D0F2B8C6FCE8}">
  <ds:schemaRefs/>
</ds:datastoreItem>
</file>

<file path=customXml/itemProps135.xml><?xml version="1.0" encoding="utf-8"?>
<ds:datastoreItem xmlns:ds="http://schemas.openxmlformats.org/officeDocument/2006/customXml" ds:itemID="{32A9BBE7-7168-40D7-8630-4DB7B55ED9FB}">
  <ds:schemaRefs/>
</ds:datastoreItem>
</file>

<file path=customXml/itemProps136.xml><?xml version="1.0" encoding="utf-8"?>
<ds:datastoreItem xmlns:ds="http://schemas.openxmlformats.org/officeDocument/2006/customXml" ds:itemID="{5A5BDE2B-0F91-4000-9101-0E6A08279FCF}">
  <ds:schemaRefs/>
</ds:datastoreItem>
</file>

<file path=customXml/itemProps137.xml><?xml version="1.0" encoding="utf-8"?>
<ds:datastoreItem xmlns:ds="http://schemas.openxmlformats.org/officeDocument/2006/customXml" ds:itemID="{FDAE7D4D-06A1-4426-A57A-99B58607C90D}">
  <ds:schemaRefs/>
</ds:datastoreItem>
</file>

<file path=customXml/itemProps138.xml><?xml version="1.0" encoding="utf-8"?>
<ds:datastoreItem xmlns:ds="http://schemas.openxmlformats.org/officeDocument/2006/customXml" ds:itemID="{F18BEB15-FF92-4F13-9E7C-E9C567D4522E}">
  <ds:schemaRefs/>
</ds:datastoreItem>
</file>

<file path=customXml/itemProps139.xml><?xml version="1.0" encoding="utf-8"?>
<ds:datastoreItem xmlns:ds="http://schemas.openxmlformats.org/officeDocument/2006/customXml" ds:itemID="{70B01B3C-CBFE-4B67-A704-B830982120D8}">
  <ds:schemaRefs/>
</ds:datastoreItem>
</file>

<file path=customXml/itemProps140.xml><?xml version="1.0" encoding="utf-8"?>
<ds:datastoreItem xmlns:ds="http://schemas.openxmlformats.org/officeDocument/2006/customXml" ds:itemID="{96917F40-750D-4DF4-8F53-24845A6440A2}">
  <ds:schemaRefs/>
</ds:datastoreItem>
</file>

<file path=customXml/itemProps141.xml><?xml version="1.0" encoding="utf-8"?>
<ds:datastoreItem xmlns:ds="http://schemas.openxmlformats.org/officeDocument/2006/customXml" ds:itemID="{3049173D-B91F-4F88-87AC-883C24282A71}">
  <ds:schemaRefs/>
</ds:datastoreItem>
</file>

<file path=customXml/itemProps142.xml><?xml version="1.0" encoding="utf-8"?>
<ds:datastoreItem xmlns:ds="http://schemas.openxmlformats.org/officeDocument/2006/customXml" ds:itemID="{55B58244-7BE4-495C-8D1D-2B0F4F1E13CD}">
  <ds:schemaRefs/>
</ds:datastoreItem>
</file>

<file path=customXml/itemProps143.xml><?xml version="1.0" encoding="utf-8"?>
<ds:datastoreItem xmlns:ds="http://schemas.openxmlformats.org/officeDocument/2006/customXml" ds:itemID="{1508B0A1-E725-486C-9967-A19FF87F83E1}">
  <ds:schemaRefs/>
</ds:datastoreItem>
</file>

<file path=customXml/itemProps144.xml><?xml version="1.0" encoding="utf-8"?>
<ds:datastoreItem xmlns:ds="http://schemas.openxmlformats.org/officeDocument/2006/customXml" ds:itemID="{988DD856-CF1B-42B0-8A1B-20D4A60CB0A3}">
  <ds:schemaRefs/>
</ds:datastoreItem>
</file>

<file path=customXml/itemProps145.xml><?xml version="1.0" encoding="utf-8"?>
<ds:datastoreItem xmlns:ds="http://schemas.openxmlformats.org/officeDocument/2006/customXml" ds:itemID="{04C7042C-4859-40A1-B81B-2840ACF85854}">
  <ds:schemaRefs/>
</ds:datastoreItem>
</file>

<file path=customXml/itemProps146.xml><?xml version="1.0" encoding="utf-8"?>
<ds:datastoreItem xmlns:ds="http://schemas.openxmlformats.org/officeDocument/2006/customXml" ds:itemID="{51207E43-C6ED-4680-9EB6-77F487B1FD03}">
  <ds:schemaRefs/>
</ds:datastoreItem>
</file>

<file path=customXml/itemProps147.xml><?xml version="1.0" encoding="utf-8"?>
<ds:datastoreItem xmlns:ds="http://schemas.openxmlformats.org/officeDocument/2006/customXml" ds:itemID="{2ECB1257-7733-492C-9ACA-90BCB31EA7C3}">
  <ds:schemaRefs/>
</ds:datastoreItem>
</file>

<file path=customXml/itemProps148.xml><?xml version="1.0" encoding="utf-8"?>
<ds:datastoreItem xmlns:ds="http://schemas.openxmlformats.org/officeDocument/2006/customXml" ds:itemID="{3BB2E1D7-B81F-47FD-BDC0-8E9ADA906A73}">
  <ds:schemaRefs/>
</ds:datastoreItem>
</file>

<file path=customXml/itemProps149.xml><?xml version="1.0" encoding="utf-8"?>
<ds:datastoreItem xmlns:ds="http://schemas.openxmlformats.org/officeDocument/2006/customXml" ds:itemID="{20EE044C-7279-4F6A-AE0E-5A9889C8A3E8}">
  <ds:schemaRefs/>
</ds:datastoreItem>
</file>

<file path=customXml/itemProps150.xml><?xml version="1.0" encoding="utf-8"?>
<ds:datastoreItem xmlns:ds="http://schemas.openxmlformats.org/officeDocument/2006/customXml" ds:itemID="{E892ED3D-8393-4BFC-A92A-4505C1A777DF}">
  <ds:schemaRefs/>
</ds:datastoreItem>
</file>

<file path=customXml/itemProps151.xml><?xml version="1.0" encoding="utf-8"?>
<ds:datastoreItem xmlns:ds="http://schemas.openxmlformats.org/officeDocument/2006/customXml" ds:itemID="{5B41708D-A1BF-4D01-99AD-D5FE3FADFC83}">
  <ds:schemaRefs/>
</ds:datastoreItem>
</file>

<file path=customXml/itemProps152.xml><?xml version="1.0" encoding="utf-8"?>
<ds:datastoreItem xmlns:ds="http://schemas.openxmlformats.org/officeDocument/2006/customXml" ds:itemID="{CFADF939-621C-4C40-9BCD-6FB33AE51715}">
  <ds:schemaRefs/>
</ds:datastoreItem>
</file>

<file path=customXml/itemProps153.xml><?xml version="1.0" encoding="utf-8"?>
<ds:datastoreItem xmlns:ds="http://schemas.openxmlformats.org/officeDocument/2006/customXml" ds:itemID="{A8B94F24-A072-43C8-AEB7-05B7D1F039F2}">
  <ds:schemaRefs/>
</ds:datastoreItem>
</file>

<file path=customXml/itemProps154.xml><?xml version="1.0" encoding="utf-8"?>
<ds:datastoreItem xmlns:ds="http://schemas.openxmlformats.org/officeDocument/2006/customXml" ds:itemID="{D4DDF2B1-2A69-4B4C-A7FD-E77FB95E39BC}">
  <ds:schemaRefs/>
</ds:datastoreItem>
</file>

<file path=customXml/itemProps155.xml><?xml version="1.0" encoding="utf-8"?>
<ds:datastoreItem xmlns:ds="http://schemas.openxmlformats.org/officeDocument/2006/customXml" ds:itemID="{3A539B5E-CEA4-4748-8084-2E4B5AE7D90C}">
  <ds:schemaRefs/>
</ds:datastoreItem>
</file>

<file path=customXml/itemProps156.xml><?xml version="1.0" encoding="utf-8"?>
<ds:datastoreItem xmlns:ds="http://schemas.openxmlformats.org/officeDocument/2006/customXml" ds:itemID="{45CDF50C-C224-4436-9890-D6276E6BB9DB}">
  <ds:schemaRefs/>
</ds:datastoreItem>
</file>

<file path=customXml/itemProps157.xml><?xml version="1.0" encoding="utf-8"?>
<ds:datastoreItem xmlns:ds="http://schemas.openxmlformats.org/officeDocument/2006/customXml" ds:itemID="{A989E8B5-75AF-470C-B97B-B0528C61DC44}">
  <ds:schemaRefs/>
</ds:datastoreItem>
</file>

<file path=customXml/itemProps158.xml><?xml version="1.0" encoding="utf-8"?>
<ds:datastoreItem xmlns:ds="http://schemas.openxmlformats.org/officeDocument/2006/customXml" ds:itemID="{C323E4E0-AC56-4802-B530-04F9DBD38A01}">
  <ds:schemaRefs/>
</ds:datastoreItem>
</file>

<file path=customXml/itemProps159.xml><?xml version="1.0" encoding="utf-8"?>
<ds:datastoreItem xmlns:ds="http://schemas.openxmlformats.org/officeDocument/2006/customXml" ds:itemID="{F9C1AAFC-B4B6-463F-9F9B-57FBF6053928}">
  <ds:schemaRefs/>
</ds:datastoreItem>
</file>

<file path=customXml/itemProps160.xml><?xml version="1.0" encoding="utf-8"?>
<ds:datastoreItem xmlns:ds="http://schemas.openxmlformats.org/officeDocument/2006/customXml" ds:itemID="{6B34493C-675C-47F1-9916-9785CD035381}">
  <ds:schemaRefs/>
</ds:datastoreItem>
</file>

<file path=customXml/itemProps161.xml><?xml version="1.0" encoding="utf-8"?>
<ds:datastoreItem xmlns:ds="http://schemas.openxmlformats.org/officeDocument/2006/customXml" ds:itemID="{DDBA321C-6F69-47EA-8F18-4BE5766933B8}">
  <ds:schemaRefs/>
</ds:datastoreItem>
</file>

<file path=customXml/itemProps162.xml><?xml version="1.0" encoding="utf-8"?>
<ds:datastoreItem xmlns:ds="http://schemas.openxmlformats.org/officeDocument/2006/customXml" ds:itemID="{2587A1E0-6C07-4B49-B1A4-0D59D2869443}">
  <ds:schemaRefs/>
</ds:datastoreItem>
</file>

<file path=customXml/itemProps163.xml><?xml version="1.0" encoding="utf-8"?>
<ds:datastoreItem xmlns:ds="http://schemas.openxmlformats.org/officeDocument/2006/customXml" ds:itemID="{481C6857-A798-4F2D-9C48-01898B00064A}">
  <ds:schemaRefs/>
</ds:datastoreItem>
</file>

<file path=customXml/itemProps164.xml><?xml version="1.0" encoding="utf-8"?>
<ds:datastoreItem xmlns:ds="http://schemas.openxmlformats.org/officeDocument/2006/customXml" ds:itemID="{96E01E8A-8EF2-4074-8D3C-531562AFED6D}">
  <ds:schemaRefs/>
</ds:datastoreItem>
</file>

<file path=customXml/itemProps165.xml><?xml version="1.0" encoding="utf-8"?>
<ds:datastoreItem xmlns:ds="http://schemas.openxmlformats.org/officeDocument/2006/customXml" ds:itemID="{F339CFA5-F57D-44A3-A4B2-1ACFBB52276E}">
  <ds:schemaRefs/>
</ds:datastoreItem>
</file>

<file path=customXml/itemProps166.xml><?xml version="1.0" encoding="utf-8"?>
<ds:datastoreItem xmlns:ds="http://schemas.openxmlformats.org/officeDocument/2006/customXml" ds:itemID="{81A34218-9483-4E73-8A31-28CC81FE4577}">
  <ds:schemaRefs/>
</ds:datastoreItem>
</file>

<file path=customXml/itemProps167.xml><?xml version="1.0" encoding="utf-8"?>
<ds:datastoreItem xmlns:ds="http://schemas.openxmlformats.org/officeDocument/2006/customXml" ds:itemID="{56622F71-D716-400F-97B9-F3F866FE9473}">
  <ds:schemaRefs/>
</ds:datastoreItem>
</file>

<file path=customXml/itemProps168.xml><?xml version="1.0" encoding="utf-8"?>
<ds:datastoreItem xmlns:ds="http://schemas.openxmlformats.org/officeDocument/2006/customXml" ds:itemID="{F5B3B5E2-E9B4-4096-8042-CB9B987DA465}">
  <ds:schemaRefs/>
</ds:datastoreItem>
</file>

<file path=customXml/itemProps169.xml><?xml version="1.0" encoding="utf-8"?>
<ds:datastoreItem xmlns:ds="http://schemas.openxmlformats.org/officeDocument/2006/customXml" ds:itemID="{3ADEBB27-735C-4FBE-8B60-9CD6FB16545B}">
  <ds:schemaRefs/>
</ds:datastoreItem>
</file>

<file path=customXml/itemProps170.xml><?xml version="1.0" encoding="utf-8"?>
<ds:datastoreItem xmlns:ds="http://schemas.openxmlformats.org/officeDocument/2006/customXml" ds:itemID="{6FC1E945-45B3-4583-AAE7-22833ED56B58}">
  <ds:schemaRefs/>
</ds:datastoreItem>
</file>

<file path=customXml/itemProps171.xml><?xml version="1.0" encoding="utf-8"?>
<ds:datastoreItem xmlns:ds="http://schemas.openxmlformats.org/officeDocument/2006/customXml" ds:itemID="{F5AA71AD-8C12-4F42-A5F9-61878396831A}">
  <ds:schemaRefs/>
</ds:datastoreItem>
</file>

<file path=customXml/itemProps172.xml><?xml version="1.0" encoding="utf-8"?>
<ds:datastoreItem xmlns:ds="http://schemas.openxmlformats.org/officeDocument/2006/customXml" ds:itemID="{37ABB39A-4719-42BE-8D8A-16B868612A5D}">
  <ds:schemaRefs/>
</ds:datastoreItem>
</file>

<file path=customXml/itemProps173.xml><?xml version="1.0" encoding="utf-8"?>
<ds:datastoreItem xmlns:ds="http://schemas.openxmlformats.org/officeDocument/2006/customXml" ds:itemID="{7F36625D-68C7-4CDE-B994-BCB167B68F48}">
  <ds:schemaRefs/>
</ds:datastoreItem>
</file>

<file path=customXml/itemProps174.xml><?xml version="1.0" encoding="utf-8"?>
<ds:datastoreItem xmlns:ds="http://schemas.openxmlformats.org/officeDocument/2006/customXml" ds:itemID="{326F20D9-696F-4FD6-A1F6-0E033FC8DEA0}">
  <ds:schemaRefs/>
</ds:datastoreItem>
</file>

<file path=customXml/itemProps175.xml><?xml version="1.0" encoding="utf-8"?>
<ds:datastoreItem xmlns:ds="http://schemas.openxmlformats.org/officeDocument/2006/customXml" ds:itemID="{E0B29216-03E2-4F7C-A878-D925024D2A47}">
  <ds:schemaRefs/>
</ds:datastoreItem>
</file>

<file path=customXml/itemProps176.xml><?xml version="1.0" encoding="utf-8"?>
<ds:datastoreItem xmlns:ds="http://schemas.openxmlformats.org/officeDocument/2006/customXml" ds:itemID="{DC4C7D65-2267-4492-A331-FC4495894CB3}">
  <ds:schemaRefs/>
</ds:datastoreItem>
</file>

<file path=customXml/itemProps177.xml><?xml version="1.0" encoding="utf-8"?>
<ds:datastoreItem xmlns:ds="http://schemas.openxmlformats.org/officeDocument/2006/customXml" ds:itemID="{379D5181-5A80-49A3-8413-EAA84D978A4A}">
  <ds:schemaRefs/>
</ds:datastoreItem>
</file>

<file path=customXml/itemProps178.xml><?xml version="1.0" encoding="utf-8"?>
<ds:datastoreItem xmlns:ds="http://schemas.openxmlformats.org/officeDocument/2006/customXml" ds:itemID="{E3C46415-7176-46F9-A460-CD78313180D6}">
  <ds:schemaRefs/>
</ds:datastoreItem>
</file>

<file path=customXml/itemProps179.xml><?xml version="1.0" encoding="utf-8"?>
<ds:datastoreItem xmlns:ds="http://schemas.openxmlformats.org/officeDocument/2006/customXml" ds:itemID="{96CAC5A0-4D34-48AB-BE8A-B5225BDEB5ED}">
  <ds:schemaRefs/>
</ds:datastoreItem>
</file>

<file path=customXml/itemProps180.xml><?xml version="1.0" encoding="utf-8"?>
<ds:datastoreItem xmlns:ds="http://schemas.openxmlformats.org/officeDocument/2006/customXml" ds:itemID="{5E051664-DEC6-4EB5-B824-BD3C0B4F6F19}">
  <ds:schemaRefs/>
</ds:datastoreItem>
</file>

<file path=customXml/itemProps181.xml><?xml version="1.0" encoding="utf-8"?>
<ds:datastoreItem xmlns:ds="http://schemas.openxmlformats.org/officeDocument/2006/customXml" ds:itemID="{1404318C-539E-483B-BCE2-78C661F85211}">
  <ds:schemaRefs/>
</ds:datastoreItem>
</file>

<file path=customXml/itemProps182.xml><?xml version="1.0" encoding="utf-8"?>
<ds:datastoreItem xmlns:ds="http://schemas.openxmlformats.org/officeDocument/2006/customXml" ds:itemID="{C4773500-E004-41F8-A561-8BB1BA6AC01C}">
  <ds:schemaRefs/>
</ds:datastoreItem>
</file>

<file path=customXml/itemProps183.xml><?xml version="1.0" encoding="utf-8"?>
<ds:datastoreItem xmlns:ds="http://schemas.openxmlformats.org/officeDocument/2006/customXml" ds:itemID="{329237DA-9664-47BA-BA58-461932B8AF3E}">
  <ds:schemaRefs/>
</ds:datastoreItem>
</file>

<file path=customXml/itemProps184.xml><?xml version="1.0" encoding="utf-8"?>
<ds:datastoreItem xmlns:ds="http://schemas.openxmlformats.org/officeDocument/2006/customXml" ds:itemID="{BFE53EA8-E7E2-422D-9D1A-79541250B5B7}">
  <ds:schemaRefs/>
</ds:datastoreItem>
</file>

<file path=customXml/itemProps185.xml><?xml version="1.0" encoding="utf-8"?>
<ds:datastoreItem xmlns:ds="http://schemas.openxmlformats.org/officeDocument/2006/customXml" ds:itemID="{92FC5828-E2FD-4D19-9650-A4DC79EA1DBC}">
  <ds:schemaRefs/>
</ds:datastoreItem>
</file>

<file path=customXml/itemProps186.xml><?xml version="1.0" encoding="utf-8"?>
<ds:datastoreItem xmlns:ds="http://schemas.openxmlformats.org/officeDocument/2006/customXml" ds:itemID="{96148E67-D227-4AA7-937A-384066CC7C04}">
  <ds:schemaRefs/>
</ds:datastoreItem>
</file>

<file path=customXml/itemProps187.xml><?xml version="1.0" encoding="utf-8"?>
<ds:datastoreItem xmlns:ds="http://schemas.openxmlformats.org/officeDocument/2006/customXml" ds:itemID="{96A9C56A-1473-456F-AF64-2AA7B2FF049E}">
  <ds:schemaRefs/>
</ds:datastoreItem>
</file>

<file path=customXml/itemProps188.xml><?xml version="1.0" encoding="utf-8"?>
<ds:datastoreItem xmlns:ds="http://schemas.openxmlformats.org/officeDocument/2006/customXml" ds:itemID="{36426492-ADB5-4B89-A00F-094ED9BD2259}">
  <ds:schemaRefs/>
</ds:datastoreItem>
</file>

<file path=customXml/itemProps189.xml><?xml version="1.0" encoding="utf-8"?>
<ds:datastoreItem xmlns:ds="http://schemas.openxmlformats.org/officeDocument/2006/customXml" ds:itemID="{D7CF3DB4-7BA0-4605-B68D-8D75FB9B4C4D}">
  <ds:schemaRefs/>
</ds:datastoreItem>
</file>

<file path=customXml/itemProps190.xml><?xml version="1.0" encoding="utf-8"?>
<ds:datastoreItem xmlns:ds="http://schemas.openxmlformats.org/officeDocument/2006/customXml" ds:itemID="{04FF6E7A-A15C-4888-987E-BB88D0AD67F9}">
  <ds:schemaRefs/>
</ds:datastoreItem>
</file>

<file path=customXml/itemProps191.xml><?xml version="1.0" encoding="utf-8"?>
<ds:datastoreItem xmlns:ds="http://schemas.openxmlformats.org/officeDocument/2006/customXml" ds:itemID="{0227257F-6C2B-4638-BA1B-7EC2953D1C1D}">
  <ds:schemaRefs/>
</ds:datastoreItem>
</file>

<file path=customXml/itemProps192.xml><?xml version="1.0" encoding="utf-8"?>
<ds:datastoreItem xmlns:ds="http://schemas.openxmlformats.org/officeDocument/2006/customXml" ds:itemID="{9BB98C6F-1A38-4DAF-A115-476443CFA2F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MS4M</vt:lpstr>
      <vt:lpstr>Cube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© Mine Sense Solutions</dc:creator>
  <cp:lastModifiedBy>Licencia 02 Mansfield</cp:lastModifiedBy>
  <dcterms:created xsi:type="dcterms:W3CDTF">2019-01-14T17:27:14Z</dcterms:created>
  <dcterms:modified xsi:type="dcterms:W3CDTF">2025-09-06T01:12:57Z</dcterms:modified>
</cp:coreProperties>
</file>