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B38C7941-A0FB-4323-92E8-BAE1412434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P" sheetId="1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1" l="1"/>
  <c r="D32" i="11"/>
  <c r="E32" i="11"/>
  <c r="F32" i="11"/>
  <c r="G32" i="11"/>
  <c r="D33" i="11"/>
  <c r="E33" i="11"/>
  <c r="F33" i="11"/>
  <c r="G33" i="11"/>
  <c r="D34" i="11"/>
  <c r="E34" i="11"/>
  <c r="F34" i="11"/>
  <c r="G34" i="11"/>
  <c r="C33" i="11"/>
  <c r="B33" i="11"/>
  <c r="C32" i="11"/>
  <c r="C34" i="11" s="1"/>
  <c r="B34" i="11"/>
  <c r="C31" i="11" l="1"/>
  <c r="D31" i="11"/>
  <c r="E31" i="11"/>
  <c r="F31" i="11"/>
  <c r="G31" i="11"/>
  <c r="B31" i="11"/>
</calcChain>
</file>

<file path=xl/sharedStrings.xml><?xml version="1.0" encoding="utf-8"?>
<sst xmlns="http://schemas.openxmlformats.org/spreadsheetml/2006/main" count="6" uniqueCount="6">
  <si>
    <t>self</t>
    <phoneticPr fontId="1" type="noConversion"/>
  </si>
  <si>
    <t>friend</t>
    <phoneticPr fontId="1" type="noConversion"/>
  </si>
  <si>
    <t>stranger</t>
    <phoneticPr fontId="1" type="noConversion"/>
  </si>
  <si>
    <t>self_S</t>
    <phoneticPr fontId="1" type="noConversion"/>
  </si>
  <si>
    <t>friend_S</t>
    <phoneticPr fontId="1" type="noConversion"/>
  </si>
  <si>
    <t>stranger_S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</si>
</sst>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2" fillId="0" borderId="0" xfId="0" applyFont="1"/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67135358080242"/>
          <c:y val="0.13406009334670077"/>
          <c:w val="0.65872523365981683"/>
          <c:h val="0.731863479511412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allP!$E$1</c:f>
              <c:strCache>
                <c:ptCount val="1"/>
                <c:pt idx="0">
                  <c:v>self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59-4F28-878C-20BB7A716E60}"/>
              </c:ext>
            </c:extLst>
          </c:dPt>
          <c:errBars>
            <c:errBarType val="both"/>
            <c:errValType val="cust"/>
            <c:noEndCap val="0"/>
            <c:plus>
              <c:numRef>
                <c:f>(allP!$B$33,allP!$E$33)</c:f>
                <c:numCache>
                  <c:formatCode>General</c:formatCode>
                  <c:ptCount val="2"/>
                  <c:pt idx="0">
                    <c:v>0.163649088090288</c:v>
                  </c:pt>
                  <c:pt idx="1">
                    <c:v>0.18658667828450612</c:v>
                  </c:pt>
                </c:numCache>
              </c:numRef>
            </c:plus>
            <c:minus>
              <c:numRef>
                <c:f>(allP!$B$34,allP!$E$34)</c:f>
                <c:numCache>
                  <c:formatCode>General</c:formatCode>
                  <c:ptCount val="2"/>
                  <c:pt idx="0">
                    <c:v>0.163649088090288</c:v>
                  </c:pt>
                  <c:pt idx="1">
                    <c:v>0.18658667828450612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(allP!$B$31,allP!$E$31)</c:f>
              <c:numCache>
                <c:formatCode>0.00_);[Red]\(0.00\)</c:formatCode>
                <c:ptCount val="2"/>
                <c:pt idx="0">
                  <c:v>2.1382573765450013</c:v>
                </c:pt>
                <c:pt idx="1">
                  <c:v>2.3107133536774542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3B59-4F28-878C-20BB7A716E60}"/>
            </c:ext>
          </c:extLst>
        </c:ser>
        <c:ser>
          <c:idx val="1"/>
          <c:order val="1"/>
          <c:tx>
            <c:strRef>
              <c:f>allP!$F$1</c:f>
              <c:strCache>
                <c:ptCount val="1"/>
                <c:pt idx="0">
                  <c:v>friend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B59-4F28-878C-20BB7A716E60}"/>
              </c:ext>
            </c:extLst>
          </c:dPt>
          <c:errBars>
            <c:errBarType val="both"/>
            <c:errValType val="cust"/>
            <c:noEndCap val="0"/>
            <c:plus>
              <c:numRef>
                <c:f>(allP!$C$33,allP!$F$33)</c:f>
                <c:numCache>
                  <c:formatCode>General</c:formatCode>
                  <c:ptCount val="2"/>
                  <c:pt idx="0">
                    <c:v>0.14715427379324136</c:v>
                  </c:pt>
                  <c:pt idx="1">
                    <c:v>0.15544684530535882</c:v>
                  </c:pt>
                </c:numCache>
              </c:numRef>
            </c:plus>
            <c:minus>
              <c:numRef>
                <c:f>(allP!$C$34,allP!$F$34)</c:f>
                <c:numCache>
                  <c:formatCode>General</c:formatCode>
                  <c:ptCount val="2"/>
                  <c:pt idx="0">
                    <c:v>0.14715427379324136</c:v>
                  </c:pt>
                  <c:pt idx="1">
                    <c:v>0.15544684530535882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(allP!$C$31,allP!$F$31)</c:f>
              <c:numCache>
                <c:formatCode>0.00_);[Red]\(0.00\)</c:formatCode>
                <c:ptCount val="2"/>
                <c:pt idx="0">
                  <c:v>1.7894097841961376</c:v>
                </c:pt>
                <c:pt idx="1">
                  <c:v>1.9806874674544317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3B59-4F28-878C-20BB7A716E60}"/>
            </c:ext>
          </c:extLst>
        </c:ser>
        <c:ser>
          <c:idx val="2"/>
          <c:order val="2"/>
          <c:tx>
            <c:strRef>
              <c:f>allP!$G$1</c:f>
              <c:strCache>
                <c:ptCount val="1"/>
                <c:pt idx="0">
                  <c:v>stranger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(allP!$D$33,allP!$G$33)</c:f>
                <c:numCache>
                  <c:formatCode>General</c:formatCode>
                  <c:ptCount val="2"/>
                  <c:pt idx="0">
                    <c:v>0.18342443053564322</c:v>
                  </c:pt>
                  <c:pt idx="1">
                    <c:v>0.15423779245852873</c:v>
                  </c:pt>
                </c:numCache>
              </c:numRef>
            </c:plus>
            <c:minus>
              <c:numRef>
                <c:f>(allP!$D$34,allP!$G$34)</c:f>
                <c:numCache>
                  <c:formatCode>General</c:formatCode>
                  <c:ptCount val="2"/>
                  <c:pt idx="0">
                    <c:v>0.18342443053564322</c:v>
                  </c:pt>
                  <c:pt idx="1">
                    <c:v>0.15423779245852873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(allP!$D$31,allP!$G$31)</c:f>
              <c:numCache>
                <c:formatCode>0.00_);[Red]\(0.00\)</c:formatCode>
                <c:ptCount val="2"/>
                <c:pt idx="0">
                  <c:v>1.8806624803654095</c:v>
                </c:pt>
                <c:pt idx="1">
                  <c:v>2.0404272797071124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59-4F28-878C-20BB7A716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51433248"/>
        <c:axId val="451437840"/>
      </c:barChart>
      <c:catAx>
        <c:axId val="4514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437840"/>
        <c:crosses val="autoZero"/>
        <c:auto val="1"/>
        <c:lblAlgn val="ctr"/>
        <c:lblOffset val="100"/>
        <c:noMultiLvlLbl val="0"/>
      </c:catAx>
      <c:valAx>
        <c:axId val="451437840"/>
        <c:scaling>
          <c:orientation val="minMax"/>
          <c:max val="2.6"/>
          <c:min val="1.2"/>
        </c:scaling>
        <c:delete val="0"/>
        <c:axPos val="l"/>
        <c:numFmt formatCode="#,##0.0_);[Red]\(#,##0.0\)" sourceLinked="0"/>
        <c:majorTickMark val="in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433248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0</xdr:row>
      <xdr:rowOff>167640</xdr:rowOff>
    </xdr:from>
    <xdr:to>
      <xdr:col>17</xdr:col>
      <xdr:colOff>182880</xdr:colOff>
      <xdr:row>31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7CA524-1886-4CB7-B665-76BE882B8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topLeftCell="A13" workbookViewId="0">
      <selection activeCell="T16" sqref="T16"/>
    </sheetView>
  </sheetViews>
  <sheetFormatPr defaultRowHeight="13.8" x14ac:dyDescent="0.25"/>
  <cols>
    <col min="1" max="1" width="3.5546875" bestFit="1" customWidth="1"/>
    <col min="2" max="2" width="6.109375" style="1" bestFit="1" customWidth="1"/>
    <col min="3" max="3" width="8.21875" style="1" bestFit="1" customWidth="1"/>
    <col min="4" max="4" width="10.33203125" style="1" bestFit="1" customWidth="1"/>
    <col min="5" max="5" width="5.5546875" style="1" bestFit="1" customWidth="1"/>
    <col min="6" max="6" width="6.44140625" style="1" bestFit="1" customWidth="1"/>
    <col min="7" max="7" width="8.5546875" style="1" bestFit="1" customWidth="1"/>
  </cols>
  <sheetData>
    <row r="1" spans="1:10" x14ac:dyDescent="0.25">
      <c r="B1" s="1" t="s">
        <v>3</v>
      </c>
      <c r="C1" s="1" t="s">
        <v>4</v>
      </c>
      <c r="D1" s="1" t="s">
        <v>5</v>
      </c>
      <c r="E1" s="1" t="s">
        <v>0</v>
      </c>
      <c r="F1" s="1" t="s">
        <v>1</v>
      </c>
      <c r="G1" s="1" t="s">
        <v>2</v>
      </c>
    </row>
    <row r="2" spans="1:10" x14ac:dyDescent="0.25">
      <c r="A2" s="2">
        <v>1</v>
      </c>
      <c r="B2" s="3">
        <v>2.6205637044453201</v>
      </c>
      <c r="C2" s="3">
        <v>1.76202025193067</v>
      </c>
      <c r="D2" s="3">
        <v>2.04162326585748</v>
      </c>
      <c r="E2" s="3">
        <v>2.7633473713149801</v>
      </c>
      <c r="F2" s="3">
        <v>1.69407986799499</v>
      </c>
      <c r="G2" s="3">
        <v>2.6700144143349802</v>
      </c>
      <c r="I2" s="1"/>
      <c r="J2" s="1"/>
    </row>
    <row r="3" spans="1:10" x14ac:dyDescent="0.25">
      <c r="A3" s="2">
        <v>2</v>
      </c>
      <c r="B3" s="1">
        <v>3.14299485826503</v>
      </c>
      <c r="C3" s="1">
        <v>3.6438295259154101</v>
      </c>
      <c r="D3" s="1">
        <v>2.6319441385998599</v>
      </c>
      <c r="E3" s="1">
        <v>3.20469199776206</v>
      </c>
      <c r="F3" s="1">
        <v>3.0890595793446001</v>
      </c>
      <c r="G3" s="1">
        <v>2.0720323961553402</v>
      </c>
      <c r="I3" s="1"/>
      <c r="J3" s="1"/>
    </row>
    <row r="4" spans="1:10" x14ac:dyDescent="0.25">
      <c r="A4" s="2">
        <v>3</v>
      </c>
      <c r="B4" s="3">
        <v>1.1064611763377501</v>
      </c>
      <c r="C4" s="3">
        <v>1.3385538333183999</v>
      </c>
      <c r="D4" s="3">
        <v>1.51960514002875</v>
      </c>
      <c r="E4" s="3">
        <v>1.7667645826746501</v>
      </c>
      <c r="F4" s="3">
        <v>1.8820400462631801</v>
      </c>
      <c r="G4" s="3">
        <v>1.77734611300321</v>
      </c>
      <c r="I4" s="1"/>
      <c r="J4" s="1"/>
    </row>
    <row r="5" spans="1:10" x14ac:dyDescent="0.25">
      <c r="A5" s="2">
        <v>4</v>
      </c>
      <c r="B5" s="3">
        <v>3.11889027281125</v>
      </c>
      <c r="C5" s="3">
        <v>1.2744026420063801</v>
      </c>
      <c r="D5" s="3">
        <v>2.3544022164760898</v>
      </c>
      <c r="E5" s="3">
        <v>2.3985069855402599</v>
      </c>
      <c r="F5" s="3">
        <v>1.2035194302391501</v>
      </c>
      <c r="G5" s="3">
        <v>2.2694560210649701</v>
      </c>
      <c r="I5" s="1"/>
      <c r="J5" s="1"/>
    </row>
    <row r="6" spans="1:10" x14ac:dyDescent="0.25">
      <c r="A6" s="2">
        <v>5</v>
      </c>
      <c r="B6" s="3">
        <v>1.4567142916419</v>
      </c>
      <c r="C6" s="1">
        <v>0.77461854524011498</v>
      </c>
      <c r="D6" s="1">
        <v>0.881075069400309</v>
      </c>
      <c r="E6" s="3">
        <v>0.91390611515402398</v>
      </c>
      <c r="F6" s="1">
        <v>1.5460584189609601</v>
      </c>
      <c r="G6" s="1">
        <v>1.1063123758940401</v>
      </c>
      <c r="I6" s="1"/>
      <c r="J6" s="1"/>
    </row>
    <row r="7" spans="1:10" x14ac:dyDescent="0.25">
      <c r="A7" s="2">
        <v>6</v>
      </c>
      <c r="B7" s="3">
        <v>0.91050367844050495</v>
      </c>
      <c r="C7" s="3">
        <v>1.78043312615127</v>
      </c>
      <c r="D7" s="3">
        <v>1.1211981106696101</v>
      </c>
      <c r="E7" s="3">
        <v>2.3444230901592999</v>
      </c>
      <c r="F7" s="3">
        <v>1.55645701856279</v>
      </c>
      <c r="G7" s="3">
        <v>2.0509659549988202</v>
      </c>
      <c r="I7" s="1"/>
      <c r="J7" s="1"/>
    </row>
    <row r="8" spans="1:10" x14ac:dyDescent="0.25">
      <c r="A8" s="2">
        <v>7</v>
      </c>
      <c r="B8" s="3">
        <v>1.3110620647345901</v>
      </c>
      <c r="C8" s="3">
        <v>1.3153783574142699</v>
      </c>
      <c r="D8" s="3">
        <v>1.7934251029183099</v>
      </c>
      <c r="E8" s="3">
        <v>2.4009512030311799</v>
      </c>
      <c r="F8" s="3">
        <v>2.0238971240178101</v>
      </c>
      <c r="G8" s="3">
        <v>2.0624682947502602</v>
      </c>
      <c r="I8" s="1"/>
      <c r="J8" s="1"/>
    </row>
    <row r="9" spans="1:10" x14ac:dyDescent="0.25">
      <c r="A9" s="2">
        <v>8</v>
      </c>
      <c r="B9" s="3">
        <v>2.5229506255237899</v>
      </c>
      <c r="C9" s="3">
        <v>2.22122650542522</v>
      </c>
      <c r="D9" s="3">
        <v>2.9198239026802901</v>
      </c>
      <c r="E9" s="3">
        <v>2.64542168769596</v>
      </c>
      <c r="F9" s="3">
        <v>2.6211915821540401</v>
      </c>
      <c r="G9" s="3">
        <v>3.1206942450006498</v>
      </c>
      <c r="I9" s="1"/>
      <c r="J9" s="1"/>
    </row>
    <row r="10" spans="1:10" x14ac:dyDescent="0.25">
      <c r="A10" s="2">
        <v>9</v>
      </c>
      <c r="B10" s="3">
        <v>1.39478912470128</v>
      </c>
      <c r="C10" s="3">
        <v>1.09710174052785</v>
      </c>
      <c r="D10" s="3">
        <v>1.2209945256402399</v>
      </c>
      <c r="E10" s="3">
        <v>0.92217750299060097</v>
      </c>
      <c r="F10" s="3">
        <v>0.57270214590917101</v>
      </c>
      <c r="G10" s="3">
        <v>2.12405038763786</v>
      </c>
      <c r="I10" s="1"/>
      <c r="J10" s="1"/>
    </row>
    <row r="11" spans="1:10" x14ac:dyDescent="0.25">
      <c r="A11" s="2">
        <v>10</v>
      </c>
      <c r="B11" s="3">
        <v>2.2063378270067</v>
      </c>
      <c r="C11" s="3">
        <v>1.75014579789104</v>
      </c>
      <c r="D11" s="3">
        <v>1.62833873225335</v>
      </c>
      <c r="E11" s="3">
        <v>2.3696115452410802</v>
      </c>
      <c r="F11" s="3">
        <v>2.0967156487854002</v>
      </c>
      <c r="G11" s="3">
        <v>1.9986756007520401</v>
      </c>
      <c r="I11" s="1"/>
      <c r="J11" s="1"/>
    </row>
    <row r="12" spans="1:10" x14ac:dyDescent="0.25">
      <c r="A12" s="2">
        <v>11</v>
      </c>
      <c r="B12" s="3">
        <v>3.6321231958852298</v>
      </c>
      <c r="C12" s="3">
        <v>3.2563760610553101</v>
      </c>
      <c r="D12" s="3">
        <v>4.0007391794945004</v>
      </c>
      <c r="E12" s="3">
        <v>3.84472817021698</v>
      </c>
      <c r="F12" s="3">
        <v>4.3511744671996597</v>
      </c>
      <c r="G12" s="3">
        <v>3.50397144502181</v>
      </c>
      <c r="I12" s="1"/>
      <c r="J12" s="1"/>
    </row>
    <row r="13" spans="1:10" x14ac:dyDescent="0.25">
      <c r="A13" s="2">
        <v>12</v>
      </c>
      <c r="B13" s="3">
        <v>2.6471994972798298</v>
      </c>
      <c r="C13" s="3">
        <v>1.56565083925318</v>
      </c>
      <c r="D13" s="3">
        <v>1.70072316433147</v>
      </c>
      <c r="E13" s="3">
        <v>2.59887334675276</v>
      </c>
      <c r="F13" s="3">
        <v>2.7871690090213401</v>
      </c>
      <c r="G13" s="3">
        <v>1.8069866817197799</v>
      </c>
      <c r="I13" s="1"/>
      <c r="J13" s="1"/>
    </row>
    <row r="14" spans="1:10" x14ac:dyDescent="0.25">
      <c r="A14" s="2">
        <v>13</v>
      </c>
      <c r="B14" s="3">
        <v>1.0137344078614099</v>
      </c>
      <c r="C14" s="3">
        <v>1.1777824937960899</v>
      </c>
      <c r="D14" s="3">
        <v>0.70575894127624805</v>
      </c>
      <c r="E14" s="3">
        <v>1.10603002514608</v>
      </c>
      <c r="F14" s="3">
        <v>0.714471770819193</v>
      </c>
      <c r="G14" s="3">
        <v>1.03741388760092</v>
      </c>
      <c r="I14" s="1"/>
      <c r="J14" s="1"/>
    </row>
    <row r="15" spans="1:10" x14ac:dyDescent="0.25">
      <c r="A15" s="2">
        <v>14</v>
      </c>
      <c r="B15" s="3">
        <v>1.68891127544497</v>
      </c>
      <c r="C15" s="3">
        <v>1.76065430087529</v>
      </c>
      <c r="D15" s="3">
        <v>0.66920930268428602</v>
      </c>
      <c r="E15" s="3">
        <v>1.54031511978222</v>
      </c>
      <c r="F15" s="3">
        <v>1.56781633794317</v>
      </c>
      <c r="G15" s="3">
        <v>1.69147324080525</v>
      </c>
      <c r="I15" s="1"/>
      <c r="J15" s="1"/>
    </row>
    <row r="16" spans="1:10" x14ac:dyDescent="0.25">
      <c r="A16" s="2">
        <v>15</v>
      </c>
      <c r="B16" s="3">
        <v>2.5675155149773801</v>
      </c>
      <c r="C16" s="3">
        <v>2.0150128372809299</v>
      </c>
      <c r="D16" s="3">
        <v>1.9747383030511401</v>
      </c>
      <c r="E16" s="3">
        <v>2.3038539949673398</v>
      </c>
      <c r="F16" s="3">
        <v>1.5983917730030801</v>
      </c>
      <c r="G16" s="3">
        <v>1.3415807808593601</v>
      </c>
      <c r="I16" s="1"/>
      <c r="J16" s="1"/>
    </row>
    <row r="17" spans="1:10" x14ac:dyDescent="0.25">
      <c r="A17" s="2">
        <v>16</v>
      </c>
      <c r="B17" s="3">
        <v>1.5166466413370501</v>
      </c>
      <c r="C17" s="3">
        <v>1.3307081897866899</v>
      </c>
      <c r="D17" s="3">
        <v>0.99893615082292198</v>
      </c>
      <c r="E17" s="3">
        <v>1.87028738429623</v>
      </c>
      <c r="F17" s="3">
        <v>1.31936758626039</v>
      </c>
      <c r="G17" s="3">
        <v>1.17728939201531</v>
      </c>
      <c r="I17" s="1"/>
      <c r="J17" s="1"/>
    </row>
    <row r="18" spans="1:10" x14ac:dyDescent="0.25">
      <c r="A18" s="2">
        <v>17</v>
      </c>
      <c r="B18" s="3">
        <v>1.9343712227772201</v>
      </c>
      <c r="C18" s="3">
        <v>1.6128053485994001</v>
      </c>
      <c r="D18" s="3">
        <v>1.68404960890044</v>
      </c>
      <c r="E18" s="3">
        <v>1.69604726647379</v>
      </c>
      <c r="F18" s="3">
        <v>1.8934826924913599</v>
      </c>
      <c r="G18" s="3">
        <v>1.4535062980347899</v>
      </c>
      <c r="I18" s="1"/>
      <c r="J18" s="1"/>
    </row>
    <row r="19" spans="1:10" x14ac:dyDescent="0.25">
      <c r="A19" s="2">
        <v>18</v>
      </c>
      <c r="B19" s="3">
        <v>4.0617826436490603</v>
      </c>
      <c r="C19" s="3">
        <v>3.03196886735694</v>
      </c>
      <c r="D19" s="3">
        <v>2.7114012319332002</v>
      </c>
      <c r="E19" s="3">
        <v>4.0961835701377698</v>
      </c>
      <c r="F19" s="3">
        <v>2.49805835712238</v>
      </c>
      <c r="G19" s="3">
        <v>4.1426877237071098</v>
      </c>
      <c r="I19" s="1"/>
      <c r="J19" s="1"/>
    </row>
    <row r="20" spans="1:10" x14ac:dyDescent="0.25">
      <c r="A20" s="2">
        <v>19</v>
      </c>
      <c r="B20" s="3">
        <v>1.3994410759146401</v>
      </c>
      <c r="C20" s="3">
        <v>1.2609556800728301</v>
      </c>
      <c r="D20" s="3">
        <v>2.2666591840547299</v>
      </c>
      <c r="E20" s="3">
        <v>1.4150162450874899</v>
      </c>
      <c r="F20" s="3">
        <v>1.6052441583405299</v>
      </c>
      <c r="G20" s="3">
        <v>2.38061000067749</v>
      </c>
      <c r="I20" s="1"/>
      <c r="J20" s="1"/>
    </row>
    <row r="21" spans="1:10" x14ac:dyDescent="0.25">
      <c r="A21" s="2">
        <v>20</v>
      </c>
      <c r="B21" s="3">
        <v>2.16054050643428</v>
      </c>
      <c r="C21" s="3">
        <v>1.3343609986606799</v>
      </c>
      <c r="D21" s="3">
        <v>0.69851455407438601</v>
      </c>
      <c r="E21" s="3">
        <v>1.2313509235586999</v>
      </c>
      <c r="F21" s="3">
        <v>1.6283147786557399</v>
      </c>
      <c r="G21" s="3">
        <v>0.80833974874313996</v>
      </c>
      <c r="I21" s="1"/>
      <c r="J21" s="1"/>
    </row>
    <row r="22" spans="1:10" x14ac:dyDescent="0.25">
      <c r="A22" s="2">
        <v>21</v>
      </c>
      <c r="B22" s="3">
        <v>2.5627517240465099</v>
      </c>
      <c r="C22" s="3">
        <v>1.14275306416982</v>
      </c>
      <c r="D22" s="3">
        <v>0.71753607960757304</v>
      </c>
      <c r="E22" s="3">
        <v>1.3596350367858201</v>
      </c>
      <c r="F22" s="3">
        <v>2.6030920779640598</v>
      </c>
      <c r="G22" s="3">
        <v>1.9323562124790099</v>
      </c>
      <c r="I22" s="1"/>
      <c r="J22" s="1"/>
    </row>
    <row r="23" spans="1:10" x14ac:dyDescent="0.25">
      <c r="A23" s="2">
        <v>22</v>
      </c>
      <c r="B23" s="3">
        <v>2.5042872808787702</v>
      </c>
      <c r="C23" s="3">
        <v>1.9927841517870399</v>
      </c>
      <c r="D23" s="3">
        <v>2.4323783083230799</v>
      </c>
      <c r="E23" s="3">
        <v>2.6006308871230801</v>
      </c>
      <c r="F23" s="3">
        <v>1.6987596731785</v>
      </c>
      <c r="G23" s="3">
        <v>2.2012774572984002</v>
      </c>
      <c r="I23" s="1"/>
      <c r="J23" s="1"/>
    </row>
    <row r="24" spans="1:10" x14ac:dyDescent="0.25">
      <c r="A24" s="2">
        <v>23</v>
      </c>
      <c r="B24" s="3">
        <v>3.25363052042773</v>
      </c>
      <c r="C24" s="3">
        <v>3.6279032434881802</v>
      </c>
      <c r="D24" s="3">
        <v>3.93013745760594</v>
      </c>
      <c r="E24" s="3">
        <v>4.7233995299504503</v>
      </c>
      <c r="F24" s="3">
        <v>1.75197171703304</v>
      </c>
      <c r="G24" s="3">
        <v>2.7791744468378399</v>
      </c>
      <c r="I24" s="1"/>
      <c r="J24" s="1"/>
    </row>
    <row r="25" spans="1:10" x14ac:dyDescent="0.25">
      <c r="A25" s="2">
        <v>24</v>
      </c>
      <c r="B25" s="3">
        <v>0.75451758021064397</v>
      </c>
      <c r="C25" s="3">
        <v>0.94901317262820495</v>
      </c>
      <c r="D25" s="3">
        <v>0.97949736278019295</v>
      </c>
      <c r="E25" s="3">
        <v>0.83795843590357999</v>
      </c>
      <c r="F25" s="3">
        <v>0.855102258244266</v>
      </c>
      <c r="G25" s="3">
        <v>0.67566949715855396</v>
      </c>
      <c r="I25" s="1"/>
      <c r="J25" s="1"/>
    </row>
    <row r="26" spans="1:10" x14ac:dyDescent="0.25">
      <c r="A26" s="2">
        <v>25</v>
      </c>
      <c r="B26" s="3">
        <v>2.2061342870834202</v>
      </c>
      <c r="C26" s="3">
        <v>2.67424109907597</v>
      </c>
      <c r="D26" s="3">
        <v>3.5208587808204599</v>
      </c>
      <c r="E26" s="3">
        <v>3.1034534829568998</v>
      </c>
      <c r="F26" s="3">
        <v>3.2279546430797201</v>
      </c>
      <c r="G26" s="3">
        <v>3.2798036175876302</v>
      </c>
      <c r="I26" s="1"/>
      <c r="J26" s="1"/>
    </row>
    <row r="27" spans="1:10" x14ac:dyDescent="0.25">
      <c r="A27" s="2">
        <v>26</v>
      </c>
      <c r="B27" s="3">
        <v>2.6813342813941099</v>
      </c>
      <c r="C27" s="3">
        <v>1.5434315342726199</v>
      </c>
      <c r="D27" s="3">
        <v>1.36611239819959</v>
      </c>
      <c r="E27" s="3">
        <v>2.5002878832995301</v>
      </c>
      <c r="F27" s="3">
        <v>1.7126883100626999</v>
      </c>
      <c r="G27" s="3">
        <v>1.4842554106633099</v>
      </c>
      <c r="I27" s="1"/>
      <c r="J27" s="1"/>
    </row>
    <row r="28" spans="1:10" x14ac:dyDescent="0.25">
      <c r="A28" s="2">
        <v>27</v>
      </c>
      <c r="B28" s="3">
        <v>1.14623161834677</v>
      </c>
      <c r="C28" s="3">
        <v>1.4345156860836401</v>
      </c>
      <c r="D28" s="3">
        <v>1.32791259547995</v>
      </c>
      <c r="E28" s="3">
        <v>3.09275634218301</v>
      </c>
      <c r="F28" s="3">
        <v>2.7390229652396298</v>
      </c>
      <c r="G28" s="3">
        <v>2.3788930147380598</v>
      </c>
      <c r="I28" s="1"/>
      <c r="J28" s="1"/>
    </row>
    <row r="29" spans="1:10" x14ac:dyDescent="0.25">
      <c r="A29" s="2">
        <v>28</v>
      </c>
      <c r="B29" s="3">
        <v>2.3487856454029101</v>
      </c>
      <c r="C29" s="3">
        <v>1.4348460634283999</v>
      </c>
      <c r="D29" s="3">
        <v>2.8609566422670598</v>
      </c>
      <c r="E29" s="3">
        <v>3.0493641767828898</v>
      </c>
      <c r="F29" s="3">
        <v>2.6214456508332402</v>
      </c>
      <c r="G29" s="3">
        <v>1.8046591722592</v>
      </c>
      <c r="I29" s="1"/>
      <c r="J29" s="1"/>
    </row>
    <row r="31" spans="1:10" x14ac:dyDescent="0.25">
      <c r="B31" s="1">
        <f>AVERAGE(B2:B30)</f>
        <v>2.1382573765450013</v>
      </c>
      <c r="C31" s="1">
        <f t="shared" ref="C31:G31" si="0">AVERAGE(C2:C30)</f>
        <v>1.7894097841961376</v>
      </c>
      <c r="D31" s="1">
        <f t="shared" si="0"/>
        <v>1.8806624803654095</v>
      </c>
      <c r="E31" s="1">
        <f t="shared" si="0"/>
        <v>2.3107133536774542</v>
      </c>
      <c r="F31" s="1">
        <f t="shared" si="0"/>
        <v>1.9806874674544317</v>
      </c>
      <c r="G31" s="1">
        <f t="shared" si="0"/>
        <v>2.0404272797071124</v>
      </c>
    </row>
    <row r="32" spans="1:10" x14ac:dyDescent="0.25">
      <c r="B32">
        <f>_xlfn.STDEV.S(B2:B29)</f>
        <v>0.86594957873880829</v>
      </c>
      <c r="C32">
        <f t="shared" ref="C32:D32" si="1">_xlfn.STDEV.S(C2:C29)</f>
        <v>0.77866722563445212</v>
      </c>
      <c r="D32">
        <f t="shared" si="1"/>
        <v>0.97059085514190802</v>
      </c>
      <c r="E32">
        <f t="shared" ref="E32:G32" si="2">_xlfn.STDEV.S(E2:E29)</f>
        <v>0.98732389739683812</v>
      </c>
      <c r="F32">
        <f t="shared" si="2"/>
        <v>0.82254738953501549</v>
      </c>
      <c r="G32">
        <f t="shared" si="2"/>
        <v>0.81614968322572123</v>
      </c>
    </row>
    <row r="33" spans="2:7" x14ac:dyDescent="0.25">
      <c r="B33">
        <f>B32/28^0.5</f>
        <v>0.163649088090288</v>
      </c>
      <c r="C33">
        <f t="shared" ref="C33:D33" si="3">C32/28^0.5</f>
        <v>0.14715427379324136</v>
      </c>
      <c r="D33">
        <f t="shared" si="3"/>
        <v>0.18342443053564322</v>
      </c>
      <c r="E33">
        <f t="shared" ref="E33:G33" si="4">E32/28^0.5</f>
        <v>0.18658667828450612</v>
      </c>
      <c r="F33">
        <f t="shared" si="4"/>
        <v>0.15544684530535882</v>
      </c>
      <c r="G33">
        <f t="shared" si="4"/>
        <v>0.15423779245852873</v>
      </c>
    </row>
    <row r="34" spans="2:7" x14ac:dyDescent="0.25">
      <c r="B34">
        <f>B32/28^0.5</f>
        <v>0.163649088090288</v>
      </c>
      <c r="C34">
        <f t="shared" ref="C34:D34" si="5">C32/28^0.5</f>
        <v>0.14715427379324136</v>
      </c>
      <c r="D34">
        <f t="shared" si="5"/>
        <v>0.18342443053564322</v>
      </c>
      <c r="E34">
        <f t="shared" ref="E34:G34" si="6">E32/28^0.5</f>
        <v>0.18658667828450612</v>
      </c>
      <c r="F34">
        <f t="shared" si="6"/>
        <v>0.15544684530535882</v>
      </c>
      <c r="G34">
        <f t="shared" si="6"/>
        <v>0.15423779245852873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2022-02-07T18:02:21Z</dcterms:modified>
</cp:coreProperties>
</file>