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AndersAlbert\Projects\main\neat\tests\data\_schema\physical\"/>
    </mc:Choice>
  </mc:AlternateContent>
  <xr:revisionPtr revIDLastSave="0" documentId="13_ncr:1_{1C03483D-4FA8-4D85-BC28-1B2D97694E38}" xr6:coauthVersionLast="47" xr6:coauthVersionMax="47" xr10:uidLastSave="{00000000-0000-0000-0000-000000000000}"/>
  <bookViews>
    <workbookView xWindow="-120" yWindow="-120" windowWidth="38640" windowHeight="21120" activeTab="2" xr2:uid="{0671C30F-C224-4E51-91D5-0C594F46CCB6}"/>
  </bookViews>
  <sheets>
    <sheet name="Metadata" sheetId="1" r:id="rId1"/>
    <sheet name="Properties" sheetId="16" r:id="rId2"/>
    <sheet name="Views" sheetId="3" r:id="rId3"/>
    <sheet name="Containers" sheetId="4" r:id="rId4"/>
    <sheet name="Enum" sheetId="5" r:id="rId5"/>
    <sheet name="Nodes" sheetId="6" r:id="rId6"/>
    <sheet name="_helper" sheetId="7" state="hidden" r:id="rId7"/>
  </sheets>
  <definedNames>
    <definedName name="Format">#REF!</definedName>
    <definedName name="TR3111_cfiho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6" l="1"/>
  <c r="E4" i="16"/>
  <c r="E5" i="16"/>
  <c r="E6" i="16"/>
  <c r="E7" i="16"/>
  <c r="E8" i="16"/>
  <c r="E9" i="16"/>
  <c r="A3" i="3"/>
  <c r="I3" i="4" l="1"/>
  <c r="C113" i="7" l="1"/>
  <c r="C112" i="7"/>
  <c r="C111" i="7"/>
  <c r="C110" i="7"/>
  <c r="C109" i="7"/>
  <c r="C108" i="7"/>
  <c r="C107" i="7"/>
  <c r="C106" i="7"/>
  <c r="C105" i="7"/>
  <c r="C104" i="7"/>
  <c r="C103" i="7"/>
  <c r="C102" i="7"/>
  <c r="C101" i="7"/>
  <c r="D100" i="7"/>
  <c r="C100" i="7"/>
  <c r="B100" i="7"/>
  <c r="A100" i="7"/>
  <c r="D99" i="7"/>
  <c r="C99" i="7"/>
  <c r="B99" i="7"/>
  <c r="A99" i="7"/>
  <c r="D98" i="7"/>
  <c r="C98" i="7"/>
  <c r="B98" i="7"/>
  <c r="A98" i="7"/>
  <c r="D97" i="7"/>
  <c r="C97" i="7"/>
  <c r="B97" i="7"/>
  <c r="A97" i="7"/>
  <c r="D96" i="7"/>
  <c r="C96" i="7"/>
  <c r="B96" i="7"/>
  <c r="A96" i="7"/>
  <c r="D95" i="7"/>
  <c r="C95" i="7"/>
  <c r="B95" i="7"/>
  <c r="A95" i="7"/>
  <c r="D94" i="7"/>
  <c r="C94" i="7"/>
  <c r="B94" i="7"/>
  <c r="A94" i="7"/>
  <c r="D93" i="7"/>
  <c r="C93" i="7"/>
  <c r="B93" i="7"/>
  <c r="A93" i="7"/>
  <c r="D92" i="7"/>
  <c r="C92" i="7"/>
  <c r="B92" i="7"/>
  <c r="A92" i="7"/>
  <c r="D91" i="7"/>
  <c r="C91" i="7"/>
  <c r="B91" i="7"/>
  <c r="A91" i="7"/>
  <c r="D90" i="7"/>
  <c r="C90" i="7"/>
  <c r="B90" i="7"/>
  <c r="A90" i="7"/>
  <c r="D89" i="7"/>
  <c r="C89" i="7"/>
  <c r="B89" i="7"/>
  <c r="A89" i="7"/>
  <c r="D88" i="7"/>
  <c r="C88" i="7"/>
  <c r="B88" i="7"/>
  <c r="A88" i="7"/>
  <c r="D87" i="7"/>
  <c r="C87" i="7"/>
  <c r="B87" i="7"/>
  <c r="A87" i="7"/>
  <c r="D86" i="7"/>
  <c r="C86" i="7"/>
  <c r="B86" i="7"/>
  <c r="A86" i="7"/>
  <c r="D85" i="7"/>
  <c r="C85" i="7"/>
  <c r="B85" i="7"/>
  <c r="A85" i="7"/>
  <c r="D84" i="7"/>
  <c r="C84" i="7"/>
  <c r="B84" i="7"/>
  <c r="A84" i="7"/>
  <c r="D83" i="7"/>
  <c r="C83" i="7"/>
  <c r="B83" i="7"/>
  <c r="A83" i="7"/>
  <c r="D82" i="7"/>
  <c r="C82" i="7"/>
  <c r="B82" i="7"/>
  <c r="A82" i="7"/>
  <c r="D81" i="7"/>
  <c r="C81" i="7"/>
  <c r="B81" i="7"/>
  <c r="A81" i="7"/>
  <c r="D80" i="7"/>
  <c r="C80" i="7"/>
  <c r="B80" i="7"/>
  <c r="A80" i="7"/>
  <c r="D79" i="7"/>
  <c r="C79" i="7"/>
  <c r="B79" i="7"/>
  <c r="A79" i="7"/>
  <c r="D78" i="7"/>
  <c r="C78" i="7"/>
  <c r="B78" i="7"/>
  <c r="A78" i="7"/>
  <c r="D77" i="7"/>
  <c r="C77" i="7"/>
  <c r="B77" i="7"/>
  <c r="A77" i="7"/>
  <c r="D76" i="7"/>
  <c r="C76" i="7"/>
  <c r="B76" i="7"/>
  <c r="A76" i="7"/>
  <c r="D75" i="7"/>
  <c r="C75" i="7"/>
  <c r="B75" i="7"/>
  <c r="A75" i="7"/>
  <c r="D74" i="7"/>
  <c r="C74" i="7"/>
  <c r="B74" i="7"/>
  <c r="A74" i="7"/>
  <c r="D73" i="7"/>
  <c r="C73" i="7"/>
  <c r="B73" i="7"/>
  <c r="A73" i="7"/>
  <c r="D72" i="7"/>
  <c r="C72" i="7"/>
  <c r="B72" i="7"/>
  <c r="A72" i="7"/>
  <c r="D71" i="7"/>
  <c r="C71" i="7"/>
  <c r="B71" i="7"/>
  <c r="A71" i="7"/>
  <c r="D70" i="7"/>
  <c r="C70" i="7"/>
  <c r="B70" i="7"/>
  <c r="A70" i="7"/>
  <c r="D69" i="7"/>
  <c r="C69" i="7"/>
  <c r="B69" i="7"/>
  <c r="A69" i="7"/>
  <c r="D68" i="7"/>
  <c r="C68" i="7"/>
  <c r="B68" i="7"/>
  <c r="A68" i="7"/>
  <c r="D67" i="7"/>
  <c r="C67" i="7"/>
  <c r="B67" i="7"/>
  <c r="A67" i="7"/>
  <c r="D66" i="7"/>
  <c r="C66" i="7"/>
  <c r="B66" i="7"/>
  <c r="A66" i="7"/>
  <c r="D65" i="7"/>
  <c r="C65" i="7"/>
  <c r="B65" i="7"/>
  <c r="A65" i="7"/>
  <c r="D64" i="7"/>
  <c r="C64" i="7"/>
  <c r="B64" i="7"/>
  <c r="A64" i="7"/>
  <c r="D63" i="7"/>
  <c r="C63" i="7"/>
  <c r="B63" i="7"/>
  <c r="A63" i="7"/>
  <c r="D62" i="7"/>
  <c r="C62" i="7"/>
  <c r="B62" i="7"/>
  <c r="A62" i="7"/>
  <c r="D61" i="7"/>
  <c r="C61" i="7"/>
  <c r="B61" i="7"/>
  <c r="A61" i="7"/>
  <c r="D60" i="7"/>
  <c r="C60" i="7"/>
  <c r="B60" i="7"/>
  <c r="A60" i="7"/>
  <c r="D59" i="7"/>
  <c r="C59" i="7"/>
  <c r="B59" i="7"/>
  <c r="A59" i="7"/>
  <c r="D58" i="7"/>
  <c r="C58" i="7"/>
  <c r="B58" i="7"/>
  <c r="A58" i="7"/>
  <c r="D57" i="7"/>
  <c r="C57" i="7"/>
  <c r="B57" i="7"/>
  <c r="A57" i="7"/>
  <c r="D56" i="7"/>
  <c r="C56" i="7"/>
  <c r="B56" i="7"/>
  <c r="A56" i="7"/>
  <c r="D55" i="7"/>
  <c r="C55" i="7"/>
  <c r="B55" i="7"/>
  <c r="A55" i="7"/>
  <c r="D54" i="7"/>
  <c r="C54" i="7"/>
  <c r="B54" i="7"/>
  <c r="A54" i="7"/>
  <c r="D53" i="7"/>
  <c r="C53" i="7"/>
  <c r="B53" i="7"/>
  <c r="A53" i="7"/>
  <c r="D52" i="7"/>
  <c r="C52" i="7"/>
  <c r="B52" i="7"/>
  <c r="A52" i="7"/>
  <c r="D51" i="7"/>
  <c r="C51" i="7"/>
  <c r="B51" i="7"/>
  <c r="A51" i="7"/>
  <c r="D50" i="7"/>
  <c r="C50" i="7"/>
  <c r="B50" i="7"/>
  <c r="A50" i="7"/>
  <c r="D49" i="7"/>
  <c r="C49" i="7"/>
  <c r="B49" i="7"/>
  <c r="A49" i="7"/>
  <c r="D48" i="7"/>
  <c r="C48" i="7"/>
  <c r="B48" i="7"/>
  <c r="A48" i="7"/>
  <c r="D47" i="7"/>
  <c r="C47" i="7"/>
  <c r="B47" i="7"/>
  <c r="A47" i="7"/>
  <c r="D46" i="7"/>
  <c r="C46" i="7"/>
  <c r="B46" i="7"/>
  <c r="A46" i="7"/>
  <c r="D45" i="7"/>
  <c r="C45" i="7"/>
  <c r="B45" i="7"/>
  <c r="A45" i="7"/>
  <c r="D44" i="7"/>
  <c r="C44" i="7"/>
  <c r="B44" i="7"/>
  <c r="A44" i="7"/>
  <c r="D43" i="7"/>
  <c r="C43" i="7"/>
  <c r="B43" i="7"/>
  <c r="A43" i="7"/>
  <c r="D42" i="7"/>
  <c r="C42" i="7"/>
  <c r="B42" i="7"/>
  <c r="A42" i="7"/>
  <c r="D41" i="7"/>
  <c r="C41" i="7"/>
  <c r="B41" i="7"/>
  <c r="A41" i="7"/>
  <c r="D40" i="7"/>
  <c r="C40" i="7"/>
  <c r="B40" i="7"/>
  <c r="A40" i="7"/>
  <c r="D39" i="7"/>
  <c r="C39" i="7"/>
  <c r="B39" i="7"/>
  <c r="A39" i="7"/>
  <c r="D38" i="7"/>
  <c r="C38" i="7"/>
  <c r="B38" i="7"/>
  <c r="A38" i="7"/>
  <c r="D37" i="7"/>
  <c r="C37" i="7"/>
  <c r="B37" i="7"/>
  <c r="A37" i="7"/>
  <c r="D36" i="7"/>
  <c r="C36" i="7"/>
  <c r="B36" i="7"/>
  <c r="A36" i="7"/>
  <c r="D35" i="7"/>
  <c r="C35" i="7"/>
  <c r="B35" i="7"/>
  <c r="A35" i="7"/>
  <c r="D34" i="7"/>
  <c r="C34" i="7"/>
  <c r="B34" i="7"/>
  <c r="A34" i="7"/>
  <c r="D33" i="7"/>
  <c r="C33" i="7"/>
  <c r="B33" i="7"/>
  <c r="A33" i="7"/>
  <c r="D32" i="7"/>
  <c r="C32" i="7"/>
  <c r="B32" i="7"/>
  <c r="A32" i="7"/>
  <c r="D31" i="7"/>
  <c r="C31" i="7"/>
  <c r="B31" i="7"/>
  <c r="A31" i="7"/>
  <c r="D30" i="7"/>
  <c r="C30" i="7"/>
  <c r="B30" i="7"/>
  <c r="A30" i="7"/>
  <c r="D29" i="7"/>
  <c r="C29" i="7"/>
  <c r="B29" i="7"/>
  <c r="A29" i="7"/>
  <c r="D28" i="7"/>
  <c r="C28" i="7"/>
  <c r="B28" i="7"/>
  <c r="A28" i="7"/>
  <c r="D27" i="7"/>
  <c r="C27" i="7"/>
  <c r="B27" i="7"/>
  <c r="A27" i="7"/>
  <c r="D26" i="7"/>
  <c r="C26" i="7"/>
  <c r="B26" i="7"/>
  <c r="A26" i="7"/>
  <c r="D25" i="7"/>
  <c r="C25" i="7"/>
  <c r="B25" i="7"/>
  <c r="A25" i="7"/>
  <c r="D24" i="7"/>
  <c r="C24" i="7"/>
  <c r="B24" i="7"/>
  <c r="A24" i="7"/>
  <c r="D23" i="7"/>
  <c r="C23" i="7"/>
  <c r="B23" i="7"/>
  <c r="A23" i="7"/>
  <c r="D22" i="7"/>
  <c r="C22" i="7"/>
  <c r="B22" i="7"/>
  <c r="A22" i="7"/>
  <c r="D21" i="7"/>
  <c r="C21" i="7"/>
  <c r="B21" i="7"/>
  <c r="A21" i="7"/>
  <c r="D20" i="7"/>
  <c r="C20" i="7"/>
  <c r="B20" i="7"/>
  <c r="A20" i="7"/>
  <c r="D19" i="7"/>
  <c r="C19" i="7"/>
  <c r="B19" i="7"/>
  <c r="A19" i="7"/>
  <c r="D18" i="7"/>
  <c r="C18" i="7"/>
  <c r="B18" i="7"/>
  <c r="A18" i="7"/>
  <c r="D17" i="7"/>
  <c r="C17" i="7"/>
  <c r="B17" i="7"/>
  <c r="A17" i="7"/>
  <c r="D16" i="7"/>
  <c r="C16" i="7"/>
  <c r="B16" i="7"/>
  <c r="A16" i="7"/>
  <c r="D15" i="7"/>
  <c r="C15" i="7"/>
  <c r="B15" i="7"/>
  <c r="A15" i="7"/>
  <c r="D14" i="7"/>
  <c r="C14" i="7"/>
  <c r="B14" i="7"/>
  <c r="A14" i="7"/>
  <c r="D13" i="7"/>
  <c r="B13" i="7"/>
  <c r="A13" i="7"/>
  <c r="D12" i="7"/>
  <c r="B12" i="7"/>
  <c r="A12" i="7"/>
  <c r="D11" i="7"/>
  <c r="B11" i="7"/>
  <c r="A11" i="7"/>
  <c r="D10" i="7"/>
  <c r="B10" i="7"/>
  <c r="A10" i="7"/>
  <c r="D9" i="7"/>
  <c r="B9" i="7"/>
  <c r="A9" i="7"/>
  <c r="D8" i="7"/>
  <c r="B8" i="7"/>
  <c r="A8" i="7"/>
  <c r="D7" i="7"/>
  <c r="B7" i="7"/>
  <c r="A7" i="7"/>
  <c r="D6" i="7"/>
  <c r="B6" i="7"/>
  <c r="A6" i="7"/>
  <c r="D5" i="7"/>
  <c r="B5" i="7"/>
  <c r="A5" i="7"/>
  <c r="D4" i="7"/>
  <c r="B4" i="7"/>
  <c r="A4" i="7"/>
  <c r="D3" i="7"/>
  <c r="B3" i="7"/>
  <c r="A3" i="7"/>
  <c r="D2" i="7"/>
  <c r="B2" i="7"/>
  <c r="A2" i="7"/>
  <c r="D1" i="7"/>
  <c r="B1" i="7"/>
  <c r="A1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F293C55-B85C-4909-B3B5-DF070AB10CF0}" keepAlive="1" name="Query - Final_CFIHOS equipment class V1xx" description="Connection to the 'Final_CFIHOS equipment class V1xx' query in the workbook." type="5" refreshedVersion="8" background="1" saveData="1">
    <dbPr connection="Provider=Microsoft.Mashup.OleDb.1;Data Source=$Workbook$;Location=&quot;Final_CFIHOS equipment class V1xx&quot;;Extended Properties=&quot;&quot;" command="SELECT * FROM [Final_CFIHOS equipment class V1xx]"/>
  </connection>
</connections>
</file>

<file path=xl/sharedStrings.xml><?xml version="1.0" encoding="utf-8"?>
<sst xmlns="http://schemas.openxmlformats.org/spreadsheetml/2006/main" count="119" uniqueCount="76">
  <si>
    <t>role</t>
  </si>
  <si>
    <t>space</t>
  </si>
  <si>
    <t>externalId</t>
  </si>
  <si>
    <t>version</t>
  </si>
  <si>
    <t>1</t>
  </si>
  <si>
    <t>name</t>
  </si>
  <si>
    <t>description</t>
  </si>
  <si>
    <t>creator</t>
  </si>
  <si>
    <t>created</t>
  </si>
  <si>
    <t>updated</t>
  </si>
  <si>
    <t>Definition of Properties</t>
  </si>
  <si>
    <t>View</t>
  </si>
  <si>
    <t>View Property</t>
  </si>
  <si>
    <t>Name</t>
  </si>
  <si>
    <t>Description</t>
  </si>
  <si>
    <t>Connection</t>
  </si>
  <si>
    <t>Value Type</t>
  </si>
  <si>
    <t>Min Count</t>
  </si>
  <si>
    <t>Max Count</t>
  </si>
  <si>
    <t>Immutable</t>
  </si>
  <si>
    <t>Default</t>
  </si>
  <si>
    <t>Container</t>
  </si>
  <si>
    <t>Container Property</t>
  </si>
  <si>
    <t>Index</t>
  </si>
  <si>
    <t>Constraint</t>
  </si>
  <si>
    <t>Logical</t>
  </si>
  <si>
    <t>Neat ID</t>
  </si>
  <si>
    <t>text</t>
  </si>
  <si>
    <t>direct</t>
  </si>
  <si>
    <t>timestamp</t>
  </si>
  <si>
    <t>float32</t>
  </si>
  <si>
    <t>boolean</t>
  </si>
  <si>
    <t>float64</t>
  </si>
  <si>
    <t>int64</t>
  </si>
  <si>
    <t>int32</t>
  </si>
  <si>
    <t>Tag</t>
  </si>
  <si>
    <t>Definition of Views</t>
  </si>
  <si>
    <t>Implements</t>
  </si>
  <si>
    <t>Filter</t>
  </si>
  <si>
    <t>In Model</t>
  </si>
  <si>
    <t>Definition of Containers</t>
  </si>
  <si>
    <t>Used For</t>
  </si>
  <si>
    <t>node</t>
  </si>
  <si>
    <t>edge</t>
  </si>
  <si>
    <t>all</t>
  </si>
  <si>
    <t>Definition of Enum Collections</t>
  </si>
  <si>
    <t>Collection</t>
  </si>
  <si>
    <t>Value</t>
  </si>
  <si>
    <t>Definition of Nodes</t>
  </si>
  <si>
    <t>Node</t>
  </si>
  <si>
    <t>Usage</t>
  </si>
  <si>
    <t>date</t>
  </si>
  <si>
    <t>CFIHOS_00000028</t>
  </si>
  <si>
    <t>CFIHOS_10000001</t>
  </si>
  <si>
    <t>CFIHOS_10000005_rel</t>
  </si>
  <si>
    <t>CFIHOS_10000005</t>
  </si>
  <si>
    <t>CFIHOS_10000005_index</t>
  </si>
  <si>
    <t>CFIHOS_10000001_rel</t>
  </si>
  <si>
    <t>CFIHOS_10000004</t>
  </si>
  <si>
    <t>CFIHOS_10000013</t>
  </si>
  <si>
    <t>Column1</t>
  </si>
  <si>
    <t>area_CFIHOS_10000001_rel_index</t>
  </si>
  <si>
    <t>tag_CFIHOS_10000005_rel_index</t>
  </si>
  <si>
    <t>CFIHOS_10000153_rel</t>
  </si>
  <si>
    <t>Future Constraints</t>
  </si>
  <si>
    <t>View Original</t>
  </si>
  <si>
    <t>Implements Original</t>
  </si>
  <si>
    <t>Container Original</t>
  </si>
  <si>
    <t>DMS Architect</t>
  </si>
  <si>
    <t>sourceId</t>
  </si>
  <si>
    <t>conceptual</t>
  </si>
  <si>
    <t>Connection Original</t>
  </si>
  <si>
    <t>UC2 Data Model</t>
  </si>
  <si>
    <t>Per-Olav</t>
  </si>
  <si>
    <t>UC2Model</t>
  </si>
  <si>
    <t>neat_space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</si>
</sst>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yyyy\-mm\-dd\ h:mm:ss"/>
  </numFmts>
  <fonts count="6" x14ac:knownFonts="1">
    <font>
      <sz val="11"/>
      <color theme="1"/>
      <name val="Calibri"/>
      <family val="2"/>
      <scheme val="minor"/>
    </font>
    <font>
      <b/>
      <sz val="12"/>
      <name val="Calibri"/>
      <family val="2"/>
    </font>
    <font>
      <b/>
      <sz val="20"/>
      <name val="Calibri"/>
      <family val="2"/>
    </font>
    <font>
      <b/>
      <sz val="14"/>
      <name val="Calibri"/>
      <family val="2"/>
    </font>
    <font>
      <sz val="11"/>
      <color theme="1"/>
      <name val="Segoe UI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rgb="FFCADCF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64" fontId="0" fillId="0" borderId="0" xfId="0" applyNumberFormat="1"/>
    <xf numFmtId="0" fontId="2" fillId="2" borderId="0" xfId="0" applyFont="1" applyFill="1" applyAlignment="1">
      <alignment horizontal="left"/>
    </xf>
    <xf numFmtId="0" fontId="2" fillId="2" borderId="0" xfId="0" applyFont="1" applyFill="1"/>
    <xf numFmtId="0" fontId="3" fillId="0" borderId="0" xfId="0" applyFont="1"/>
    <xf numFmtId="0" fontId="0" fillId="3" borderId="0" xfId="0" applyFill="1"/>
    <xf numFmtId="0" fontId="0" fillId="4" borderId="0" xfId="0" applyFill="1"/>
    <xf numFmtId="0" fontId="4" fillId="0" borderId="0" xfId="0" applyFont="1"/>
  </cellXfs>
  <cellStyles count="1">
    <cellStyle name="Normal" xfId="0" builtinId="0"/>
  </cellStyles>
  <dxfs count="2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none"/>
      </font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none"/>
      </font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</dxf>
    <dxf>
      <fill>
        <patternFill patternType="none">
          <fgColor indexed="64"/>
          <bgColor auto="1"/>
        </patternFill>
      </fill>
    </dxf>
    <dxf>
      <numFmt numFmtId="0" formatCode="General"/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none"/>
      </font>
    </dxf>
    <dxf>
      <border>
        <left style="thin">
          <color theme="0" tint="-0.14996795556505021"/>
        </left>
        <right style="thin">
          <color theme="0" tint="-0.14996795556505021"/>
        </right>
        <vertical style="thin">
          <color theme="0" tint="-0.14996795556505021"/>
        </vertical>
      </border>
    </dxf>
    <dxf>
      <fill>
        <patternFill>
          <bgColor rgb="FFF0E3FD"/>
        </patternFill>
      </fill>
      <border>
        <top style="thin">
          <color rgb="FFCC99FF"/>
        </top>
        <bottom style="thin">
          <color rgb="FFCC99FF"/>
        </bottom>
      </border>
    </dxf>
    <dxf>
      <font>
        <b/>
        <i val="0"/>
        <color theme="0"/>
      </font>
      <fill>
        <patternFill>
          <bgColor rgb="FFCC99FF"/>
        </patternFill>
      </fill>
    </dxf>
  </dxfs>
  <tableStyles count="1" defaultTableStyle="TableStyleMedium2" defaultPivotStyle="PivotStyleLight16">
    <tableStyle name="Table Style view" pivot="0" count="3" xr9:uid="{F87F6B77-1B2E-464C-9301-E7524676E688}">
      <tableStyleElement type="headerRow" dxfId="25"/>
      <tableStyleElement type="firstRowStripe" dxfId="24"/>
      <tableStyleElement type="secondRowStripe" dxfId="2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98C88E11-724C-4916-B540-1962DE73E544}" name="Table211" displayName="Table211" ref="A2:O9" totalsRowShown="0" headerRowDxfId="22" dataDxfId="21">
  <autoFilter ref="A2:O9" xr:uid="{265B2510-9DFC-4341-B1B4-4685D966833C}"/>
  <sortState xmlns:xlrd2="http://schemas.microsoft.com/office/spreadsheetml/2017/richdata2" ref="A3:O9">
    <sortCondition ref="A2:A9"/>
  </sortState>
  <tableColumns count="15">
    <tableColumn id="20" xr3:uid="{C9980759-DB67-435F-A960-A9E799CBD81C}" name="View" dataDxfId="20">
      <calculatedColumnFormula>IF(LEFT(#REF!,7) = "CFIHOS_",SUBSTITUTE(SUBSTITUTE(_xlfn.XLOOKUP(#REF!,Table6[[#Data],[View Original]],Table6[[#Data],[Name]],#REF!,0,1)," ",""),",",""),#REF!)</calculatedColumnFormula>
    </tableColumn>
    <tableColumn id="21" xr3:uid="{DD14D7C9-B652-42A1-A917-23B0854C93B6}" name="View Property" dataDxfId="19">
      <calculatedColumnFormula>REPLACE(IF(OR(LEFT(#REF!,7) = "CFIHOS_",LEFT(#REF!,4) = "EQN_",LEFT(#REF!,4) = "EPC_"),
IF(IFERROR(FIND(" ",Table211[[#This Row],[Name]]),FALSE),SUBSTITUTE(PROPER(Table211[[#This Row],[Name]])," ",""),Table211[[#This Row],[Name]]),#REF!),1,1,LOWER(LEFT(IF(OR(LEFT(#REF!,7) = "CFIHOS_",LEFT(#REF!,4) = "EQN_",LEFT(#REF!,4) = "EPC_"),
IF(IFERROR(FIND(" ",Table211[[#This Row],[Name]]),FALSE),SUBSTITUTE(PROPER(Table211[[#This Row],[Name]])," ",""),Table211[[#This Row],[Name]]),#REF!),1)))</calculatedColumnFormula>
    </tableColumn>
    <tableColumn id="3" xr3:uid="{9F0151E4-35DD-461F-8B12-5ED9DE44BBAC}" name="Name" dataDxfId="18"/>
    <tableColumn id="4" xr3:uid="{6AC74156-5435-4E85-99EB-BB19D301373E}" name="Description" dataDxfId="17"/>
    <tableColumn id="24" xr3:uid="{E46FCB34-39A2-43FF-BD9A-4070B5783E49}" name="Connection" dataDxfId="16">
      <calculatedColumnFormula>IF(ISNUMBER(_xlfn.IFNA(FIND("CFIHOS_",Table211[[#This Row],[Connection Original]]),"No-CFIHOS")),_xlfn.CONCAT("reverse(property=",_xlfn.XLOOKUP(MID(Table211[[#This Row],[Connection Original]],18,LEN(Table211[[#This Row],[Connection Original]])-18),#REF!,Table211[[#Data],[View Property]],"Not Found",0,1),")"),TEXT(Table211[[#This Row],[Connection Original]],""))</calculatedColumnFormula>
    </tableColumn>
    <tableColumn id="5" xr3:uid="{40B57C3A-9E5F-45D9-95C6-33B58C7CC688}" name="Connection Original" dataDxfId="15"/>
    <tableColumn id="23" xr3:uid="{71AA27A7-DE7A-445A-910E-59821D4E71D1}" name="Value Type" dataDxfId="14">
      <calculatedColumnFormula>IF(ISNUMBER(_xlfn.IFNA(MATCH(LEFT(#REF!,7),{"text";"int32";"float32";"int64";"float64";"json";"boolean";"cdf_cdm";"enum(co";"timesta"},0),"ViewType")),#REF!,_xlfn.XLOOKUP(#REF!,Table6[[#Data],[View Original]],Table6[[#Data],[View]],#REF!,0,1))</calculatedColumnFormula>
    </tableColumn>
    <tableColumn id="7" xr3:uid="{6ADC3892-BEF7-41FE-8ABC-FB0EF5DB262C}" name="Min Count" dataDxfId="13"/>
    <tableColumn id="8" xr3:uid="{DB4387AA-DE5B-49C1-A4FC-DC9CF387BF54}" name="Max Count" dataDxfId="12"/>
    <tableColumn id="9" xr3:uid="{5AD43103-9323-4148-B33D-3C0FDE7BA3E7}" name="Immutable" dataDxfId="11"/>
    <tableColumn id="10" xr3:uid="{A04F573E-7BA5-420B-BAA1-2D5C0A379AB1}" name="Default" dataDxfId="10"/>
    <tableColumn id="22" xr3:uid="{2413DDCC-49AD-4C61-B229-95DFA03C903E}" name="Container" dataDxfId="9">
      <calculatedColumnFormula>IF(AND(#REF! &lt;&gt; "UC2Flag",#REF! &lt;&gt; "",LEFT(#REF!,4) &lt;&gt; "cdf_",LEFT(#REF!,4) &lt;&gt; "src-"),_xlfn.CONCAT("dp-011-i4-pilot-spc-domain-m:",#REF!),#REF!)</calculatedColumnFormula>
    </tableColumn>
    <tableColumn id="12" xr3:uid="{5255B10F-621D-4295-8F70-1CC3BB36B9B5}" name="Container Property" dataDxfId="8"/>
    <tableColumn id="13" xr3:uid="{8E2679CD-08E6-4287-9CC3-2D5B1CE65E6A}" name="Index" dataDxfId="7"/>
    <tableColumn id="14" xr3:uid="{FED5EDE4-4459-4E60-B639-B57F0E20B12F}" name="Constraint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C61AA9E-CBD2-4668-A3FF-C9C60C87722B}" name="Table6" displayName="Table6" ref="A2:J3" totalsRowShown="0" headerRowDxfId="6">
  <autoFilter ref="A2:J3" xr:uid="{EC61AA9E-CBD2-4668-A3FF-C9C60C87722B}"/>
  <sortState xmlns:xlrd2="http://schemas.microsoft.com/office/spreadsheetml/2017/richdata2" ref="A3:J3">
    <sortCondition ref="A2:A3"/>
  </sortState>
  <tableColumns count="10">
    <tableColumn id="5" xr3:uid="{F5D05462-1B16-4DCD-B73E-5EC6567E419B}" name="View" dataDxfId="5">
      <calculatedColumnFormula>IF(LEFT(Table6[[#This Row],[View Original]],7) = "CFIHOS_",SUBSTITUTE(SUBSTITUTE(_xlfn.XLOOKUP(Table6[[#This Row],[View Original]],Table6[[#Data],[View Original]],Table6[[#Data],[Name]],Table6[[#This Row],[View Original]],0,1)," ",""),",",""),Table6[[#This Row],[View Original]])</calculatedColumnFormula>
    </tableColumn>
    <tableColumn id="1" xr3:uid="{B1F3CF30-1282-461A-B9D2-60C38BD61F65}" name="View Original"/>
    <tableColumn id="2" xr3:uid="{F0F302C1-27C9-48C2-9744-CD4F778661F3}" name="Name"/>
    <tableColumn id="3" xr3:uid="{1C37AEC8-9A40-4077-A547-0A15EF459CC5}" name="Description"/>
    <tableColumn id="10" xr3:uid="{A7D8C7E4-9523-411B-9FA5-36941D93048C}" name="Implements" dataDxfId="4"/>
    <tableColumn id="4" xr3:uid="{38367D35-E3B3-47EC-8F4D-72FC605FF863}" name="Implements Original"/>
    <tableColumn id="9" xr3:uid="{AAEA5F73-C0F9-4690-AB2D-8FD5B3D45DB3}" name="Filter"/>
    <tableColumn id="6" xr3:uid="{15AE1AEA-63F6-488D-8898-71EA0B194946}" name="In Model"/>
    <tableColumn id="7" xr3:uid="{3C58CADC-E0EA-45C8-8D75-B08E3EDB1661}" name="Logical"/>
    <tableColumn id="8" xr3:uid="{4BA20815-CE4D-4B00-A6DF-289375F91901}" name="Column1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811B5E42-CE1C-49C1-BD86-F00FE726352C}" name="Table11" displayName="Table11" ref="A2:H3" totalsRowShown="0" headerRowDxfId="3">
  <autoFilter ref="A2:H3" xr:uid="{811B5E42-CE1C-49C1-BD86-F00FE726352C}"/>
  <sortState xmlns:xlrd2="http://schemas.microsoft.com/office/spreadsheetml/2017/richdata2" ref="A3:H3">
    <sortCondition ref="C2:C3"/>
  </sortState>
  <tableColumns count="8">
    <tableColumn id="8" xr3:uid="{1636D805-6D58-476C-9647-B8EB047C5BD5}" name="Container" dataDxfId="2"/>
    <tableColumn id="1" xr3:uid="{44E07591-DE19-44BA-9AE6-0E311583DEFB}" name="Container Original"/>
    <tableColumn id="2" xr3:uid="{D61E42C4-EF72-4A48-9BF1-6CB5791A08CF}" name="Name"/>
    <tableColumn id="3" xr3:uid="{BD8BDD4B-EACC-416C-A0C2-7C387311A4DF}" name="Description"/>
    <tableColumn id="4" xr3:uid="{5DDF8EF5-C579-47DB-B32E-C7B34A20CCD3}" name="Constraint"/>
    <tableColumn id="5" xr3:uid="{C8A6CA91-248C-4307-837C-9C1BEC8953F0}" name="Used For"/>
    <tableColumn id="6" xr3:uid="{E195E5A4-6AEC-4B66-A2F0-F2CA9E826E1D}" name="Neat ID"/>
    <tableColumn id="7" xr3:uid="{DACC7F48-7FB1-4CF3-B9C2-9BA60DAB4C5B}" name="Future Constraint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workbookViewId="0">
      <selection activeCell="B2" sqref="B2:B15"/>
    </sheetView>
  </sheetViews>
  <sheetFormatPr defaultRowHeight="15" x14ac:dyDescent="0.25"/>
  <cols>
    <col min="1" max="1" width="13" customWidth="1"/>
    <col min="2" max="2" width="49.85546875" customWidth="1"/>
  </cols>
  <sheetData>
    <row r="1" spans="1:3" ht="15.75" x14ac:dyDescent="0.25">
      <c r="A1" s="1" t="s">
        <v>0</v>
      </c>
      <c r="B1" t="s">
        <v>68</v>
      </c>
    </row>
    <row r="2" spans="1:3" ht="16.5" x14ac:dyDescent="0.3">
      <c r="A2" s="1" t="s">
        <v>1</v>
      </c>
      <c r="B2" t="s">
        <v>75</v>
      </c>
      <c r="C2" s="8"/>
    </row>
    <row r="3" spans="1:3" ht="15.75" x14ac:dyDescent="0.25">
      <c r="A3" s="1" t="s">
        <v>2</v>
      </c>
      <c r="B3" t="s">
        <v>74</v>
      </c>
    </row>
    <row r="4" spans="1:3" ht="15.75" x14ac:dyDescent="0.25">
      <c r="A4" s="1" t="s">
        <v>3</v>
      </c>
      <c r="B4" t="s">
        <v>4</v>
      </c>
    </row>
    <row r="5" spans="1:3" ht="15.75" x14ac:dyDescent="0.25">
      <c r="A5" s="1" t="s">
        <v>5</v>
      </c>
      <c r="B5" t="s">
        <v>72</v>
      </c>
    </row>
    <row r="6" spans="1:3" ht="15.75" x14ac:dyDescent="0.25">
      <c r="A6" s="1" t="s">
        <v>6</v>
      </c>
    </row>
    <row r="7" spans="1:3" ht="15.75" x14ac:dyDescent="0.25">
      <c r="A7" s="1" t="s">
        <v>7</v>
      </c>
      <c r="B7" t="s">
        <v>73</v>
      </c>
    </row>
    <row r="8" spans="1:3" ht="15.75" x14ac:dyDescent="0.25">
      <c r="A8" s="1" t="s">
        <v>8</v>
      </c>
      <c r="B8" s="2">
        <v>45809.791666666664</v>
      </c>
    </row>
    <row r="9" spans="1:3" ht="15.75" x14ac:dyDescent="0.25">
      <c r="A9" s="1" t="s">
        <v>9</v>
      </c>
      <c r="B9" s="2">
        <v>45809.791666666664</v>
      </c>
    </row>
    <row r="10" spans="1:3" ht="15.75" x14ac:dyDescent="0.25">
      <c r="A10" s="1" t="s">
        <v>69</v>
      </c>
    </row>
    <row r="11" spans="1:3" ht="15.75" x14ac:dyDescent="0.25">
      <c r="A11" s="1" t="s">
        <v>70</v>
      </c>
    </row>
  </sheetData>
  <pageMargins left="0.75" right="0.75" top="1" bottom="1" header="0.5" footer="0.5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AA557-6DA4-4929-B776-68B5FEA23460}">
  <dimension ref="A1:O9"/>
  <sheetViews>
    <sheetView workbookViewId="0">
      <selection activeCell="A17" sqref="A17"/>
    </sheetView>
  </sheetViews>
  <sheetFormatPr defaultRowHeight="15" x14ac:dyDescent="0.25"/>
  <cols>
    <col min="1" max="1" width="58.7109375" customWidth="1"/>
    <col min="2" max="2" width="38.7109375" customWidth="1"/>
    <col min="3" max="3" width="10.42578125" customWidth="1"/>
    <col min="4" max="4" width="17" customWidth="1"/>
    <col min="5" max="5" width="46.7109375" bestFit="1" customWidth="1"/>
    <col min="6" max="6" width="49.42578125" customWidth="1"/>
    <col min="7" max="7" width="41.85546875" bestFit="1" customWidth="1"/>
    <col min="8" max="8" width="14.28515625" customWidth="1"/>
    <col min="9" max="9" width="16.5703125" customWidth="1"/>
    <col min="10" max="10" width="25.42578125" customWidth="1"/>
    <col min="11" max="11" width="28.140625" customWidth="1"/>
    <col min="12" max="12" width="48.140625" bestFit="1" customWidth="1"/>
    <col min="13" max="13" width="34.42578125" customWidth="1"/>
    <col min="14" max="14" width="24.7109375" customWidth="1"/>
  </cols>
  <sheetData>
    <row r="1" spans="1:15" ht="26.25" x14ac:dyDescent="0.4">
      <c r="A1" s="3" t="s">
        <v>10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</row>
    <row r="2" spans="1:15" ht="18.75" x14ac:dyDescent="0.3">
      <c r="A2" s="5" t="s">
        <v>11</v>
      </c>
      <c r="B2" s="5" t="s">
        <v>12</v>
      </c>
      <c r="C2" s="5" t="s">
        <v>13</v>
      </c>
      <c r="D2" s="5" t="s">
        <v>14</v>
      </c>
      <c r="E2" s="5" t="s">
        <v>15</v>
      </c>
      <c r="F2" s="5" t="s">
        <v>71</v>
      </c>
      <c r="G2" s="5" t="s">
        <v>16</v>
      </c>
      <c r="H2" s="5" t="s">
        <v>17</v>
      </c>
      <c r="I2" s="5" t="s">
        <v>18</v>
      </c>
      <c r="J2" s="5" t="s">
        <v>19</v>
      </c>
      <c r="K2" s="5" t="s">
        <v>20</v>
      </c>
      <c r="L2" s="5" t="s">
        <v>21</v>
      </c>
      <c r="M2" s="5" t="s">
        <v>22</v>
      </c>
      <c r="N2" s="5" t="s">
        <v>23</v>
      </c>
      <c r="O2" s="5" t="s">
        <v>24</v>
      </c>
    </row>
    <row r="3" spans="1:15" x14ac:dyDescent="0.25">
      <c r="A3" t="s">
        <v>35</v>
      </c>
      <c r="B3" t="s">
        <v>57</v>
      </c>
      <c r="E3" t="str">
        <f>IF(ISNUMBER(_xlfn.IFNA(FIND("CFIHOS_",Table211[[#This Row],[Connection Original]]),"No-CFIHOS")),_xlfn.CONCAT("reverse(property=",_xlfn.XLOOKUP(MID(Table211[[#This Row],[Connection Original]],18,LEN(Table211[[#This Row],[Connection Original]])-18),#REF!,Table211[[#Data],[View Property]],"Not Found",0,1),")"),TEXT(Table211[[#This Row],[Connection Original]],""))</f>
        <v>direct</v>
      </c>
      <c r="F3" t="s">
        <v>28</v>
      </c>
      <c r="G3" t="e">
        <v>#N/A</v>
      </c>
      <c r="H3">
        <v>0</v>
      </c>
      <c r="I3">
        <v>1</v>
      </c>
      <c r="J3" t="b">
        <v>0</v>
      </c>
      <c r="L3" t="s">
        <v>35</v>
      </c>
      <c r="M3" t="s">
        <v>57</v>
      </c>
      <c r="N3" t="s">
        <v>61</v>
      </c>
    </row>
    <row r="4" spans="1:15" x14ac:dyDescent="0.25">
      <c r="A4" t="s">
        <v>35</v>
      </c>
      <c r="B4" t="s">
        <v>54</v>
      </c>
      <c r="E4" t="str">
        <f>IF(ISNUMBER(_xlfn.IFNA(FIND("CFIHOS_",Table211[[#This Row],[Connection Original]]),"No-CFIHOS")),_xlfn.CONCAT("reverse(property=",_xlfn.XLOOKUP(MID(Table211[[#This Row],[Connection Original]],18,LEN(Table211[[#This Row],[Connection Original]])-18),#REF!,Table211[[#Data],[View Property]],"Not Found",0,1),")"),TEXT(Table211[[#This Row],[Connection Original]],""))</f>
        <v>direct</v>
      </c>
      <c r="F4" t="s">
        <v>28</v>
      </c>
      <c r="G4" t="e">
        <v>#N/A</v>
      </c>
      <c r="H4">
        <v>0</v>
      </c>
      <c r="I4">
        <v>1</v>
      </c>
      <c r="J4" t="b">
        <v>0</v>
      </c>
      <c r="L4" t="s">
        <v>35</v>
      </c>
      <c r="M4" t="s">
        <v>54</v>
      </c>
      <c r="N4" t="s">
        <v>62</v>
      </c>
    </row>
    <row r="5" spans="1:15" x14ac:dyDescent="0.25">
      <c r="A5" t="s">
        <v>35</v>
      </c>
      <c r="B5" t="s">
        <v>63</v>
      </c>
      <c r="E5" t="str">
        <f>IF(ISNUMBER(_xlfn.IFNA(FIND("CFIHOS_",Table211[[#This Row],[Connection Original]]),"No-CFIHOS")),_xlfn.CONCAT("reverse(property=",_xlfn.XLOOKUP(MID(Table211[[#This Row],[Connection Original]],18,LEN(Table211[[#This Row],[Connection Original]])-18),#REF!,Table211[[#Data],[View Property]],"Not Found",0,1),")"),TEXT(Table211[[#This Row],[Connection Original]],""))</f>
        <v>direct</v>
      </c>
      <c r="F5" t="s">
        <v>28</v>
      </c>
      <c r="G5" t="e">
        <v>#N/A</v>
      </c>
      <c r="H5">
        <v>0</v>
      </c>
      <c r="I5">
        <v>1</v>
      </c>
      <c r="J5" t="b">
        <v>0</v>
      </c>
      <c r="L5" t="s">
        <v>35</v>
      </c>
      <c r="M5" t="s">
        <v>63</v>
      </c>
    </row>
    <row r="6" spans="1:15" x14ac:dyDescent="0.25">
      <c r="A6" t="s">
        <v>35</v>
      </c>
      <c r="B6" t="s">
        <v>53</v>
      </c>
      <c r="D6" s="7"/>
      <c r="E6" s="7" t="str">
        <f>IF(ISNUMBER(_xlfn.IFNA(FIND("CFIHOS_",Table211[[#This Row],[Connection Original]]),"No-CFIHOS")),_xlfn.CONCAT("reverse(property=",_xlfn.XLOOKUP(MID(Table211[[#This Row],[Connection Original]],18,LEN(Table211[[#This Row],[Connection Original]])-18),#REF!,Table211[[#Data],[View Property]],"Not Found",0,1),")"),TEXT(Table211[[#This Row],[Connection Original]],""))</f>
        <v/>
      </c>
      <c r="G6" t="s">
        <v>27</v>
      </c>
      <c r="H6">
        <v>0</v>
      </c>
      <c r="I6">
        <v>1</v>
      </c>
      <c r="J6" t="b">
        <v>0</v>
      </c>
      <c r="L6" t="s">
        <v>35</v>
      </c>
      <c r="M6" t="s">
        <v>53</v>
      </c>
    </row>
    <row r="7" spans="1:15" x14ac:dyDescent="0.25">
      <c r="A7" t="s">
        <v>35</v>
      </c>
      <c r="B7" t="s">
        <v>58</v>
      </c>
      <c r="E7" t="str">
        <f>IF(ISNUMBER(_xlfn.IFNA(FIND("CFIHOS_",Table211[[#This Row],[Connection Original]]),"No-CFIHOS")),_xlfn.CONCAT("reverse(property=",_xlfn.XLOOKUP(MID(Table211[[#This Row],[Connection Original]],18,LEN(Table211[[#This Row],[Connection Original]])-18),#REF!,Table211[[#Data],[View Property]],"Not Found",0,1),")"),TEXT(Table211[[#This Row],[Connection Original]],""))</f>
        <v/>
      </c>
      <c r="G7" t="s">
        <v>27</v>
      </c>
      <c r="H7">
        <v>0</v>
      </c>
      <c r="I7">
        <v>1</v>
      </c>
      <c r="J7" t="b">
        <v>0</v>
      </c>
      <c r="L7" t="s">
        <v>35</v>
      </c>
      <c r="M7" t="s">
        <v>58</v>
      </c>
    </row>
    <row r="8" spans="1:15" x14ac:dyDescent="0.25">
      <c r="A8" t="s">
        <v>35</v>
      </c>
      <c r="B8" t="s">
        <v>55</v>
      </c>
      <c r="E8" t="str">
        <f>IF(ISNUMBER(_xlfn.IFNA(FIND("CFIHOS_",Table211[[#This Row],[Connection Original]]),"No-CFIHOS")),_xlfn.CONCAT("reverse(property=",_xlfn.XLOOKUP(MID(Table211[[#This Row],[Connection Original]],18,LEN(Table211[[#This Row],[Connection Original]])-18),#REF!,Table211[[#Data],[View Property]],"Not Found",0,1),")"),TEXT(Table211[[#This Row],[Connection Original]],""))</f>
        <v/>
      </c>
      <c r="G8" t="s">
        <v>27</v>
      </c>
      <c r="H8">
        <v>0</v>
      </c>
      <c r="I8">
        <v>1</v>
      </c>
      <c r="J8" t="b">
        <v>0</v>
      </c>
      <c r="L8" t="s">
        <v>35</v>
      </c>
      <c r="M8" t="s">
        <v>55</v>
      </c>
      <c r="N8" t="s">
        <v>56</v>
      </c>
    </row>
    <row r="9" spans="1:15" x14ac:dyDescent="0.25">
      <c r="A9" t="s">
        <v>35</v>
      </c>
      <c r="B9" t="s">
        <v>59</v>
      </c>
      <c r="E9" t="str">
        <f>IF(ISNUMBER(_xlfn.IFNA(FIND("CFIHOS_",Table211[[#This Row],[Connection Original]]),"No-CFIHOS")),_xlfn.CONCAT("reverse(property=",_xlfn.XLOOKUP(MID(Table211[[#This Row],[Connection Original]],18,LEN(Table211[[#This Row],[Connection Original]])-18),#REF!,Table211[[#Data],[View Property]],"Not Found",0,1),")"),TEXT(Table211[[#This Row],[Connection Original]],""))</f>
        <v/>
      </c>
      <c r="G9" t="s">
        <v>27</v>
      </c>
      <c r="H9">
        <v>0</v>
      </c>
      <c r="I9">
        <v>1</v>
      </c>
      <c r="J9" t="b">
        <v>0</v>
      </c>
      <c r="L9" t="s">
        <v>35</v>
      </c>
      <c r="M9" t="s">
        <v>59</v>
      </c>
    </row>
  </sheetData>
  <phoneticPr fontId="5" type="noConversion"/>
  <conditionalFormatting sqref="A10:A1048576 A1">
    <cfRule type="duplicateValues" dxfId="1" priority="35"/>
  </conditionalFormatting>
  <pageMargins left="0.75" right="0.75" top="1" bottom="1" header="0.5" footer="0.5"/>
  <pageSetup orientation="portrait" verticalDpi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xr:uid="{2F18AC1F-7257-4957-9662-D5690DD08111}">
          <x14:formula1>
            <xm:f>_helper!A$1:A$101</xm:f>
          </x14:formula1>
          <xm:sqref>H10:H8625 A10:A8631</xm:sqref>
        </x14:dataValidation>
        <x14:dataValidation type="list" xr:uid="{D2E013AD-F804-48E1-B797-3C9EFD4B455F}">
          <x14:formula1>
            <xm:f>_helper!B$1:B$101</xm:f>
          </x14:formula1>
          <xm:sqref>A3:A9</xm:sqref>
        </x14:dataValidation>
        <x14:dataValidation type="list" xr:uid="{212E1BAD-791B-42C6-BF61-CC42D89C9A25}">
          <x14:formula1>
            <xm:f>_helper!N$1:N$3</xm:f>
          </x14:formula1>
          <xm:sqref>J3:J9</xm:sqref>
        </x14:dataValidation>
        <x14:dataValidation type="list" xr:uid="{DF5C5404-1778-4B28-9D66-C3D5D702634D}">
          <x14:formula1>
            <xm:f>_helper!I$1:I$3</xm:f>
          </x14:formula1>
          <xm:sqref>G10:G8625</xm:sqref>
        </x14:dataValidation>
        <x14:dataValidation type="list" xr:uid="{4A87C772-ADA5-4DAE-B27D-ECD07CB0DD02}">
          <x14:formula1>
            <xm:f>_helper!F$1:F$151</xm:f>
          </x14:formula1>
          <xm:sqref>D10:D8625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3"/>
  <sheetViews>
    <sheetView tabSelected="1" workbookViewId="0">
      <selection activeCell="B47" sqref="B47"/>
    </sheetView>
  </sheetViews>
  <sheetFormatPr defaultRowHeight="15" x14ac:dyDescent="0.25"/>
  <cols>
    <col min="1" max="1" width="45.42578125" customWidth="1"/>
    <col min="2" max="2" width="41.7109375" customWidth="1"/>
    <col min="3" max="3" width="39.42578125" customWidth="1"/>
    <col min="4" max="4" width="19.42578125" customWidth="1"/>
    <col min="5" max="5" width="19.28515625" customWidth="1"/>
    <col min="6" max="6" width="35.28515625" customWidth="1"/>
    <col min="7" max="7" width="36.5703125" customWidth="1"/>
    <col min="8" max="8" width="122.85546875" bestFit="1" customWidth="1"/>
  </cols>
  <sheetData>
    <row r="1" spans="1:10" ht="26.25" x14ac:dyDescent="0.4">
      <c r="A1" s="3" t="s">
        <v>36</v>
      </c>
      <c r="B1" s="4"/>
      <c r="C1" s="4"/>
      <c r="D1" s="4"/>
      <c r="E1" s="4"/>
      <c r="F1" s="4"/>
      <c r="G1" s="4"/>
      <c r="H1" s="4"/>
    </row>
    <row r="2" spans="1:10" ht="18.75" x14ac:dyDescent="0.3">
      <c r="A2" s="5" t="s">
        <v>11</v>
      </c>
      <c r="B2" s="5" t="s">
        <v>65</v>
      </c>
      <c r="C2" s="5" t="s">
        <v>13</v>
      </c>
      <c r="D2" s="5" t="s">
        <v>14</v>
      </c>
      <c r="E2" s="5" t="s">
        <v>37</v>
      </c>
      <c r="F2" s="5" t="s">
        <v>66</v>
      </c>
      <c r="G2" s="5" t="s">
        <v>38</v>
      </c>
      <c r="H2" s="5" t="s">
        <v>39</v>
      </c>
      <c r="I2" s="5" t="s">
        <v>25</v>
      </c>
      <c r="J2" s="5" t="s">
        <v>60</v>
      </c>
    </row>
    <row r="3" spans="1:10" x14ac:dyDescent="0.25">
      <c r="A3" t="str">
        <f>IF(LEFT(Table6[[#This Row],[View Original]],7) = "CFIHOS_",SUBSTITUTE(SUBSTITUTE(_xlfn.XLOOKUP(Table6[[#This Row],[View Original]],Table6[[#Data],[View Original]],Table6[[#Data],[Name]],Table6[[#This Row],[View Original]],0,1)," ",""),",",""),Table6[[#This Row],[View Original]])</f>
        <v>Tag</v>
      </c>
      <c r="B3" t="s">
        <v>52</v>
      </c>
      <c r="C3" t="s">
        <v>35</v>
      </c>
      <c r="F3" s="6"/>
      <c r="G3" s="6"/>
      <c r="H3" t="b">
        <v>1</v>
      </c>
    </row>
  </sheetData>
  <conditionalFormatting sqref="C3">
    <cfRule type="duplicateValues" dxfId="0" priority="37"/>
  </conditionalFormatting>
  <pageMargins left="0.75" right="0.75" top="1" bottom="1" header="0.5" footer="0.5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xr:uid="{455BE558-43C8-48D5-9DC6-840AFF22DEDA}">
          <x14:formula1>
            <xm:f>_helper!D$1:D$201</xm:f>
          </x14:formula1>
          <xm:sqref>F3:G3</xm:sqref>
        </x14:dataValidation>
        <x14:dataValidation type="list" xr:uid="{92769597-4C79-4C3F-B502-716C7CB04784}">
          <x14:formula1>
            <xm:f>_helper!H$1:H$3</xm:f>
          </x14:formula1>
          <xm:sqref>H3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3"/>
  <sheetViews>
    <sheetView workbookViewId="0">
      <selection activeCell="B43" sqref="B43"/>
    </sheetView>
  </sheetViews>
  <sheetFormatPr defaultRowHeight="15" x14ac:dyDescent="0.25"/>
  <cols>
    <col min="1" max="1" width="63.5703125" bestFit="1" customWidth="1"/>
    <col min="2" max="2" width="19.42578125" customWidth="1"/>
    <col min="3" max="4" width="70" customWidth="1"/>
    <col min="5" max="6" width="19" customWidth="1"/>
    <col min="7" max="7" width="31.7109375" customWidth="1"/>
    <col min="8" max="8" width="28.140625" bestFit="1" customWidth="1"/>
  </cols>
  <sheetData>
    <row r="1" spans="1:9" ht="26.25" x14ac:dyDescent="0.4">
      <c r="A1" s="3" t="s">
        <v>40</v>
      </c>
      <c r="B1" s="4"/>
      <c r="C1" s="4"/>
      <c r="D1" s="4"/>
      <c r="E1" s="4"/>
      <c r="F1" s="4"/>
    </row>
    <row r="2" spans="1:9" ht="18.75" x14ac:dyDescent="0.3">
      <c r="A2" s="5" t="s">
        <v>21</v>
      </c>
      <c r="B2" s="5" t="s">
        <v>67</v>
      </c>
      <c r="C2" s="5" t="s">
        <v>13</v>
      </c>
      <c r="D2" s="5" t="s">
        <v>14</v>
      </c>
      <c r="E2" s="5" t="s">
        <v>24</v>
      </c>
      <c r="F2" s="5" t="s">
        <v>41</v>
      </c>
      <c r="G2" s="5" t="s">
        <v>26</v>
      </c>
      <c r="H2" s="5" t="s">
        <v>64</v>
      </c>
    </row>
    <row r="3" spans="1:9" x14ac:dyDescent="0.25">
      <c r="A3" t="s">
        <v>35</v>
      </c>
      <c r="C3" t="s">
        <v>35</v>
      </c>
      <c r="F3" t="s">
        <v>42</v>
      </c>
      <c r="I3" t="e">
        <f>_xlfn.XLOOKUP(Table11[[#This Row],[Container Original]],#REF!,#REF!,"NONE",0,1)</f>
        <v>#REF!</v>
      </c>
    </row>
  </sheetData>
  <pageMargins left="0.75" right="0.75" top="1" bottom="1" header="0.5" footer="0.5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xr:uid="{00000000-0002-0000-0300-000000000000}">
          <x14:formula1>
            <xm:f>_helper!G$1:G$4</xm:f>
          </x14:formula1>
          <xm:sqref>F3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"/>
  <sheetViews>
    <sheetView workbookViewId="0">
      <selection activeCell="D18" activeCellId="1" sqref="A3:D7 D18"/>
    </sheetView>
  </sheetViews>
  <sheetFormatPr defaultRowHeight="15" x14ac:dyDescent="0.25"/>
  <cols>
    <col min="1" max="1" width="30.42578125" customWidth="1"/>
    <col min="2" max="3" width="13" customWidth="1"/>
    <col min="4" max="4" width="51.42578125" customWidth="1"/>
    <col min="5" max="5" width="13" hidden="1" customWidth="1"/>
  </cols>
  <sheetData>
    <row r="1" spans="1:5" ht="26.25" x14ac:dyDescent="0.4">
      <c r="A1" s="3" t="s">
        <v>45</v>
      </c>
      <c r="B1" s="4"/>
      <c r="C1" s="4"/>
      <c r="D1" s="4"/>
      <c r="E1" s="4"/>
    </row>
    <row r="2" spans="1:5" ht="18.75" x14ac:dyDescent="0.3">
      <c r="A2" s="5" t="s">
        <v>46</v>
      </c>
      <c r="B2" s="5" t="s">
        <v>47</v>
      </c>
      <c r="C2" s="5" t="s">
        <v>13</v>
      </c>
      <c r="D2" s="5" t="s">
        <v>14</v>
      </c>
      <c r="E2" s="5" t="s">
        <v>26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2"/>
  <sheetViews>
    <sheetView workbookViewId="0"/>
  </sheetViews>
  <sheetFormatPr defaultRowHeight="15" x14ac:dyDescent="0.25"/>
  <cols>
    <col min="1" max="1" width="19.42578125" customWidth="1"/>
    <col min="2" max="4" width="13" customWidth="1"/>
    <col min="5" max="5" width="13" hidden="1" customWidth="1"/>
  </cols>
  <sheetData>
    <row r="1" spans="1:5" ht="26.25" x14ac:dyDescent="0.4">
      <c r="A1" s="3" t="s">
        <v>48</v>
      </c>
      <c r="B1" s="4"/>
      <c r="C1" s="4"/>
      <c r="D1" s="4"/>
      <c r="E1" s="4"/>
    </row>
    <row r="2" spans="1:5" ht="18.75" x14ac:dyDescent="0.3">
      <c r="A2" s="5" t="s">
        <v>49</v>
      </c>
      <c r="B2" s="5" t="s">
        <v>50</v>
      </c>
      <c r="C2" s="5" t="s">
        <v>13</v>
      </c>
      <c r="D2" s="5" t="s">
        <v>14</v>
      </c>
      <c r="E2" s="5" t="s">
        <v>26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13"/>
  <sheetViews>
    <sheetView workbookViewId="0"/>
  </sheetViews>
  <sheetFormatPr defaultRowHeight="15" x14ac:dyDescent="0.25"/>
  <sheetData>
    <row r="1" spans="1:6" x14ac:dyDescent="0.25">
      <c r="A1" t="e">
        <f>IF(ISBLANK(Views!#REF!), "", Views!#REF!)</f>
        <v>#REF!</v>
      </c>
      <c r="B1" t="e">
        <f>IF(ISBLANK(Views!#REF!), "", Views!#REF!)</f>
        <v>#REF!</v>
      </c>
      <c r="C1" t="s">
        <v>31</v>
      </c>
      <c r="D1" t="e">
        <f>IF(ISBLANK(Containers!#REF!), "", Containers!#REF!)</f>
        <v>#REF!</v>
      </c>
      <c r="E1" t="b">
        <v>1</v>
      </c>
      <c r="F1" t="s">
        <v>42</v>
      </c>
    </row>
    <row r="2" spans="1:6" x14ac:dyDescent="0.25">
      <c r="A2" t="e">
        <f>IF(ISBLANK(Views!#REF!), "", Views!#REF!)</f>
        <v>#REF!</v>
      </c>
      <c r="B2" t="e">
        <f>IF(ISBLANK(Views!#REF!), "", Views!#REF!)</f>
        <v>#REF!</v>
      </c>
      <c r="C2" t="s">
        <v>30</v>
      </c>
      <c r="D2" t="e">
        <f>IF(ISBLANK(Containers!#REF!), "", Containers!#REF!)</f>
        <v>#REF!</v>
      </c>
      <c r="E2" t="b">
        <v>0</v>
      </c>
      <c r="F2" t="s">
        <v>43</v>
      </c>
    </row>
    <row r="3" spans="1:6" x14ac:dyDescent="0.25">
      <c r="A3" t="e">
        <f>IF(ISBLANK(Views!#REF!), "", Views!#REF!)</f>
        <v>#REF!</v>
      </c>
      <c r="B3" t="e">
        <f>IF(ISBLANK(Views!#REF!), "", Views!#REF!)</f>
        <v>#REF!</v>
      </c>
      <c r="C3" t="s">
        <v>32</v>
      </c>
      <c r="D3" t="e">
        <f>IF(ISBLANK(Containers!#REF!), "", Containers!#REF!)</f>
        <v>#REF!</v>
      </c>
      <c r="F3" t="s">
        <v>44</v>
      </c>
    </row>
    <row r="4" spans="1:6" x14ac:dyDescent="0.25">
      <c r="A4" t="e">
        <f>IF(ISBLANK(Views!#REF!), "", Views!#REF!)</f>
        <v>#REF!</v>
      </c>
      <c r="B4" t="e">
        <f>IF(ISBLANK(Views!#REF!), "", Views!#REF!)</f>
        <v>#REF!</v>
      </c>
      <c r="C4" t="s">
        <v>34</v>
      </c>
      <c r="D4" t="e">
        <f>IF(ISBLANK(Containers!#REF!), "", Containers!#REF!)</f>
        <v>#REF!</v>
      </c>
    </row>
    <row r="5" spans="1:6" x14ac:dyDescent="0.25">
      <c r="A5" t="e">
        <f>IF(ISBLANK(Views!#REF!), "", Views!#REF!)</f>
        <v>#REF!</v>
      </c>
      <c r="B5" t="e">
        <f>IF(ISBLANK(Views!#REF!), "", Views!#REF!)</f>
        <v>#REF!</v>
      </c>
      <c r="C5" t="s">
        <v>33</v>
      </c>
      <c r="D5" t="e">
        <f>IF(ISBLANK(Containers!#REF!), "", Containers!#REF!)</f>
        <v>#REF!</v>
      </c>
    </row>
    <row r="6" spans="1:6" x14ac:dyDescent="0.25">
      <c r="A6" t="e">
        <f>IF(ISBLANK(Views!#REF!), "", Views!#REF!)</f>
        <v>#REF!</v>
      </c>
      <c r="B6" t="e">
        <f>IF(ISBLANK(Views!#REF!), "", Views!#REF!)</f>
        <v>#REF!</v>
      </c>
      <c r="C6" t="s">
        <v>27</v>
      </c>
      <c r="D6" t="e">
        <f>IF(ISBLANK(Containers!#REF!), "", Containers!#REF!)</f>
        <v>#REF!</v>
      </c>
    </row>
    <row r="7" spans="1:6" x14ac:dyDescent="0.25">
      <c r="A7" t="e">
        <f>IF(ISBLANK(Views!#REF!), "", Views!#REF!)</f>
        <v>#REF!</v>
      </c>
      <c r="B7" t="e">
        <f>IF(ISBLANK(Views!#REF!), "", Views!#REF!)</f>
        <v>#REF!</v>
      </c>
      <c r="C7" t="s">
        <v>29</v>
      </c>
      <c r="D7" t="e">
        <f>IF(ISBLANK(Containers!#REF!), "", Containers!#REF!)</f>
        <v>#REF!</v>
      </c>
    </row>
    <row r="8" spans="1:6" x14ac:dyDescent="0.25">
      <c r="A8" t="e">
        <f>IF(ISBLANK(Views!#REF!), "", Views!#REF!)</f>
        <v>#REF!</v>
      </c>
      <c r="B8" t="e">
        <f>IF(ISBLANK(Views!#REF!), "", Views!#REF!)</f>
        <v>#REF!</v>
      </c>
      <c r="C8" t="s">
        <v>51</v>
      </c>
      <c r="D8" t="e">
        <f>IF(ISBLANK(Containers!#REF!), "", Containers!#REF!)</f>
        <v>#REF!</v>
      </c>
    </row>
    <row r="9" spans="1:6" x14ac:dyDescent="0.25">
      <c r="A9" t="e">
        <f>IF(ISBLANK(Views!#REF!), "", Views!#REF!)</f>
        <v>#REF!</v>
      </c>
      <c r="B9" t="e">
        <f>IF(ISBLANK(Views!#REF!), "", Views!#REF!)</f>
        <v>#REF!</v>
      </c>
      <c r="D9" t="e">
        <f>IF(ISBLANK(Containers!#REF!), "", Containers!#REF!)</f>
        <v>#REF!</v>
      </c>
    </row>
    <row r="10" spans="1:6" x14ac:dyDescent="0.25">
      <c r="A10" t="e">
        <f>IF(ISBLANK(Views!#REF!), "", Views!#REF!)</f>
        <v>#REF!</v>
      </c>
      <c r="B10" t="e">
        <f>IF(ISBLANK(Views!#REF!), "", Views!#REF!)</f>
        <v>#REF!</v>
      </c>
      <c r="D10" t="e">
        <f>IF(ISBLANK(Containers!#REF!), "", Containers!#REF!)</f>
        <v>#REF!</v>
      </c>
    </row>
    <row r="11" spans="1:6" x14ac:dyDescent="0.25">
      <c r="A11" t="e">
        <f>IF(ISBLANK(Views!#REF!), "", Views!#REF!)</f>
        <v>#REF!</v>
      </c>
      <c r="B11" t="e">
        <f>IF(ISBLANK(Views!#REF!), "", Views!#REF!)</f>
        <v>#REF!</v>
      </c>
      <c r="D11" t="e">
        <f>IF(ISBLANK(Containers!#REF!), "", Containers!#REF!)</f>
        <v>#REF!</v>
      </c>
    </row>
    <row r="12" spans="1:6" x14ac:dyDescent="0.25">
      <c r="A12" t="e">
        <f>IF(ISBLANK(Views!#REF!), "", Views!#REF!)</f>
        <v>#REF!</v>
      </c>
      <c r="B12" t="e">
        <f>IF(ISBLANK(Views!#REF!), "", Views!#REF!)</f>
        <v>#REF!</v>
      </c>
      <c r="D12" t="e">
        <f>IF(ISBLANK(Containers!#REF!), "", Containers!#REF!)</f>
        <v>#REF!</v>
      </c>
    </row>
    <row r="13" spans="1:6" x14ac:dyDescent="0.25">
      <c r="A13" t="e">
        <f>IF(ISBLANK(Views!#REF!), "", Views!#REF!)</f>
        <v>#REF!</v>
      </c>
      <c r="B13" t="e">
        <f>IF(ISBLANK(Views!#REF!), "", Views!#REF!)</f>
        <v>#REF!</v>
      </c>
      <c r="D13" t="e">
        <f>IF(ISBLANK(Containers!#REF!), "", Containers!#REF!)</f>
        <v>#REF!</v>
      </c>
    </row>
    <row r="14" spans="1:6" x14ac:dyDescent="0.25">
      <c r="A14" t="e">
        <f>IF(ISBLANK(Views!#REF!), "", Views!#REF!)</f>
        <v>#REF!</v>
      </c>
      <c r="B14" t="e">
        <f>IF(ISBLANK(Views!#REF!), "", Views!#REF!)</f>
        <v>#REF!</v>
      </c>
      <c r="C14" t="e">
        <f>IF(ISBLANK(Views!#REF!), "", Views!#REF!)</f>
        <v>#REF!</v>
      </c>
      <c r="D14" t="e">
        <f>IF(ISBLANK(Containers!#REF!), "", Containers!#REF!)</f>
        <v>#REF!</v>
      </c>
    </row>
    <row r="15" spans="1:6" x14ac:dyDescent="0.25">
      <c r="A15" t="e">
        <f>IF(ISBLANK(Views!#REF!), "", Views!#REF!)</f>
        <v>#REF!</v>
      </c>
      <c r="B15" t="e">
        <f>IF(ISBLANK(Views!#REF!), "", Views!#REF!)</f>
        <v>#REF!</v>
      </c>
      <c r="C15" t="e">
        <f>IF(ISBLANK(Views!#REF!), "", Views!#REF!)</f>
        <v>#REF!</v>
      </c>
      <c r="D15" t="e">
        <f>IF(ISBLANK(Containers!#REF!), "", Containers!#REF!)</f>
        <v>#REF!</v>
      </c>
    </row>
    <row r="16" spans="1:6" x14ac:dyDescent="0.25">
      <c r="A16" t="e">
        <f>IF(ISBLANK(Views!#REF!), "", Views!#REF!)</f>
        <v>#REF!</v>
      </c>
      <c r="B16" t="e">
        <f>IF(ISBLANK(Views!#REF!), "", Views!#REF!)</f>
        <v>#REF!</v>
      </c>
      <c r="C16" t="e">
        <f>IF(ISBLANK(Views!#REF!), "", Views!#REF!)</f>
        <v>#REF!</v>
      </c>
      <c r="D16" t="e">
        <f>IF(ISBLANK(Containers!#REF!), "", Containers!#REF!)</f>
        <v>#REF!</v>
      </c>
    </row>
    <row r="17" spans="1:4" x14ac:dyDescent="0.25">
      <c r="A17" t="e">
        <f>IF(ISBLANK(Views!#REF!), "", Views!#REF!)</f>
        <v>#REF!</v>
      </c>
      <c r="B17" t="e">
        <f>IF(ISBLANK(Views!#REF!), "", Views!#REF!)</f>
        <v>#REF!</v>
      </c>
      <c r="C17" t="e">
        <f>IF(ISBLANK(Views!#REF!), "", Views!#REF!)</f>
        <v>#REF!</v>
      </c>
      <c r="D17" t="e">
        <f>IF(ISBLANK(Containers!#REF!), "", Containers!#REF!)</f>
        <v>#REF!</v>
      </c>
    </row>
    <row r="18" spans="1:4" x14ac:dyDescent="0.25">
      <c r="A18" t="e">
        <f>IF(ISBLANK(Views!#REF!), "", Views!#REF!)</f>
        <v>#REF!</v>
      </c>
      <c r="B18" t="e">
        <f>IF(ISBLANK(Views!#REF!), "", Views!#REF!)</f>
        <v>#REF!</v>
      </c>
      <c r="C18" t="e">
        <f>IF(ISBLANK(Views!#REF!), "", Views!#REF!)</f>
        <v>#REF!</v>
      </c>
      <c r="D18" t="e">
        <f>IF(ISBLANK(Containers!#REF!), "", Containers!#REF!)</f>
        <v>#REF!</v>
      </c>
    </row>
    <row r="19" spans="1:4" x14ac:dyDescent="0.25">
      <c r="A19" t="e">
        <f>IF(ISBLANK(Views!#REF!), "", Views!#REF!)</f>
        <v>#REF!</v>
      </c>
      <c r="B19" t="e">
        <f>IF(ISBLANK(Views!#REF!), "", Views!#REF!)</f>
        <v>#REF!</v>
      </c>
      <c r="C19" t="e">
        <f>IF(ISBLANK(Views!#REF!), "", Views!#REF!)</f>
        <v>#REF!</v>
      </c>
      <c r="D19" t="e">
        <f>IF(ISBLANK(Containers!#REF!), "", Containers!#REF!)</f>
        <v>#REF!</v>
      </c>
    </row>
    <row r="20" spans="1:4" x14ac:dyDescent="0.25">
      <c r="A20" t="e">
        <f>IF(ISBLANK(Views!#REF!), "", Views!#REF!)</f>
        <v>#REF!</v>
      </c>
      <c r="B20" t="e">
        <f>IF(ISBLANK(Views!#REF!), "", Views!#REF!)</f>
        <v>#REF!</v>
      </c>
      <c r="C20" t="e">
        <f>IF(ISBLANK(Views!#REF!), "", Views!#REF!)</f>
        <v>#REF!</v>
      </c>
      <c r="D20" t="e">
        <f>IF(ISBLANK(Containers!#REF!), "", Containers!#REF!)</f>
        <v>#REF!</v>
      </c>
    </row>
    <row r="21" spans="1:4" x14ac:dyDescent="0.25">
      <c r="A21" t="e">
        <f>IF(ISBLANK(Views!#REF!), "", Views!#REF!)</f>
        <v>#REF!</v>
      </c>
      <c r="B21" t="e">
        <f>IF(ISBLANK(Views!#REF!), "", Views!#REF!)</f>
        <v>#REF!</v>
      </c>
      <c r="C21" t="e">
        <f>IF(ISBLANK(Views!#REF!), "", Views!#REF!)</f>
        <v>#REF!</v>
      </c>
      <c r="D21" t="e">
        <f>IF(ISBLANK(Containers!#REF!), "", Containers!#REF!)</f>
        <v>#REF!</v>
      </c>
    </row>
    <row r="22" spans="1:4" x14ac:dyDescent="0.25">
      <c r="A22" t="e">
        <f>IF(ISBLANK(Views!#REF!), "", Views!#REF!)</f>
        <v>#REF!</v>
      </c>
      <c r="B22" t="e">
        <f>IF(ISBLANK(Views!#REF!), "", Views!#REF!)</f>
        <v>#REF!</v>
      </c>
      <c r="C22" t="e">
        <f>IF(ISBLANK(Views!#REF!), "", Views!#REF!)</f>
        <v>#REF!</v>
      </c>
      <c r="D22" t="e">
        <f>IF(ISBLANK(Containers!#REF!), "", Containers!#REF!)</f>
        <v>#REF!</v>
      </c>
    </row>
    <row r="23" spans="1:4" x14ac:dyDescent="0.25">
      <c r="A23" t="e">
        <f>IF(ISBLANK(Views!#REF!), "", Views!#REF!)</f>
        <v>#REF!</v>
      </c>
      <c r="B23" t="e">
        <f>IF(ISBLANK(Views!#REF!), "", Views!#REF!)</f>
        <v>#REF!</v>
      </c>
      <c r="C23" t="e">
        <f>IF(ISBLANK(Views!#REF!), "", Views!#REF!)</f>
        <v>#REF!</v>
      </c>
      <c r="D23" t="e">
        <f>IF(ISBLANK(Containers!#REF!), "", Containers!#REF!)</f>
        <v>#REF!</v>
      </c>
    </row>
    <row r="24" spans="1:4" x14ac:dyDescent="0.25">
      <c r="A24" t="e">
        <f>IF(ISBLANK(Views!#REF!), "", Views!#REF!)</f>
        <v>#REF!</v>
      </c>
      <c r="B24" t="e">
        <f>IF(ISBLANK(Views!#REF!), "", Views!#REF!)</f>
        <v>#REF!</v>
      </c>
      <c r="C24" t="e">
        <f>IF(ISBLANK(Views!#REF!), "", Views!#REF!)</f>
        <v>#REF!</v>
      </c>
      <c r="D24" t="e">
        <f>IF(ISBLANK(Containers!#REF!), "", Containers!#REF!)</f>
        <v>#REF!</v>
      </c>
    </row>
    <row r="25" spans="1:4" x14ac:dyDescent="0.25">
      <c r="A25" t="e">
        <f>IF(ISBLANK(Views!#REF!), "", Views!#REF!)</f>
        <v>#REF!</v>
      </c>
      <c r="B25" t="e">
        <f>IF(ISBLANK(Views!#REF!), "", Views!#REF!)</f>
        <v>#REF!</v>
      </c>
      <c r="C25" t="e">
        <f>IF(ISBLANK(Views!#REF!), "", Views!#REF!)</f>
        <v>#REF!</v>
      </c>
      <c r="D25" t="e">
        <f>IF(ISBLANK(Containers!#REF!), "", Containers!#REF!)</f>
        <v>#REF!</v>
      </c>
    </row>
    <row r="26" spans="1:4" x14ac:dyDescent="0.25">
      <c r="A26" t="e">
        <f>IF(ISBLANK(Views!#REF!), "", Views!#REF!)</f>
        <v>#REF!</v>
      </c>
      <c r="B26" t="e">
        <f>IF(ISBLANK(Views!#REF!), "", Views!#REF!)</f>
        <v>#REF!</v>
      </c>
      <c r="C26" t="e">
        <f>IF(ISBLANK(Views!#REF!), "", Views!#REF!)</f>
        <v>#REF!</v>
      </c>
      <c r="D26" t="e">
        <f>IF(ISBLANK(Containers!#REF!), "", Containers!#REF!)</f>
        <v>#REF!</v>
      </c>
    </row>
    <row r="27" spans="1:4" x14ac:dyDescent="0.25">
      <c r="A27" t="e">
        <f>IF(ISBLANK(Views!#REF!), "", Views!#REF!)</f>
        <v>#REF!</v>
      </c>
      <c r="B27" t="e">
        <f>IF(ISBLANK(Views!#REF!), "", Views!#REF!)</f>
        <v>#REF!</v>
      </c>
      <c r="C27" t="e">
        <f>IF(ISBLANK(Views!#REF!), "", Views!#REF!)</f>
        <v>#REF!</v>
      </c>
      <c r="D27" t="e">
        <f>IF(ISBLANK(Containers!#REF!), "", Containers!#REF!)</f>
        <v>#REF!</v>
      </c>
    </row>
    <row r="28" spans="1:4" x14ac:dyDescent="0.25">
      <c r="A28" t="e">
        <f>IF(ISBLANK(Views!#REF!), "", Views!#REF!)</f>
        <v>#REF!</v>
      </c>
      <c r="B28" t="e">
        <f>IF(ISBLANK(Views!#REF!), "", Views!#REF!)</f>
        <v>#REF!</v>
      </c>
      <c r="C28" t="e">
        <f>IF(ISBLANK(Views!#REF!), "", Views!#REF!)</f>
        <v>#REF!</v>
      </c>
      <c r="D28" t="e">
        <f>IF(ISBLANK(Containers!#REF!), "", Containers!#REF!)</f>
        <v>#REF!</v>
      </c>
    </row>
    <row r="29" spans="1:4" x14ac:dyDescent="0.25">
      <c r="A29" t="e">
        <f>IF(ISBLANK(Views!#REF!), "", Views!#REF!)</f>
        <v>#REF!</v>
      </c>
      <c r="B29" t="e">
        <f>IF(ISBLANK(Views!#REF!), "", Views!#REF!)</f>
        <v>#REF!</v>
      </c>
      <c r="C29" t="e">
        <f>IF(ISBLANK(Views!#REF!), "", Views!#REF!)</f>
        <v>#REF!</v>
      </c>
      <c r="D29" t="e">
        <f>IF(ISBLANK(Containers!#REF!), "", Containers!#REF!)</f>
        <v>#REF!</v>
      </c>
    </row>
    <row r="30" spans="1:4" x14ac:dyDescent="0.25">
      <c r="A30" t="e">
        <f>IF(ISBLANK(Views!#REF!), "", Views!#REF!)</f>
        <v>#REF!</v>
      </c>
      <c r="B30" t="e">
        <f>IF(ISBLANK(Views!#REF!), "", Views!#REF!)</f>
        <v>#REF!</v>
      </c>
      <c r="C30" t="e">
        <f>IF(ISBLANK(Views!#REF!), "", Views!#REF!)</f>
        <v>#REF!</v>
      </c>
      <c r="D30" t="e">
        <f>IF(ISBLANK(Containers!#REF!), "", Containers!#REF!)</f>
        <v>#REF!</v>
      </c>
    </row>
    <row r="31" spans="1:4" x14ac:dyDescent="0.25">
      <c r="A31" t="e">
        <f>IF(ISBLANK(Views!#REF!), "", Views!#REF!)</f>
        <v>#REF!</v>
      </c>
      <c r="B31" t="e">
        <f>IF(ISBLANK(Views!#REF!), "", Views!#REF!)</f>
        <v>#REF!</v>
      </c>
      <c r="C31" t="e">
        <f>IF(ISBLANK(Views!#REF!), "", Views!#REF!)</f>
        <v>#REF!</v>
      </c>
      <c r="D31" t="e">
        <f>IF(ISBLANK(Containers!#REF!), "", Containers!#REF!)</f>
        <v>#REF!</v>
      </c>
    </row>
    <row r="32" spans="1:4" x14ac:dyDescent="0.25">
      <c r="A32" t="e">
        <f>IF(ISBLANK(Views!#REF!), "", Views!#REF!)</f>
        <v>#REF!</v>
      </c>
      <c r="B32" t="e">
        <f>IF(ISBLANK(Views!#REF!), "", Views!#REF!)</f>
        <v>#REF!</v>
      </c>
      <c r="C32" t="e">
        <f>IF(ISBLANK(Views!#REF!), "", Views!#REF!)</f>
        <v>#REF!</v>
      </c>
      <c r="D32" t="e">
        <f>IF(ISBLANK(Containers!#REF!), "", Containers!#REF!)</f>
        <v>#REF!</v>
      </c>
    </row>
    <row r="33" spans="1:4" x14ac:dyDescent="0.25">
      <c r="A33" t="e">
        <f>IF(ISBLANK(Views!#REF!), "", Views!#REF!)</f>
        <v>#REF!</v>
      </c>
      <c r="B33" t="e">
        <f>IF(ISBLANK(Views!#REF!), "", Views!#REF!)</f>
        <v>#REF!</v>
      </c>
      <c r="C33" t="e">
        <f>IF(ISBLANK(Views!#REF!), "", Views!#REF!)</f>
        <v>#REF!</v>
      </c>
      <c r="D33" t="e">
        <f>IF(ISBLANK(Containers!#REF!), "", Containers!#REF!)</f>
        <v>#REF!</v>
      </c>
    </row>
    <row r="34" spans="1:4" x14ac:dyDescent="0.25">
      <c r="A34" t="e">
        <f>IF(ISBLANK(Views!#REF!), "", Views!#REF!)</f>
        <v>#REF!</v>
      </c>
      <c r="B34" t="e">
        <f>IF(ISBLANK(Views!#REF!), "", Views!#REF!)</f>
        <v>#REF!</v>
      </c>
      <c r="C34" t="e">
        <f>IF(ISBLANK(Views!#REF!), "", Views!#REF!)</f>
        <v>#REF!</v>
      </c>
      <c r="D34" t="e">
        <f>IF(ISBLANK(Containers!#REF!), "", Containers!#REF!)</f>
        <v>#REF!</v>
      </c>
    </row>
    <row r="35" spans="1:4" x14ac:dyDescent="0.25">
      <c r="A35" t="e">
        <f>IF(ISBLANK(Views!#REF!), "", Views!#REF!)</f>
        <v>#REF!</v>
      </c>
      <c r="B35" t="e">
        <f>IF(ISBLANK(Views!#REF!), "", Views!#REF!)</f>
        <v>#REF!</v>
      </c>
      <c r="C35" t="e">
        <f>IF(ISBLANK(Views!#REF!), "", Views!#REF!)</f>
        <v>#REF!</v>
      </c>
      <c r="D35" t="e">
        <f>IF(ISBLANK(Containers!#REF!), "", Containers!#REF!)</f>
        <v>#REF!</v>
      </c>
    </row>
    <row r="36" spans="1:4" x14ac:dyDescent="0.25">
      <c r="A36" t="e">
        <f>IF(ISBLANK(Views!#REF!), "", Views!#REF!)</f>
        <v>#REF!</v>
      </c>
      <c r="B36" t="e">
        <f>IF(ISBLANK(Views!#REF!), "", Views!#REF!)</f>
        <v>#REF!</v>
      </c>
      <c r="C36" t="e">
        <f>IF(ISBLANK(Views!#REF!), "", Views!#REF!)</f>
        <v>#REF!</v>
      </c>
      <c r="D36" t="e">
        <f>IF(ISBLANK(Containers!#REF!), "", Containers!#REF!)</f>
        <v>#REF!</v>
      </c>
    </row>
    <row r="37" spans="1:4" x14ac:dyDescent="0.25">
      <c r="A37" t="e">
        <f>IF(ISBLANK(Views!#REF!), "", Views!#REF!)</f>
        <v>#REF!</v>
      </c>
      <c r="B37" t="e">
        <f>IF(ISBLANK(Views!#REF!), "", Views!#REF!)</f>
        <v>#REF!</v>
      </c>
      <c r="C37" t="e">
        <f>IF(ISBLANK(Views!#REF!), "", Views!#REF!)</f>
        <v>#REF!</v>
      </c>
      <c r="D37" t="e">
        <f>IF(ISBLANK(Containers!#REF!), "", Containers!#REF!)</f>
        <v>#REF!</v>
      </c>
    </row>
    <row r="38" spans="1:4" x14ac:dyDescent="0.25">
      <c r="A38" t="e">
        <f>IF(ISBLANK(Views!#REF!), "", Views!#REF!)</f>
        <v>#REF!</v>
      </c>
      <c r="B38" t="e">
        <f>IF(ISBLANK(Views!#REF!), "", Views!#REF!)</f>
        <v>#REF!</v>
      </c>
      <c r="C38" t="e">
        <f>IF(ISBLANK(Views!#REF!), "", Views!#REF!)</f>
        <v>#REF!</v>
      </c>
      <c r="D38" t="e">
        <f>IF(ISBLANK(Containers!#REF!), "", Containers!#REF!)</f>
        <v>#REF!</v>
      </c>
    </row>
    <row r="39" spans="1:4" x14ac:dyDescent="0.25">
      <c r="A39" t="e">
        <f>IF(ISBLANK(Views!#REF!), "", Views!#REF!)</f>
        <v>#REF!</v>
      </c>
      <c r="B39" t="e">
        <f>IF(ISBLANK(Views!#REF!), "", Views!#REF!)</f>
        <v>#REF!</v>
      </c>
      <c r="C39" t="e">
        <f>IF(ISBLANK(Views!#REF!), "", Views!#REF!)</f>
        <v>#REF!</v>
      </c>
      <c r="D39" t="e">
        <f>IF(ISBLANK(Containers!#REF!), "", Containers!#REF!)</f>
        <v>#REF!</v>
      </c>
    </row>
    <row r="40" spans="1:4" x14ac:dyDescent="0.25">
      <c r="A40" t="str">
        <f>IF(ISBLANK(Views!B3), "", Views!B3)</f>
        <v>CFIHOS_00000028</v>
      </c>
      <c r="B40" t="str">
        <f>IF(ISBLANK(Views!B3), "", Views!B3)</f>
        <v>CFIHOS_00000028</v>
      </c>
      <c r="C40" t="e">
        <f>IF(ISBLANK(Views!#REF!), "", Views!#REF!)</f>
        <v>#REF!</v>
      </c>
      <c r="D40" t="e">
        <f>IF(ISBLANK(Containers!#REF!), "", Containers!#REF!)</f>
        <v>#REF!</v>
      </c>
    </row>
    <row r="41" spans="1:4" x14ac:dyDescent="0.25">
      <c r="A41" t="e">
        <f>IF(ISBLANK(Views!#REF!), "", Views!#REF!)</f>
        <v>#REF!</v>
      </c>
      <c r="B41" t="e">
        <f>IF(ISBLANK(Views!#REF!), "", Views!#REF!)</f>
        <v>#REF!</v>
      </c>
      <c r="C41" t="e">
        <f>IF(ISBLANK(Views!#REF!), "", Views!#REF!)</f>
        <v>#REF!</v>
      </c>
      <c r="D41" t="e">
        <f>IF(ISBLANK(Containers!#REF!), "", Containers!#REF!)</f>
        <v>#REF!</v>
      </c>
    </row>
    <row r="42" spans="1:4" x14ac:dyDescent="0.25">
      <c r="A42" t="e">
        <f>IF(ISBLANK(Views!#REF!), "", Views!#REF!)</f>
        <v>#REF!</v>
      </c>
      <c r="B42" t="e">
        <f>IF(ISBLANK(Views!#REF!), "", Views!#REF!)</f>
        <v>#REF!</v>
      </c>
      <c r="C42" t="e">
        <f>IF(ISBLANK(Views!#REF!), "", Views!#REF!)</f>
        <v>#REF!</v>
      </c>
      <c r="D42" t="e">
        <f>IF(ISBLANK(Containers!#REF!), "", Containers!#REF!)</f>
        <v>#REF!</v>
      </c>
    </row>
    <row r="43" spans="1:4" x14ac:dyDescent="0.25">
      <c r="A43" t="e">
        <f>IF(ISBLANK(Views!#REF!), "", Views!#REF!)</f>
        <v>#REF!</v>
      </c>
      <c r="B43" t="e">
        <f>IF(ISBLANK(Views!#REF!), "", Views!#REF!)</f>
        <v>#REF!</v>
      </c>
      <c r="C43" t="e">
        <f>IF(ISBLANK(Views!#REF!), "", Views!#REF!)</f>
        <v>#REF!</v>
      </c>
      <c r="D43" t="e">
        <f>IF(ISBLANK(Containers!#REF!), "", Containers!#REF!)</f>
        <v>#REF!</v>
      </c>
    </row>
    <row r="44" spans="1:4" x14ac:dyDescent="0.25">
      <c r="A44" t="e">
        <f>IF(ISBLANK(Views!#REF!), "", Views!#REF!)</f>
        <v>#REF!</v>
      </c>
      <c r="B44" t="e">
        <f>IF(ISBLANK(Views!#REF!), "", Views!#REF!)</f>
        <v>#REF!</v>
      </c>
      <c r="C44" t="e">
        <f>IF(ISBLANK(Views!#REF!), "", Views!#REF!)</f>
        <v>#REF!</v>
      </c>
      <c r="D44" t="e">
        <f>IF(ISBLANK(Containers!#REF!), "", Containers!#REF!)</f>
        <v>#REF!</v>
      </c>
    </row>
    <row r="45" spans="1:4" x14ac:dyDescent="0.25">
      <c r="A45" t="e">
        <f>IF(ISBLANK(Views!#REF!), "", Views!#REF!)</f>
        <v>#REF!</v>
      </c>
      <c r="B45" t="e">
        <f>IF(ISBLANK(Views!#REF!), "", Views!#REF!)</f>
        <v>#REF!</v>
      </c>
      <c r="C45" t="e">
        <f>IF(ISBLANK(Views!#REF!), "", Views!#REF!)</f>
        <v>#REF!</v>
      </c>
      <c r="D45" t="e">
        <f>IF(ISBLANK(Containers!#REF!), "", Containers!#REF!)</f>
        <v>#REF!</v>
      </c>
    </row>
    <row r="46" spans="1:4" x14ac:dyDescent="0.25">
      <c r="A46" t="e">
        <f>IF(ISBLANK(Views!#REF!), "", Views!#REF!)</f>
        <v>#REF!</v>
      </c>
      <c r="B46" t="e">
        <f>IF(ISBLANK(Views!#REF!), "", Views!#REF!)</f>
        <v>#REF!</v>
      </c>
      <c r="C46" t="e">
        <f>IF(ISBLANK(Views!#REF!), "", Views!#REF!)</f>
        <v>#REF!</v>
      </c>
      <c r="D46" t="e">
        <f>IF(ISBLANK(Containers!#REF!), "", Containers!#REF!)</f>
        <v>#REF!</v>
      </c>
    </row>
    <row r="47" spans="1:4" x14ac:dyDescent="0.25">
      <c r="A47" t="e">
        <f>IF(ISBLANK(Views!#REF!), "", Views!#REF!)</f>
        <v>#REF!</v>
      </c>
      <c r="B47" t="e">
        <f>IF(ISBLANK(Views!#REF!), "", Views!#REF!)</f>
        <v>#REF!</v>
      </c>
      <c r="C47" t="e">
        <f>IF(ISBLANK(Views!#REF!), "", Views!#REF!)</f>
        <v>#REF!</v>
      </c>
      <c r="D47" t="e">
        <f>IF(ISBLANK(Containers!#REF!), "", Containers!#REF!)</f>
        <v>#REF!</v>
      </c>
    </row>
    <row r="48" spans="1:4" x14ac:dyDescent="0.25">
      <c r="A48" t="e">
        <f>IF(ISBLANK(Views!#REF!), "", Views!#REF!)</f>
        <v>#REF!</v>
      </c>
      <c r="B48" t="e">
        <f>IF(ISBLANK(Views!#REF!), "", Views!#REF!)</f>
        <v>#REF!</v>
      </c>
      <c r="C48" t="e">
        <f>IF(ISBLANK(Views!#REF!), "", Views!#REF!)</f>
        <v>#REF!</v>
      </c>
      <c r="D48" t="e">
        <f>IF(ISBLANK(Containers!#REF!), "", Containers!#REF!)</f>
        <v>#REF!</v>
      </c>
    </row>
    <row r="49" spans="1:4" x14ac:dyDescent="0.25">
      <c r="A49" t="e">
        <f>IF(ISBLANK(Views!#REF!), "", Views!#REF!)</f>
        <v>#REF!</v>
      </c>
      <c r="B49" t="e">
        <f>IF(ISBLANK(Views!#REF!), "", Views!#REF!)</f>
        <v>#REF!</v>
      </c>
      <c r="C49" t="e">
        <f>IF(ISBLANK(Views!#REF!), "", Views!#REF!)</f>
        <v>#REF!</v>
      </c>
      <c r="D49" t="e">
        <f>IF(ISBLANK(Containers!#REF!), "", Containers!#REF!)</f>
        <v>#REF!</v>
      </c>
    </row>
    <row r="50" spans="1:4" x14ac:dyDescent="0.25">
      <c r="A50" t="e">
        <f>IF(ISBLANK(Views!#REF!), "", Views!#REF!)</f>
        <v>#REF!</v>
      </c>
      <c r="B50" t="e">
        <f>IF(ISBLANK(Views!#REF!), "", Views!#REF!)</f>
        <v>#REF!</v>
      </c>
      <c r="C50" t="e">
        <f>IF(ISBLANK(Views!#REF!), "", Views!#REF!)</f>
        <v>#REF!</v>
      </c>
      <c r="D50" t="e">
        <f>IF(ISBLANK(Containers!#REF!), "", Containers!#REF!)</f>
        <v>#REF!</v>
      </c>
    </row>
    <row r="51" spans="1:4" x14ac:dyDescent="0.25">
      <c r="A51" t="e">
        <f>IF(ISBLANK(Views!#REF!), "", Views!#REF!)</f>
        <v>#REF!</v>
      </c>
      <c r="B51" t="e">
        <f>IF(ISBLANK(Views!#REF!), "", Views!#REF!)</f>
        <v>#REF!</v>
      </c>
      <c r="C51" t="e">
        <f>IF(ISBLANK(Views!#REF!), "", Views!#REF!)</f>
        <v>#REF!</v>
      </c>
      <c r="D51" t="e">
        <f>IF(ISBLANK(Containers!#REF!), "", Containers!#REF!)</f>
        <v>#REF!</v>
      </c>
    </row>
    <row r="52" spans="1:4" x14ac:dyDescent="0.25">
      <c r="A52" t="e">
        <f>IF(ISBLANK(Views!#REF!), "", Views!#REF!)</f>
        <v>#REF!</v>
      </c>
      <c r="B52" t="e">
        <f>IF(ISBLANK(Views!#REF!), "", Views!#REF!)</f>
        <v>#REF!</v>
      </c>
      <c r="C52" t="e">
        <f>IF(ISBLANK(Views!#REF!), "", Views!#REF!)</f>
        <v>#REF!</v>
      </c>
      <c r="D52" t="e">
        <f>IF(ISBLANK(Containers!#REF!), "", Containers!#REF!)</f>
        <v>#REF!</v>
      </c>
    </row>
    <row r="53" spans="1:4" x14ac:dyDescent="0.25">
      <c r="A53" t="e">
        <f>IF(ISBLANK(Views!#REF!), "", Views!#REF!)</f>
        <v>#REF!</v>
      </c>
      <c r="B53" t="e">
        <f>IF(ISBLANK(Views!#REF!), "", Views!#REF!)</f>
        <v>#REF!</v>
      </c>
      <c r="C53" t="str">
        <f>IF(ISBLANK(Views!B3), "", Views!B3)</f>
        <v>CFIHOS_00000028</v>
      </c>
      <c r="D53" t="e">
        <f>IF(ISBLANK(Containers!#REF!), "", Containers!#REF!)</f>
        <v>#REF!</v>
      </c>
    </row>
    <row r="54" spans="1:4" x14ac:dyDescent="0.25">
      <c r="A54" t="e">
        <f>IF(ISBLANK(Views!#REF!), "", Views!#REF!)</f>
        <v>#REF!</v>
      </c>
      <c r="B54" t="e">
        <f>IF(ISBLANK(Views!#REF!), "", Views!#REF!)</f>
        <v>#REF!</v>
      </c>
      <c r="C54" t="e">
        <f>IF(ISBLANK(Views!#REF!), "", Views!#REF!)</f>
        <v>#REF!</v>
      </c>
      <c r="D54" t="e">
        <f>IF(ISBLANK(Containers!#REF!), "", Containers!#REF!)</f>
        <v>#REF!</v>
      </c>
    </row>
    <row r="55" spans="1:4" x14ac:dyDescent="0.25">
      <c r="A55" t="e">
        <f>IF(ISBLANK(Views!#REF!), "", Views!#REF!)</f>
        <v>#REF!</v>
      </c>
      <c r="B55" t="e">
        <f>IF(ISBLANK(Views!#REF!), "", Views!#REF!)</f>
        <v>#REF!</v>
      </c>
      <c r="C55" t="e">
        <f>IF(ISBLANK(Views!#REF!), "", Views!#REF!)</f>
        <v>#REF!</v>
      </c>
      <c r="D55" t="e">
        <f>IF(ISBLANK(Containers!#REF!), "", Containers!#REF!)</f>
        <v>#REF!</v>
      </c>
    </row>
    <row r="56" spans="1:4" x14ac:dyDescent="0.25">
      <c r="A56" t="e">
        <f>IF(ISBLANK(Views!#REF!), "", Views!#REF!)</f>
        <v>#REF!</v>
      </c>
      <c r="B56" t="e">
        <f>IF(ISBLANK(Views!#REF!), "", Views!#REF!)</f>
        <v>#REF!</v>
      </c>
      <c r="C56" t="e">
        <f>IF(ISBLANK(Views!#REF!), "", Views!#REF!)</f>
        <v>#REF!</v>
      </c>
      <c r="D56" t="e">
        <f>IF(ISBLANK(Containers!#REF!), "", Containers!#REF!)</f>
        <v>#REF!</v>
      </c>
    </row>
    <row r="57" spans="1:4" x14ac:dyDescent="0.25">
      <c r="A57" t="e">
        <f>IF(ISBLANK(Views!#REF!), "", Views!#REF!)</f>
        <v>#REF!</v>
      </c>
      <c r="B57" t="e">
        <f>IF(ISBLANK(Views!#REF!), "", Views!#REF!)</f>
        <v>#REF!</v>
      </c>
      <c r="C57" t="e">
        <f>IF(ISBLANK(Views!#REF!), "", Views!#REF!)</f>
        <v>#REF!</v>
      </c>
      <c r="D57" t="str">
        <f>IF(ISBLANK(Containers!B3), "", Containers!B3)</f>
        <v/>
      </c>
    </row>
    <row r="58" spans="1:4" x14ac:dyDescent="0.25">
      <c r="A58" t="e">
        <f>IF(ISBLANK(Views!#REF!), "", Views!#REF!)</f>
        <v>#REF!</v>
      </c>
      <c r="B58" t="e">
        <f>IF(ISBLANK(Views!#REF!), "", Views!#REF!)</f>
        <v>#REF!</v>
      </c>
      <c r="C58" t="e">
        <f>IF(ISBLANK(Views!#REF!), "", Views!#REF!)</f>
        <v>#REF!</v>
      </c>
      <c r="D58" t="e">
        <f>IF(ISBLANK(Containers!#REF!), "", Containers!#REF!)</f>
        <v>#REF!</v>
      </c>
    </row>
    <row r="59" spans="1:4" x14ac:dyDescent="0.25">
      <c r="A59" t="e">
        <f>IF(ISBLANK(Views!#REF!), "", Views!#REF!)</f>
        <v>#REF!</v>
      </c>
      <c r="B59" t="e">
        <f>IF(ISBLANK(Views!#REF!), "", Views!#REF!)</f>
        <v>#REF!</v>
      </c>
      <c r="C59" t="e">
        <f>IF(ISBLANK(Views!#REF!), "", Views!#REF!)</f>
        <v>#REF!</v>
      </c>
      <c r="D59" t="e">
        <f>IF(ISBLANK(Containers!#REF!), "", Containers!#REF!)</f>
        <v>#REF!</v>
      </c>
    </row>
    <row r="60" spans="1:4" x14ac:dyDescent="0.25">
      <c r="A60" t="e">
        <f>IF(ISBLANK(Views!#REF!), "", Views!#REF!)</f>
        <v>#REF!</v>
      </c>
      <c r="B60" t="e">
        <f>IF(ISBLANK(Views!#REF!), "", Views!#REF!)</f>
        <v>#REF!</v>
      </c>
      <c r="C60" t="e">
        <f>IF(ISBLANK(Views!#REF!), "", Views!#REF!)</f>
        <v>#REF!</v>
      </c>
      <c r="D60" t="e">
        <f>IF(ISBLANK(Containers!#REF!), "", Containers!#REF!)</f>
        <v>#REF!</v>
      </c>
    </row>
    <row r="61" spans="1:4" x14ac:dyDescent="0.25">
      <c r="A61" t="e">
        <f>IF(ISBLANK(Views!#REF!), "", Views!#REF!)</f>
        <v>#REF!</v>
      </c>
      <c r="B61" t="e">
        <f>IF(ISBLANK(Views!#REF!), "", Views!#REF!)</f>
        <v>#REF!</v>
      </c>
      <c r="C61" t="e">
        <f>IF(ISBLANK(Views!#REF!), "", Views!#REF!)</f>
        <v>#REF!</v>
      </c>
      <c r="D61" t="e">
        <f>IF(ISBLANK(Containers!#REF!), "", Containers!#REF!)</f>
        <v>#REF!</v>
      </c>
    </row>
    <row r="62" spans="1:4" x14ac:dyDescent="0.25">
      <c r="A62" t="e">
        <f>IF(ISBLANK(Views!#REF!), "", Views!#REF!)</f>
        <v>#REF!</v>
      </c>
      <c r="B62" t="e">
        <f>IF(ISBLANK(Views!#REF!), "", Views!#REF!)</f>
        <v>#REF!</v>
      </c>
      <c r="C62" t="e">
        <f>IF(ISBLANK(Views!#REF!), "", Views!#REF!)</f>
        <v>#REF!</v>
      </c>
      <c r="D62" t="e">
        <f>IF(ISBLANK(Containers!#REF!), "", Containers!#REF!)</f>
        <v>#REF!</v>
      </c>
    </row>
    <row r="63" spans="1:4" x14ac:dyDescent="0.25">
      <c r="A63" t="e">
        <f>IF(ISBLANK(Views!#REF!), "", Views!#REF!)</f>
        <v>#REF!</v>
      </c>
      <c r="B63" t="e">
        <f>IF(ISBLANK(Views!#REF!), "", Views!#REF!)</f>
        <v>#REF!</v>
      </c>
      <c r="C63" t="e">
        <f>IF(ISBLANK(Views!#REF!), "", Views!#REF!)</f>
        <v>#REF!</v>
      </c>
      <c r="D63" t="e">
        <f>IF(ISBLANK(Containers!#REF!), "", Containers!#REF!)</f>
        <v>#REF!</v>
      </c>
    </row>
    <row r="64" spans="1:4" x14ac:dyDescent="0.25">
      <c r="A64" t="e">
        <f>IF(ISBLANK(Views!#REF!), "", Views!#REF!)</f>
        <v>#REF!</v>
      </c>
      <c r="B64" t="e">
        <f>IF(ISBLANK(Views!#REF!), "", Views!#REF!)</f>
        <v>#REF!</v>
      </c>
      <c r="C64" t="e">
        <f>IF(ISBLANK(Views!#REF!), "", Views!#REF!)</f>
        <v>#REF!</v>
      </c>
      <c r="D64" t="e">
        <f>IF(ISBLANK(Containers!#REF!), "", Containers!#REF!)</f>
        <v>#REF!</v>
      </c>
    </row>
    <row r="65" spans="1:4" x14ac:dyDescent="0.25">
      <c r="A65" t="e">
        <f>IF(ISBLANK(Views!#REF!), "", Views!#REF!)</f>
        <v>#REF!</v>
      </c>
      <c r="B65" t="e">
        <f>IF(ISBLANK(Views!#REF!), "", Views!#REF!)</f>
        <v>#REF!</v>
      </c>
      <c r="C65" t="e">
        <f>IF(ISBLANK(Views!#REF!), "", Views!#REF!)</f>
        <v>#REF!</v>
      </c>
      <c r="D65" t="e">
        <f>IF(ISBLANK(Containers!#REF!), "", Containers!#REF!)</f>
        <v>#REF!</v>
      </c>
    </row>
    <row r="66" spans="1:4" x14ac:dyDescent="0.25">
      <c r="A66" t="e">
        <f>IF(ISBLANK(Views!#REF!), "", Views!#REF!)</f>
        <v>#REF!</v>
      </c>
      <c r="B66" t="e">
        <f>IF(ISBLANK(Views!#REF!), "", Views!#REF!)</f>
        <v>#REF!</v>
      </c>
      <c r="C66" t="e">
        <f>IF(ISBLANK(Views!#REF!), "", Views!#REF!)</f>
        <v>#REF!</v>
      </c>
      <c r="D66" t="e">
        <f>IF(ISBLANK(Containers!#REF!), "", Containers!#REF!)</f>
        <v>#REF!</v>
      </c>
    </row>
    <row r="67" spans="1:4" x14ac:dyDescent="0.25">
      <c r="A67" t="e">
        <f>IF(ISBLANK(Views!#REF!), "", Views!#REF!)</f>
        <v>#REF!</v>
      </c>
      <c r="B67" t="e">
        <f>IF(ISBLANK(Views!#REF!), "", Views!#REF!)</f>
        <v>#REF!</v>
      </c>
      <c r="C67" t="e">
        <f>IF(ISBLANK(Views!#REF!), "", Views!#REF!)</f>
        <v>#REF!</v>
      </c>
      <c r="D67" t="e">
        <f>IF(ISBLANK(Containers!#REF!), "", Containers!#REF!)</f>
        <v>#REF!</v>
      </c>
    </row>
    <row r="68" spans="1:4" x14ac:dyDescent="0.25">
      <c r="A68" t="e">
        <f>IF(ISBLANK(Views!#REF!), "", Views!#REF!)</f>
        <v>#REF!</v>
      </c>
      <c r="B68" t="e">
        <f>IF(ISBLANK(Views!#REF!), "", Views!#REF!)</f>
        <v>#REF!</v>
      </c>
      <c r="C68" t="e">
        <f>IF(ISBLANK(Views!#REF!), "", Views!#REF!)</f>
        <v>#REF!</v>
      </c>
      <c r="D68" t="e">
        <f>IF(ISBLANK(Containers!#REF!), "", Containers!#REF!)</f>
        <v>#REF!</v>
      </c>
    </row>
    <row r="69" spans="1:4" x14ac:dyDescent="0.25">
      <c r="A69" t="e">
        <f>IF(ISBLANK(Views!#REF!), "", Views!#REF!)</f>
        <v>#REF!</v>
      </c>
      <c r="B69" t="e">
        <f>IF(ISBLANK(Views!#REF!), "", Views!#REF!)</f>
        <v>#REF!</v>
      </c>
      <c r="C69" t="e">
        <f>IF(ISBLANK(Views!#REF!), "", Views!#REF!)</f>
        <v>#REF!</v>
      </c>
      <c r="D69" t="e">
        <f>IF(ISBLANK(Containers!#REF!), "", Containers!#REF!)</f>
        <v>#REF!</v>
      </c>
    </row>
    <row r="70" spans="1:4" x14ac:dyDescent="0.25">
      <c r="A70" t="e">
        <f>IF(ISBLANK(Views!#REF!), "", Views!#REF!)</f>
        <v>#REF!</v>
      </c>
      <c r="B70" t="e">
        <f>IF(ISBLANK(Views!#REF!), "", Views!#REF!)</f>
        <v>#REF!</v>
      </c>
      <c r="C70" t="e">
        <f>IF(ISBLANK(Views!#REF!), "", Views!#REF!)</f>
        <v>#REF!</v>
      </c>
      <c r="D70" t="e">
        <f>IF(ISBLANK(Containers!#REF!), "", Containers!#REF!)</f>
        <v>#REF!</v>
      </c>
    </row>
    <row r="71" spans="1:4" x14ac:dyDescent="0.25">
      <c r="A71" t="e">
        <f>IF(ISBLANK(Views!#REF!), "", Views!#REF!)</f>
        <v>#REF!</v>
      </c>
      <c r="B71" t="e">
        <f>IF(ISBLANK(Views!#REF!), "", Views!#REF!)</f>
        <v>#REF!</v>
      </c>
      <c r="C71" t="e">
        <f>IF(ISBLANK(Views!#REF!), "", Views!#REF!)</f>
        <v>#REF!</v>
      </c>
      <c r="D71" t="e">
        <f>IF(ISBLANK(Containers!#REF!), "", Containers!#REF!)</f>
        <v>#REF!</v>
      </c>
    </row>
    <row r="72" spans="1:4" x14ac:dyDescent="0.25">
      <c r="A72" t="e">
        <f>IF(ISBLANK(Views!#REF!), "", Views!#REF!)</f>
        <v>#REF!</v>
      </c>
      <c r="B72" t="e">
        <f>IF(ISBLANK(Views!#REF!), "", Views!#REF!)</f>
        <v>#REF!</v>
      </c>
      <c r="C72" t="e">
        <f>IF(ISBLANK(Views!#REF!), "", Views!#REF!)</f>
        <v>#REF!</v>
      </c>
      <c r="D72" t="e">
        <f>IF(ISBLANK(Containers!#REF!), "", Containers!#REF!)</f>
        <v>#REF!</v>
      </c>
    </row>
    <row r="73" spans="1:4" x14ac:dyDescent="0.25">
      <c r="A73" t="e">
        <f>IF(ISBLANK(Views!#REF!), "", Views!#REF!)</f>
        <v>#REF!</v>
      </c>
      <c r="B73" t="e">
        <f>IF(ISBLANK(Views!#REF!), "", Views!#REF!)</f>
        <v>#REF!</v>
      </c>
      <c r="C73" t="e">
        <f>IF(ISBLANK(Views!#REF!), "", Views!#REF!)</f>
        <v>#REF!</v>
      </c>
      <c r="D73" t="e">
        <f>IF(ISBLANK(Containers!#REF!), "", Containers!#REF!)</f>
        <v>#REF!</v>
      </c>
    </row>
    <row r="74" spans="1:4" x14ac:dyDescent="0.25">
      <c r="A74" t="e">
        <f>IF(ISBLANK(Views!#REF!), "", Views!#REF!)</f>
        <v>#REF!</v>
      </c>
      <c r="B74" t="e">
        <f>IF(ISBLANK(Views!#REF!), "", Views!#REF!)</f>
        <v>#REF!</v>
      </c>
      <c r="C74" t="e">
        <f>IF(ISBLANK(Views!#REF!), "", Views!#REF!)</f>
        <v>#REF!</v>
      </c>
      <c r="D74" t="e">
        <f>IF(ISBLANK(Containers!#REF!), "", Containers!#REF!)</f>
        <v>#REF!</v>
      </c>
    </row>
    <row r="75" spans="1:4" x14ac:dyDescent="0.25">
      <c r="A75" t="e">
        <f>IF(ISBLANK(Views!#REF!), "", Views!#REF!)</f>
        <v>#REF!</v>
      </c>
      <c r="B75" t="e">
        <f>IF(ISBLANK(Views!#REF!), "", Views!#REF!)</f>
        <v>#REF!</v>
      </c>
      <c r="C75" t="e">
        <f>IF(ISBLANK(Views!#REF!), "", Views!#REF!)</f>
        <v>#REF!</v>
      </c>
      <c r="D75" t="e">
        <f>IF(ISBLANK(Containers!#REF!), "", Containers!#REF!)</f>
        <v>#REF!</v>
      </c>
    </row>
    <row r="76" spans="1:4" x14ac:dyDescent="0.25">
      <c r="A76" t="e">
        <f>IF(ISBLANK(Views!#REF!), "", Views!#REF!)</f>
        <v>#REF!</v>
      </c>
      <c r="B76" t="e">
        <f>IF(ISBLANK(Views!#REF!), "", Views!#REF!)</f>
        <v>#REF!</v>
      </c>
      <c r="C76" t="e">
        <f>IF(ISBLANK(Views!#REF!), "", Views!#REF!)</f>
        <v>#REF!</v>
      </c>
      <c r="D76" t="e">
        <f>IF(ISBLANK(Containers!#REF!), "", Containers!#REF!)</f>
        <v>#REF!</v>
      </c>
    </row>
    <row r="77" spans="1:4" x14ac:dyDescent="0.25">
      <c r="A77" t="e">
        <f>IF(ISBLANK(Views!#REF!), "", Views!#REF!)</f>
        <v>#REF!</v>
      </c>
      <c r="B77" t="e">
        <f>IF(ISBLANK(Views!#REF!), "", Views!#REF!)</f>
        <v>#REF!</v>
      </c>
      <c r="C77" t="e">
        <f>IF(ISBLANK(Views!#REF!), "", Views!#REF!)</f>
        <v>#REF!</v>
      </c>
      <c r="D77" t="e">
        <f>IF(ISBLANK(Containers!#REF!), "", Containers!#REF!)</f>
        <v>#REF!</v>
      </c>
    </row>
    <row r="78" spans="1:4" x14ac:dyDescent="0.25">
      <c r="A78" t="e">
        <f>IF(ISBLANK(Views!#REF!), "", Views!#REF!)</f>
        <v>#REF!</v>
      </c>
      <c r="B78" t="e">
        <f>IF(ISBLANK(Views!#REF!), "", Views!#REF!)</f>
        <v>#REF!</v>
      </c>
      <c r="C78" t="e">
        <f>IF(ISBLANK(Views!#REF!), "", Views!#REF!)</f>
        <v>#REF!</v>
      </c>
      <c r="D78" t="e">
        <f>IF(ISBLANK(Containers!#REF!), "", Containers!#REF!)</f>
        <v>#REF!</v>
      </c>
    </row>
    <row r="79" spans="1:4" x14ac:dyDescent="0.25">
      <c r="A79" t="e">
        <f>IF(ISBLANK(Views!#REF!), "", Views!#REF!)</f>
        <v>#REF!</v>
      </c>
      <c r="B79" t="e">
        <f>IF(ISBLANK(Views!#REF!), "", Views!#REF!)</f>
        <v>#REF!</v>
      </c>
      <c r="C79" t="e">
        <f>IF(ISBLANK(Views!#REF!), "", Views!#REF!)</f>
        <v>#REF!</v>
      </c>
      <c r="D79" t="e">
        <f>IF(ISBLANK(Containers!#REF!), "", Containers!#REF!)</f>
        <v>#REF!</v>
      </c>
    </row>
    <row r="80" spans="1:4" x14ac:dyDescent="0.25">
      <c r="A80" t="e">
        <f>IF(ISBLANK(Views!#REF!), "", Views!#REF!)</f>
        <v>#REF!</v>
      </c>
      <c r="B80" t="e">
        <f>IF(ISBLANK(Views!#REF!), "", Views!#REF!)</f>
        <v>#REF!</v>
      </c>
      <c r="C80" t="e">
        <f>IF(ISBLANK(Views!#REF!), "", Views!#REF!)</f>
        <v>#REF!</v>
      </c>
      <c r="D80" t="e">
        <f>IF(ISBLANK(Containers!#REF!), "", Containers!#REF!)</f>
        <v>#REF!</v>
      </c>
    </row>
    <row r="81" spans="1:4" x14ac:dyDescent="0.25">
      <c r="A81" t="e">
        <f>IF(ISBLANK(Views!#REF!), "", Views!#REF!)</f>
        <v>#REF!</v>
      </c>
      <c r="B81" t="e">
        <f>IF(ISBLANK(Views!#REF!), "", Views!#REF!)</f>
        <v>#REF!</v>
      </c>
      <c r="C81" t="e">
        <f>IF(ISBLANK(Views!#REF!), "", Views!#REF!)</f>
        <v>#REF!</v>
      </c>
      <c r="D81" t="e">
        <f>IF(ISBLANK(Containers!#REF!), "", Containers!#REF!)</f>
        <v>#REF!</v>
      </c>
    </row>
    <row r="82" spans="1:4" x14ac:dyDescent="0.25">
      <c r="A82" t="e">
        <f>IF(ISBLANK(Views!#REF!), "", Views!#REF!)</f>
        <v>#REF!</v>
      </c>
      <c r="B82" t="e">
        <f>IF(ISBLANK(Views!#REF!), "", Views!#REF!)</f>
        <v>#REF!</v>
      </c>
      <c r="C82" t="e">
        <f>IF(ISBLANK(Views!#REF!), "", Views!#REF!)</f>
        <v>#REF!</v>
      </c>
      <c r="D82" t="e">
        <f>IF(ISBLANK(Containers!#REF!), "", Containers!#REF!)</f>
        <v>#REF!</v>
      </c>
    </row>
    <row r="83" spans="1:4" x14ac:dyDescent="0.25">
      <c r="A83" t="e">
        <f>IF(ISBLANK(Views!#REF!), "", Views!#REF!)</f>
        <v>#REF!</v>
      </c>
      <c r="B83" t="e">
        <f>IF(ISBLANK(Views!#REF!), "", Views!#REF!)</f>
        <v>#REF!</v>
      </c>
      <c r="C83" t="e">
        <f>IF(ISBLANK(Views!#REF!), "", Views!#REF!)</f>
        <v>#REF!</v>
      </c>
      <c r="D83" t="e">
        <f>IF(ISBLANK(Containers!#REF!), "", Containers!#REF!)</f>
        <v>#REF!</v>
      </c>
    </row>
    <row r="84" spans="1:4" x14ac:dyDescent="0.25">
      <c r="A84" t="e">
        <f>IF(ISBLANK(Views!#REF!), "", Views!#REF!)</f>
        <v>#REF!</v>
      </c>
      <c r="B84" t="e">
        <f>IF(ISBLANK(Views!#REF!), "", Views!#REF!)</f>
        <v>#REF!</v>
      </c>
      <c r="C84" t="e">
        <f>IF(ISBLANK(Views!#REF!), "", Views!#REF!)</f>
        <v>#REF!</v>
      </c>
      <c r="D84" t="e">
        <f>IF(ISBLANK(Containers!#REF!), "", Containers!#REF!)</f>
        <v>#REF!</v>
      </c>
    </row>
    <row r="85" spans="1:4" x14ac:dyDescent="0.25">
      <c r="A85" t="e">
        <f>IF(ISBLANK(Views!#REF!), "", Views!#REF!)</f>
        <v>#REF!</v>
      </c>
      <c r="B85" t="e">
        <f>IF(ISBLANK(Views!#REF!), "", Views!#REF!)</f>
        <v>#REF!</v>
      </c>
      <c r="C85" t="e">
        <f>IF(ISBLANK(Views!#REF!), "", Views!#REF!)</f>
        <v>#REF!</v>
      </c>
      <c r="D85" t="e">
        <f>IF(ISBLANK(Containers!#REF!), "", Containers!#REF!)</f>
        <v>#REF!</v>
      </c>
    </row>
    <row r="86" spans="1:4" x14ac:dyDescent="0.25">
      <c r="A86" t="e">
        <f>IF(ISBLANK(Views!#REF!), "", Views!#REF!)</f>
        <v>#REF!</v>
      </c>
      <c r="B86" t="e">
        <f>IF(ISBLANK(Views!#REF!), "", Views!#REF!)</f>
        <v>#REF!</v>
      </c>
      <c r="C86" t="e">
        <f>IF(ISBLANK(Views!#REF!), "", Views!#REF!)</f>
        <v>#REF!</v>
      </c>
      <c r="D86" t="e">
        <f>IF(ISBLANK(Containers!#REF!), "", Containers!#REF!)</f>
        <v>#REF!</v>
      </c>
    </row>
    <row r="87" spans="1:4" x14ac:dyDescent="0.25">
      <c r="A87" t="e">
        <f>IF(ISBLANK(Views!#REF!), "", Views!#REF!)</f>
        <v>#REF!</v>
      </c>
      <c r="B87" t="e">
        <f>IF(ISBLANK(Views!#REF!), "", Views!#REF!)</f>
        <v>#REF!</v>
      </c>
      <c r="C87" t="e">
        <f>IF(ISBLANK(Views!#REF!), "", Views!#REF!)</f>
        <v>#REF!</v>
      </c>
      <c r="D87" t="e">
        <f>IF(ISBLANK(Containers!#REF!), "", Containers!#REF!)</f>
        <v>#REF!</v>
      </c>
    </row>
    <row r="88" spans="1:4" x14ac:dyDescent="0.25">
      <c r="A88" t="e">
        <f>IF(ISBLANK(Views!#REF!), "", Views!#REF!)</f>
        <v>#REF!</v>
      </c>
      <c r="B88" t="e">
        <f>IF(ISBLANK(Views!#REF!), "", Views!#REF!)</f>
        <v>#REF!</v>
      </c>
      <c r="C88" t="e">
        <f>IF(ISBLANK(Views!#REF!), "", Views!#REF!)</f>
        <v>#REF!</v>
      </c>
      <c r="D88" t="e">
        <f>IF(ISBLANK(Containers!#REF!), "", Containers!#REF!)</f>
        <v>#REF!</v>
      </c>
    </row>
    <row r="89" spans="1:4" x14ac:dyDescent="0.25">
      <c r="A89" t="e">
        <f>IF(ISBLANK(Views!#REF!), "", Views!#REF!)</f>
        <v>#REF!</v>
      </c>
      <c r="B89" t="e">
        <f>IF(ISBLANK(Views!#REF!), "", Views!#REF!)</f>
        <v>#REF!</v>
      </c>
      <c r="C89" t="e">
        <f>IF(ISBLANK(Views!#REF!), "", Views!#REF!)</f>
        <v>#REF!</v>
      </c>
      <c r="D89" t="e">
        <f>IF(ISBLANK(Containers!#REF!), "", Containers!#REF!)</f>
        <v>#REF!</v>
      </c>
    </row>
    <row r="90" spans="1:4" x14ac:dyDescent="0.25">
      <c r="A90" t="e">
        <f>IF(ISBLANK(Views!#REF!), "", Views!#REF!)</f>
        <v>#REF!</v>
      </c>
      <c r="B90" t="e">
        <f>IF(ISBLANK(Views!#REF!), "", Views!#REF!)</f>
        <v>#REF!</v>
      </c>
      <c r="C90" t="e">
        <f>IF(ISBLANK(Views!#REF!), "", Views!#REF!)</f>
        <v>#REF!</v>
      </c>
      <c r="D90" t="e">
        <f>IF(ISBLANK(Containers!#REF!), "", Containers!#REF!)</f>
        <v>#REF!</v>
      </c>
    </row>
    <row r="91" spans="1:4" x14ac:dyDescent="0.25">
      <c r="A91" t="e">
        <f>IF(ISBLANK(Views!#REF!), "", Views!#REF!)</f>
        <v>#REF!</v>
      </c>
      <c r="B91" t="e">
        <f>IF(ISBLANK(Views!#REF!), "", Views!#REF!)</f>
        <v>#REF!</v>
      </c>
      <c r="C91" t="e">
        <f>IF(ISBLANK(Views!#REF!), "", Views!#REF!)</f>
        <v>#REF!</v>
      </c>
      <c r="D91" t="e">
        <f>IF(ISBLANK(Containers!#REF!), "", Containers!#REF!)</f>
        <v>#REF!</v>
      </c>
    </row>
    <row r="92" spans="1:4" x14ac:dyDescent="0.25">
      <c r="A92" t="e">
        <f>IF(ISBLANK(Views!#REF!), "", Views!#REF!)</f>
        <v>#REF!</v>
      </c>
      <c r="B92" t="e">
        <f>IF(ISBLANK(Views!#REF!), "", Views!#REF!)</f>
        <v>#REF!</v>
      </c>
      <c r="C92" t="e">
        <f>IF(ISBLANK(Views!#REF!), "", Views!#REF!)</f>
        <v>#REF!</v>
      </c>
      <c r="D92" t="e">
        <f>IF(ISBLANK(Containers!#REF!), "", Containers!#REF!)</f>
        <v>#REF!</v>
      </c>
    </row>
    <row r="93" spans="1:4" x14ac:dyDescent="0.25">
      <c r="A93" t="e">
        <f>IF(ISBLANK(Views!#REF!), "", Views!#REF!)</f>
        <v>#REF!</v>
      </c>
      <c r="B93" t="e">
        <f>IF(ISBLANK(Views!#REF!), "", Views!#REF!)</f>
        <v>#REF!</v>
      </c>
      <c r="C93" t="e">
        <f>IF(ISBLANK(Views!#REF!), "", Views!#REF!)</f>
        <v>#REF!</v>
      </c>
      <c r="D93" t="e">
        <f>IF(ISBLANK(Containers!#REF!), "", Containers!#REF!)</f>
        <v>#REF!</v>
      </c>
    </row>
    <row r="94" spans="1:4" x14ac:dyDescent="0.25">
      <c r="A94" t="e">
        <f>IF(ISBLANK(Views!#REF!), "", Views!#REF!)</f>
        <v>#REF!</v>
      </c>
      <c r="B94" t="e">
        <f>IF(ISBLANK(Views!#REF!), "", Views!#REF!)</f>
        <v>#REF!</v>
      </c>
      <c r="C94" t="e">
        <f>IF(ISBLANK(Views!#REF!), "", Views!#REF!)</f>
        <v>#REF!</v>
      </c>
      <c r="D94" t="e">
        <f>IF(ISBLANK(Containers!#REF!), "", Containers!#REF!)</f>
        <v>#REF!</v>
      </c>
    </row>
    <row r="95" spans="1:4" x14ac:dyDescent="0.25">
      <c r="A95" t="e">
        <f>IF(ISBLANK(Views!#REF!), "", Views!#REF!)</f>
        <v>#REF!</v>
      </c>
      <c r="B95" t="e">
        <f>IF(ISBLANK(Views!#REF!), "", Views!#REF!)</f>
        <v>#REF!</v>
      </c>
      <c r="C95" t="e">
        <f>IF(ISBLANK(Views!#REF!), "", Views!#REF!)</f>
        <v>#REF!</v>
      </c>
      <c r="D95" t="e">
        <f>IF(ISBLANK(Containers!#REF!), "", Containers!#REF!)</f>
        <v>#REF!</v>
      </c>
    </row>
    <row r="96" spans="1:4" x14ac:dyDescent="0.25">
      <c r="A96" t="e">
        <f>IF(ISBLANK(Views!#REF!), "", Views!#REF!)</f>
        <v>#REF!</v>
      </c>
      <c r="B96" t="e">
        <f>IF(ISBLANK(Views!#REF!), "", Views!#REF!)</f>
        <v>#REF!</v>
      </c>
      <c r="C96" t="e">
        <f>IF(ISBLANK(Views!#REF!), "", Views!#REF!)</f>
        <v>#REF!</v>
      </c>
      <c r="D96" t="e">
        <f>IF(ISBLANK(Containers!#REF!), "", Containers!#REF!)</f>
        <v>#REF!</v>
      </c>
    </row>
    <row r="97" spans="1:4" x14ac:dyDescent="0.25">
      <c r="A97" t="e">
        <f>IF(ISBLANK(Views!#REF!), "", Views!#REF!)</f>
        <v>#REF!</v>
      </c>
      <c r="B97" t="e">
        <f>IF(ISBLANK(Views!#REF!), "", Views!#REF!)</f>
        <v>#REF!</v>
      </c>
      <c r="C97" t="e">
        <f>IF(ISBLANK(Views!#REF!), "", Views!#REF!)</f>
        <v>#REF!</v>
      </c>
      <c r="D97" t="e">
        <f>IF(ISBLANK(Containers!#REF!), "", Containers!#REF!)</f>
        <v>#REF!</v>
      </c>
    </row>
    <row r="98" spans="1:4" x14ac:dyDescent="0.25">
      <c r="A98" t="e">
        <f>IF(ISBLANK(Views!#REF!), "", Views!#REF!)</f>
        <v>#REF!</v>
      </c>
      <c r="B98" t="e">
        <f>IF(ISBLANK(Views!#REF!), "", Views!#REF!)</f>
        <v>#REF!</v>
      </c>
      <c r="C98" t="e">
        <f>IF(ISBLANK(Views!#REF!), "", Views!#REF!)</f>
        <v>#REF!</v>
      </c>
      <c r="D98" t="e">
        <f>IF(ISBLANK(Containers!#REF!), "", Containers!#REF!)</f>
        <v>#REF!</v>
      </c>
    </row>
    <row r="99" spans="1:4" x14ac:dyDescent="0.25">
      <c r="A99" t="e">
        <f>IF(ISBLANK(Views!#REF!), "", Views!#REF!)</f>
        <v>#REF!</v>
      </c>
      <c r="B99" t="e">
        <f>IF(ISBLANK(Views!#REF!), "", Views!#REF!)</f>
        <v>#REF!</v>
      </c>
      <c r="C99" t="e">
        <f>IF(ISBLANK(Views!#REF!), "", Views!#REF!)</f>
        <v>#REF!</v>
      </c>
      <c r="D99" t="e">
        <f>IF(ISBLANK(Containers!#REF!), "", Containers!#REF!)</f>
        <v>#REF!</v>
      </c>
    </row>
    <row r="100" spans="1:4" x14ac:dyDescent="0.25">
      <c r="A100" t="e">
        <f>IF(ISBLANK(Views!#REF!), "", Views!#REF!)</f>
        <v>#REF!</v>
      </c>
      <c r="B100" t="e">
        <f>IF(ISBLANK(Views!#REF!), "", Views!#REF!)</f>
        <v>#REF!</v>
      </c>
      <c r="C100" t="e">
        <f>IF(ISBLANK(Views!#REF!), "", Views!#REF!)</f>
        <v>#REF!</v>
      </c>
      <c r="D100" t="e">
        <f>IF(ISBLANK(Containers!#REF!), "", Containers!#REF!)</f>
        <v>#REF!</v>
      </c>
    </row>
    <row r="101" spans="1:4" x14ac:dyDescent="0.25">
      <c r="C101" t="e">
        <f>IF(ISBLANK(Views!#REF!), "", Views!#REF!)</f>
        <v>#REF!</v>
      </c>
    </row>
    <row r="102" spans="1:4" x14ac:dyDescent="0.25">
      <c r="C102" t="e">
        <f>IF(ISBLANK(Views!#REF!), "", Views!#REF!)</f>
        <v>#REF!</v>
      </c>
    </row>
    <row r="103" spans="1:4" x14ac:dyDescent="0.25">
      <c r="C103" t="e">
        <f>IF(ISBLANK(Views!#REF!), "", Views!#REF!)</f>
        <v>#REF!</v>
      </c>
    </row>
    <row r="104" spans="1:4" x14ac:dyDescent="0.25">
      <c r="C104" t="e">
        <f>IF(ISBLANK(Views!#REF!), "", Views!#REF!)</f>
        <v>#REF!</v>
      </c>
    </row>
    <row r="105" spans="1:4" x14ac:dyDescent="0.25">
      <c r="C105" t="e">
        <f>IF(ISBLANK(Views!#REF!), "", Views!#REF!)</f>
        <v>#REF!</v>
      </c>
    </row>
    <row r="106" spans="1:4" x14ac:dyDescent="0.25">
      <c r="C106" t="e">
        <f>IF(ISBLANK(Views!#REF!), "", Views!#REF!)</f>
        <v>#REF!</v>
      </c>
    </row>
    <row r="107" spans="1:4" x14ac:dyDescent="0.25">
      <c r="C107" t="e">
        <f>IF(ISBLANK(Views!#REF!), "", Views!#REF!)</f>
        <v>#REF!</v>
      </c>
    </row>
    <row r="108" spans="1:4" x14ac:dyDescent="0.25">
      <c r="C108" t="e">
        <f>IF(ISBLANK(Views!#REF!), "", Views!#REF!)</f>
        <v>#REF!</v>
      </c>
    </row>
    <row r="109" spans="1:4" x14ac:dyDescent="0.25">
      <c r="C109" t="e">
        <f>IF(ISBLANK(Views!#REF!), "", Views!#REF!)</f>
        <v>#REF!</v>
      </c>
    </row>
    <row r="110" spans="1:4" x14ac:dyDescent="0.25">
      <c r="C110" t="e">
        <f>IF(ISBLANK(Views!#REF!), "", Views!#REF!)</f>
        <v>#REF!</v>
      </c>
    </row>
    <row r="111" spans="1:4" x14ac:dyDescent="0.25">
      <c r="C111" t="e">
        <f>IF(ISBLANK(Views!#REF!), "", Views!#REF!)</f>
        <v>#REF!</v>
      </c>
    </row>
    <row r="112" spans="1:4" x14ac:dyDescent="0.25">
      <c r="C112" t="e">
        <f>IF(ISBLANK(Views!#REF!), "", Views!#REF!)</f>
        <v>#REF!</v>
      </c>
    </row>
    <row r="113" spans="3:3" x14ac:dyDescent="0.25">
      <c r="C113" t="e">
        <f>IF(ISBLANK(Views!#REF!), "", Views!#REF!)</f>
        <v>#REF!</v>
      </c>
    </row>
  </sheetData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M I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k y w k O a w A A A D 3 A A A A E g A A A E N v b m Z p Z y 9 Q Y W N r Y W d l L n h t b I S P s Q 6 C M B i E d x P f g X S n L Y g L + S m D q y Q m R O P a Q C O N 8 N f Q I r y b g 4 / k K w h R 1 M 3 x 7 r 7 k 7 h 6 3 O 6 R D U 3 t X 1 V p t M C E B 5 c S z T m I p a 4 M q I W h I K p Y L 2 M n i L E / K G 2 m 0 8 W D L h F T O X W L G + r 6 n / Y q a 9 s R C z g N 2 z L Z 5 U a l G k g + s / 8 O + x q m 2 U E T A 4 b V G h D S I O I 3 4 m n J g s w m Z x i 8 Q j o O n 9 M e E T V e 7 r l V C o b / P g c 0 S 2 P u D e A I A A P / / A w B Q S w M E F A A C A A g A A A A h A C 4 m 7 2 z S A Q A A w A M A A B M A A A B G b 3 J t d W x h c y 9 T Z W N 0 a W 9 u M S 5 t n F N N b 9 s w D L 0 H 6 H 8 g 3 E s C e E a M o j 2 s 8 G G w F 3 T A s H Z 1 t k s 9 D I p M J w L 0 k Y p y k C D o f x 8 d e + g 2 N 5 f p I F n k E / l I P h P K o J y F s j / T 2 8 m E N s J j D Z f R Q l m h f + a L T 3 f 3 J e B z q 7 Y G b Q C p B R F 8 T / f 7 C D L Q G C 4 m w K t 0 r Z f I l p x 2 S e F k 2 4 G n C 6 U x y Z 0 N f K F p l L + v v h F 6 q p b C i w e v g u R k d X V v s f B q h / A O C h F a c 3 U z r / q 8 1 W P x G R 6 8 k 0 i k 7 L r y t W 4 4 J D U d t w H D X J L r J K 3 6 A x 5 z 6 L J S d Y b 5 7 g R L J O 2 i W f x U o F Z G B f R Z F E c x 5 E 6 3 x l K W X s X w 0 U p X c 9 L s 5 n o + T 2 P 4 2 r q A Z T h o z F 4 / k y / O 4 o 9 Z 3 D f h M m K u h n 0 1 3 K G o u d K u R 0 u x Y u D g G e z T v l 8 x P A 3 2 D 1 q X U m j h K Q u + / T N k v h F 2 z R G X h y 2 + h l t 6 Y a l x 3 v S U O y d N 3 8 g f H 4 / R l i f K 9 f / b C S s M c s 2 B n 0 L A f X i J 4 R j 9 F 6 h G H o j q F D S C i h U F L + R v Z K P F e o Q Z J t V a 9 d w i q H o E o K 4 C 4 C 2 A s o 0 D 3 x F g l Y 6 A H g W x n L k v s B E 7 H l 6 f d h z w Y J 0 9 m J F d c o C u e z X v I 6 d h O T T q n J c 1 Z F i V Z 1 / L 0 x h P 1 J E C 2 N a s 0 I + J B f 4 B / u b 7 M r u Y K P u m G m 5 / A Q A A / / 8 D A F B L A Q I t A B Q A B g A I A A A A I Q A q 3 a p A 0 g A A A D c B A A A T A A A A A A A A A A A A A A A A A A A A A A B b Q 2 9 u d G V u d F 9 U e X B l c 1 0 u e G 1 s U E s B A i 0 A F A A C A A g A A A A h A J M s J D m s A A A A 9 w A A A B I A A A A A A A A A A A A A A A A A C w M A A E N v b m Z p Z y 9 Q Y W N r Y W d l L n h t b F B L A Q I t A B Q A A g A I A A A A I Q A u J u 9 s 0 g E A A M A D A A A T A A A A A A A A A A A A A A A A A O c D A A B G b 3 J t d W x h c y 9 T Z W N 0 a W 9 u M S 5 t U E s F B g A A A A A D A A M A w g A A A O o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l F A A A A A A A A A M U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R m l u Y W x f Q 0 Z J S E 9 T J T I w Z X F 1 a X B t Z W 5 0 J T I w Y 2 x h c 3 M l M j B W M X h 4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y 0 w M i 0 x N 1 Q x N z o w O T o x N S 4 z O T U w M D E x W i I v P j x F b n R y e S B U e X B l P S J G a W x s Q 2 9 s d W 1 u V H l w Z X M i I F Z h b H V l P S J z Q m d Z R 0 J n W U d C Z 1 l H Q m d Z R 0 J n P T 0 i L z 4 8 R W 5 0 c n k g V H l w Z T 0 i R m l s b E N v b H V t b k 5 h b W V z I i B W Y W x 1 Z T 0 i c 1 s m c X V v d D t w Y X J l b n Q g Z X F 1 a X B t Z W 5 0 I G N s Y X N z I G 5 h b W U m c X V v d D s s J n F 1 b 3 Q 7 Z X F 1 a X B t Z W 5 0 I G N s Y X N z I G 5 h b W U m c X V v d D s s J n F 1 b 3 Q 7 Z X F 1 a X B t Z W 5 0 I G N s Y X N z I G R l Z m l u a X R p b 2 4 m c X V v d D s s J n F 1 b 3 Q 7 Y W J z d H J h Y 3 Q g Y 2 x h c 3 M g Z m x h Z y Z x d W 9 0 O y w m c X V v d D t D R k l I T 1 M g d W 5 p c X V l I G l k J n F 1 b 3 Q 7 L C Z x d W 9 0 O 3 N w Y X J l I H B h c n Q g a W 5 m b y B y Z X F 1 a X J l Z C Z x d W 9 0 O y w m c X V v d D t y Z W F z b 2 4 g Z m 9 y I G h h d m l u Z y B j b G F z c y Z x d W 9 0 O y w m c X V v d D t z e W 5 v b n l t J n F 1 b 3 Q 7 L C Z x d W 9 0 O 2 N y Z W F 0 Z W Q g Z G F 0 Z S Z x d W 9 0 O y w m c X V v d D t t b 2 R p Z m l l Z C B k Y X R l J n F 1 b 3 Q 7 L C Z x d W 9 0 O 3 R l c m 1 p b m F 0 Z W Q g Z G F 0 Z S Z x d W 9 0 O y w m c X V v d D t j a G F u Z 2 U g c m V x d W V z d C B u d W 1 i Z X I m c X V v d D s s J n F 1 b 3 Q 7 c 3 R h d H V z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F y Z 2 V 0 T m F t Z U N 1 c 3 R v b W l 6 Z W Q i I F Z h b H V l P S J s M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w Z T N l N D B k Z S 1 k Y z Y y L T Q z Y T Q t Y W J l M C 0 z M j N j Y j l j O G Y z Y z Q i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p b m F s X 0 N G S U h P U y B l c X V p c G 1 l b n Q g Y 2 x h c 3 M g V j F 4 e C 9 B d X R v U m V t b 3 Z l Z E N v b H V t b n M x L n t w Y X J l b n Q g Z X F 1 a X B t Z W 5 0 I G N s Y X N z I G 5 h b W U s M H 0 m c X V v d D s s J n F 1 b 3 Q 7 U 2 V j d G l v b j E v R m l u Y W x f Q 0 Z J S E 9 T I G V x d W l w b W V u d C B j b G F z c y B W M X h 4 L 0 F 1 d G 9 S Z W 1 v d m V k Q 2 9 s d W 1 u c z E u e 2 V x d W l w b W V u d C B j b G F z c y B u Y W 1 l L D F 9 J n F 1 b 3 Q 7 L C Z x d W 9 0 O 1 N l Y 3 R p b 2 4 x L 0 Z p b m F s X 0 N G S U h P U y B l c X V p c G 1 l b n Q g Y 2 x h c 3 M g V j F 4 e C 9 B d X R v U m V t b 3 Z l Z E N v b H V t b n M x L n t l c X V p c G 1 l b n Q g Y 2 x h c 3 M g Z G V m a W 5 p d G l v b i w y f S Z x d W 9 0 O y w m c X V v d D t T Z W N 0 a W 9 u M S 9 G a W 5 h b F 9 D R k l I T 1 M g Z X F 1 a X B t Z W 5 0 I G N s Y X N z I F Y x e H g v Q X V 0 b 1 J l b W 9 2 Z W R D b 2 x 1 b W 5 z M S 5 7 Y W J z d H J h Y 3 Q g Y 2 x h c 3 M g Z m x h Z y w z f S Z x d W 9 0 O y w m c X V v d D t T Z W N 0 a W 9 u M S 9 G a W 5 h b F 9 D R k l I T 1 M g Z X F 1 a X B t Z W 5 0 I G N s Y X N z I F Y x e H g v Q X V 0 b 1 J l b W 9 2 Z W R D b 2 x 1 b W 5 z M S 5 7 Q 0 Z J S E 9 T I H V u a X F 1 Z S B p Z C w 0 f S Z x d W 9 0 O y w m c X V v d D t T Z W N 0 a W 9 u M S 9 G a W 5 h b F 9 D R k l I T 1 M g Z X F 1 a X B t Z W 5 0 I G N s Y X N z I F Y x e H g v Q X V 0 b 1 J l b W 9 2 Z W R D b 2 x 1 b W 5 z M S 5 7 c 3 B h c m U g c G F y d C B p b m Z v I H J l c X V p c m V k L D V 9 J n F 1 b 3 Q 7 L C Z x d W 9 0 O 1 N l Y 3 R p b 2 4 x L 0 Z p b m F s X 0 N G S U h P U y B l c X V p c G 1 l b n Q g Y 2 x h c 3 M g V j F 4 e C 9 B d X R v U m V t b 3 Z l Z E N v b H V t b n M x L n t y Z W F z b 2 4 g Z m 9 y I G h h d m l u Z y B j b G F z c y w 2 f S Z x d W 9 0 O y w m c X V v d D t T Z W N 0 a W 9 u M S 9 G a W 5 h b F 9 D R k l I T 1 M g Z X F 1 a X B t Z W 5 0 I G N s Y X N z I F Y x e H g v Q X V 0 b 1 J l b W 9 2 Z W R D b 2 x 1 b W 5 z M S 5 7 c 3 l u b 2 5 5 b S w 3 f S Z x d W 9 0 O y w m c X V v d D t T Z W N 0 a W 9 u M S 9 G a W 5 h b F 9 D R k l I T 1 M g Z X F 1 a X B t Z W 5 0 I G N s Y X N z I F Y x e H g v Q X V 0 b 1 J l b W 9 2 Z W R D b 2 x 1 b W 5 z M S 5 7 Y 3 J l Y X R l Z C B k Y X R l L D h 9 J n F 1 b 3 Q 7 L C Z x d W 9 0 O 1 N l Y 3 R p b 2 4 x L 0 Z p b m F s X 0 N G S U h P U y B l c X V p c G 1 l b n Q g Y 2 x h c 3 M g V j F 4 e C 9 B d X R v U m V t b 3 Z l Z E N v b H V t b n M x L n t t b 2 R p Z m l l Z C B k Y X R l L D l 9 J n F 1 b 3 Q 7 L C Z x d W 9 0 O 1 N l Y 3 R p b 2 4 x L 0 Z p b m F s X 0 N G S U h P U y B l c X V p c G 1 l b n Q g Y 2 x h c 3 M g V j F 4 e C 9 B d X R v U m V t b 3 Z l Z E N v b H V t b n M x L n t 0 Z X J t a W 5 h d G V k I G R h d G U s M T B 9 J n F 1 b 3 Q 7 L C Z x d W 9 0 O 1 N l Y 3 R p b 2 4 x L 0 Z p b m F s X 0 N G S U h P U y B l c X V p c G 1 l b n Q g Y 2 x h c 3 M g V j F 4 e C 9 B d X R v U m V t b 3 Z l Z E N v b H V t b n M x L n t j a G F u Z 2 U g c m V x d W V z d C B u d W 1 i Z X I s M T F 9 J n F 1 b 3 Q 7 L C Z x d W 9 0 O 1 N l Y 3 R p b 2 4 x L 0 Z p b m F s X 0 N G S U h P U y B l c X V p c G 1 l b n Q g Y 2 x h c 3 M g V j F 4 e C 9 B d X R v U m V t b 3 Z l Z E N v b H V t b n M x L n t z d G F 0 d X M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G a W 5 h b F 9 D R k l I T 1 M g Z X F 1 a X B t Z W 5 0 I G N s Y X N z I F Y x e H g v Q X V 0 b 1 J l b W 9 2 Z W R D b 2 x 1 b W 5 z M S 5 7 c G F y Z W 5 0 I G V x d W l w b W V u d C B j b G F z c y B u Y W 1 l L D B 9 J n F 1 b 3 Q 7 L C Z x d W 9 0 O 1 N l Y 3 R p b 2 4 x L 0 Z p b m F s X 0 N G S U h P U y B l c X V p c G 1 l b n Q g Y 2 x h c 3 M g V j F 4 e C 9 B d X R v U m V t b 3 Z l Z E N v b H V t b n M x L n t l c X V p c G 1 l b n Q g Y 2 x h c 3 M g b m F t Z S w x f S Z x d W 9 0 O y w m c X V v d D t T Z W N 0 a W 9 u M S 9 G a W 5 h b F 9 D R k l I T 1 M g Z X F 1 a X B t Z W 5 0 I G N s Y X N z I F Y x e H g v Q X V 0 b 1 J l b W 9 2 Z W R D b 2 x 1 b W 5 z M S 5 7 Z X F 1 a X B t Z W 5 0 I G N s Y X N z I G R l Z m l u a X R p b 2 4 s M n 0 m c X V v d D s s J n F 1 b 3 Q 7 U 2 V j d G l v b j E v R m l u Y W x f Q 0 Z J S E 9 T I G V x d W l w b W V u d C B j b G F z c y B W M X h 4 L 0 F 1 d G 9 S Z W 1 v d m V k Q 2 9 s d W 1 u c z E u e 2 F i c 3 R y Y W N 0 I G N s Y X N z I G Z s Y W c s M 3 0 m c X V v d D s s J n F 1 b 3 Q 7 U 2 V j d G l v b j E v R m l u Y W x f Q 0 Z J S E 9 T I G V x d W l w b W V u d C B j b G F z c y B W M X h 4 L 0 F 1 d G 9 S Z W 1 v d m V k Q 2 9 s d W 1 u c z E u e 0 N G S U h P U y B 1 b m l x d W U g a W Q s N H 0 m c X V v d D s s J n F 1 b 3 Q 7 U 2 V j d G l v b j E v R m l u Y W x f Q 0 Z J S E 9 T I G V x d W l w b W V u d C B j b G F z c y B W M X h 4 L 0 F 1 d G 9 S Z W 1 v d m V k Q 2 9 s d W 1 u c z E u e 3 N w Y X J l I H B h c n Q g a W 5 m b y B y Z X F 1 a X J l Z C w 1 f S Z x d W 9 0 O y w m c X V v d D t T Z W N 0 a W 9 u M S 9 G a W 5 h b F 9 D R k l I T 1 M g Z X F 1 a X B t Z W 5 0 I G N s Y X N z I F Y x e H g v Q X V 0 b 1 J l b W 9 2 Z W R D b 2 x 1 b W 5 z M S 5 7 c m V h c 2 9 u I G Z v c i B o Y X Z p b m c g Y 2 x h c 3 M s N n 0 m c X V v d D s s J n F 1 b 3 Q 7 U 2 V j d G l v b j E v R m l u Y W x f Q 0 Z J S E 9 T I G V x d W l w b W V u d C B j b G F z c y B W M X h 4 L 0 F 1 d G 9 S Z W 1 v d m V k Q 2 9 s d W 1 u c z E u e 3 N 5 b m 9 u e W 0 s N 3 0 m c X V v d D s s J n F 1 b 3 Q 7 U 2 V j d G l v b j E v R m l u Y W x f Q 0 Z J S E 9 T I G V x d W l w b W V u d C B j b G F z c y B W M X h 4 L 0 F 1 d G 9 S Z W 1 v d m V k Q 2 9 s d W 1 u c z E u e 2 N y Z W F 0 Z W Q g Z G F 0 Z S w 4 f S Z x d W 9 0 O y w m c X V v d D t T Z W N 0 a W 9 u M S 9 G a W 5 h b F 9 D R k l I T 1 M g Z X F 1 a X B t Z W 5 0 I G N s Y X N z I F Y x e H g v Q X V 0 b 1 J l b W 9 2 Z W R D b 2 x 1 b W 5 z M S 5 7 b W 9 k a W Z p Z W Q g Z G F 0 Z S w 5 f S Z x d W 9 0 O y w m c X V v d D t T Z W N 0 a W 9 u M S 9 G a W 5 h b F 9 D R k l I T 1 M g Z X F 1 a X B t Z W 5 0 I G N s Y X N z I F Y x e H g v Q X V 0 b 1 J l b W 9 2 Z W R D b 2 x 1 b W 5 z M S 5 7 d G V y b W l u Y X R l Z C B k Y X R l L D E w f S Z x d W 9 0 O y w m c X V v d D t T Z W N 0 a W 9 u M S 9 G a W 5 h b F 9 D R k l I T 1 M g Z X F 1 a X B t Z W 5 0 I G N s Y X N z I F Y x e H g v Q X V 0 b 1 J l b W 9 2 Z W R D b 2 x 1 b W 5 z M S 5 7 Y 2 h h b m d l I H J l c X V l c 3 Q g b n V t Y m V y L D E x f S Z x d W 9 0 O y w m c X V v d D t T Z W N 0 a W 9 u M S 9 G a W 5 h b F 9 D R k l I T 1 M g Z X F 1 a X B t Z W 5 0 I G N s Y X N z I F Y x e H g v Q X V 0 b 1 J l b W 9 2 Z W R D b 2 x 1 b W 5 z M S 5 7 c 3 R h d H V z L D E y f S Z x d W 9 0 O 1 0 s J n F 1 b 3 Q 7 U m V s Y X R p b 2 5 z a G l w S W 5 m b y Z x d W 9 0 O z p b X X 0 i L z 4 8 R W 5 0 c n k g V H l w Z T 0 i U m V z d W x 0 V H l w Z S I g V m F s d W U 9 I n N F e G N l c H R p b 2 4 i L z 4 8 R W 5 0 c n k g V H l w Z T 0 i T m F 2 a W d h d G l v b l N 0 Z X B O Y W 1 l I i B W Y W x 1 Z T 0 i c 0 5 h d m l n Y X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0 Z p b m F s X 0 N G S U h P U y U y M G V x d W l w b W V u d C U y M G N s Y X N z J T I w V j F 4 e C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Z p b m F s X 0 N G S U h P U y U y M G V x d W l w b W V u d C U y M G N s Y X N z J T I w V j F 4 e C 9 Q c m 9 t b 3 R l Z C U y M E h l Y W R l c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Z p b m F s X 0 N G S U h P U y U y M G V x d W l w b W V u d C U y M G N s Y X N z J T I w V j F 4 e C 9 D a G F u Z 2 V k J T I w V H l w Z T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v P j w v S X R l b T 4 8 L 0 l 0 Z W 1 z P j w v T G 9 j Y W x Q Y W N r Y W d l T W V 0 Y W R h d G F G a W x l P h Y A A A B Q S w U G A A A A A A A A A A A A A A A A A A A A A A A A J g E A A A E A A A D Q j J 3 f A R X R E Y x 6 A M B P w p f r A Q A A A N 9 k l g / p 4 m x A m a 4 h Y G t O S s w A A A A A A g A A A A A A E G Y A A A A B A A A g A A A A p h K x f 6 E + u s c q N g c u l d f y z A d R K m A J h 2 I 3 y O m 1 8 C P K u S U A A A A A D o A A A A A C A A A g A A A A b q T t j y p O n g H z f 6 5 I d v Y S U m m U H W f + t 7 w I D f z q i x X C A s p Q A A A A + Q z n Z x w y u m / L v V S D F 8 M G u j l h O Y h b b u 8 l 4 S 8 a C D j 1 0 5 w + G z t o b Q F H 1 y T x P 5 L Q 3 0 p D G 7 I j 3 T N q S i t d q N r o z v p 7 k 3 P F J n L W J U 8 E S 0 u C + Y j k X b 9 A A A A A V 1 P 2 C V / 7 s X a n t + z q l F Q V n 5 3 n W f i 9 k K s P b E 0 E F N 9 Y e o + N r 7 U Z P h o v 7 K 5 U P Q g D z r u S z C o Q K l 5 / i H i B e M P Y Z N k 1 M w = = < / D a t a M a s h u p > 
</file>

<file path=customXml/itemProps1.xml><?xml version="1.0" encoding="utf-8"?>
<ds:datastoreItem xmlns:ds="http://schemas.openxmlformats.org/officeDocument/2006/customXml" ds:itemID="{BC02F3B5-6D92-473A-BA2D-5B7E3675761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Metadata</vt:lpstr>
      <vt:lpstr>Properties</vt:lpstr>
      <vt:lpstr>Views</vt:lpstr>
      <vt:lpstr>Containers</vt:lpstr>
      <vt:lpstr>Enum</vt:lpstr>
      <vt:lpstr>Nodes</vt:lpstr>
      <vt:lpstr>_helper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Anders  Albert</cp:lastModifiedBy>
  <dcterms:created xsi:type="dcterms:W3CDTF">2025-05-12T15:38:56Z</dcterms:created>
  <dcterms:modified xsi:type="dcterms:W3CDTF">2025-06-24T10:49:00Z</dcterms:modified>
</cp:coreProperties>
</file>